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updateLinks="never" defaultThemeVersion="124226"/>
  <mc:AlternateContent xmlns:mc="http://schemas.openxmlformats.org/markup-compatibility/2006">
    <mc:Choice Requires="x15">
      <x15ac:absPath xmlns:x15ac="http://schemas.microsoft.com/office/spreadsheetml/2010/11/ac" url="S:\COD\2022\2022 publications\Monthly COVID Publication\02 Data to Feb for pub in May\FINAL\"/>
    </mc:Choice>
  </mc:AlternateContent>
  <xr:revisionPtr revIDLastSave="0" documentId="13_ncr:1_{01CEC8BA-302C-44CE-A53E-4A253944291C}" xr6:coauthVersionLast="47" xr6:coauthVersionMax="47" xr10:uidLastSave="{00000000-0000-0000-0000-000000000000}"/>
  <bookViews>
    <workbookView xWindow="-30840" yWindow="-120" windowWidth="30960" windowHeight="12600" xr2:uid="{00000000-000D-0000-FFFF-FFFF00000000}"/>
  </bookViews>
  <sheets>
    <sheet name="Contents" sheetId="7" r:id="rId1"/>
    <sheet name="Table 1.1" sheetId="12" r:id="rId2"/>
    <sheet name="Table 1.2" sheetId="8" r:id="rId3"/>
    <sheet name="Table 1.3" sheetId="13" r:id="rId4"/>
    <sheet name="Table 1.4" sheetId="9" r:id="rId5"/>
  </sheets>
  <externalReferences>
    <externalReference r:id="rId6"/>
  </externalReferences>
  <definedNames>
    <definedName name="Full" localSheetId="3">#REF!</definedName>
    <definedName name="Full" localSheetId="4">#REF!</definedName>
    <definedName name="Full">#REF!</definedName>
    <definedName name="Glossary" localSheetId="3">#REF!</definedName>
    <definedName name="Glossary" localSheetId="4">#REF!</definedName>
    <definedName name="Glossary">#REF!</definedName>
    <definedName name="Introduction">#REF!</definedName>
    <definedName name="scope">#REF!</definedName>
    <definedName name="table1" localSheetId="3">[1]Contents!#REF!</definedName>
    <definedName name="table1" localSheetId="4">[1]Contents!#REF!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13" l="1"/>
  <c r="D7" i="13" s="1"/>
  <c r="E7" i="13" s="1"/>
  <c r="F7" i="13" s="1"/>
  <c r="G7" i="13" s="1"/>
  <c r="H7" i="13" s="1"/>
  <c r="I7" i="13" s="1"/>
  <c r="J7" i="13" s="1"/>
  <c r="K7" i="13" s="1"/>
  <c r="L7" i="13" s="1"/>
  <c r="M7" i="13" s="1"/>
  <c r="N7" i="13" s="1"/>
  <c r="O7" i="13" s="1"/>
  <c r="P7" i="13" s="1"/>
  <c r="Q7" i="13" s="1"/>
  <c r="R7" i="13" s="1"/>
  <c r="S7" i="13" s="1"/>
  <c r="T7" i="13" s="1"/>
  <c r="U7" i="13" s="1"/>
  <c r="V7" i="13" s="1"/>
  <c r="W7" i="13" s="1"/>
  <c r="X7" i="13" s="1"/>
  <c r="Y7" i="13" s="1"/>
  <c r="Z7" i="13" s="1"/>
  <c r="AA7" i="13" s="1"/>
  <c r="AB7" i="13" s="1"/>
  <c r="AC7" i="13" s="1"/>
  <c r="AD7" i="13" s="1"/>
  <c r="AE7" i="13" s="1"/>
  <c r="AF7" i="13" s="1"/>
  <c r="AG7" i="13" s="1"/>
  <c r="AH7" i="13" s="1"/>
  <c r="AI7" i="13" s="1"/>
  <c r="AJ7" i="13" s="1"/>
  <c r="AK7" i="13" s="1"/>
  <c r="AL7" i="13" s="1"/>
  <c r="AM7" i="13" s="1"/>
  <c r="AN7" i="13" s="1"/>
  <c r="AO7" i="13" s="1"/>
  <c r="AP7" i="13" s="1"/>
  <c r="AQ7" i="13" s="1"/>
  <c r="AR7" i="13" s="1"/>
  <c r="AS7" i="13" s="1"/>
  <c r="AT7" i="13" s="1"/>
  <c r="AU7" i="13" s="1"/>
  <c r="AV7" i="13" s="1"/>
  <c r="AW7" i="13" s="1"/>
  <c r="AX7" i="13" s="1"/>
  <c r="AY7" i="13" s="1"/>
  <c r="AZ7" i="13" s="1"/>
  <c r="BA7" i="13" s="1"/>
  <c r="C7" i="9"/>
  <c r="D7" i="9" s="1"/>
  <c r="E7" i="9" s="1"/>
  <c r="F7" i="9" s="1"/>
  <c r="G7" i="9" s="1"/>
  <c r="H7" i="9" s="1"/>
  <c r="I7" i="9" s="1"/>
  <c r="J7" i="9" s="1"/>
  <c r="K7" i="9" s="1"/>
  <c r="L7" i="9" s="1"/>
  <c r="M7" i="9" s="1"/>
  <c r="N7" i="9" s="1"/>
  <c r="O7" i="9" s="1"/>
  <c r="P7" i="9" s="1"/>
  <c r="Q7" i="9" s="1"/>
  <c r="R7" i="9" s="1"/>
  <c r="S7" i="9" s="1"/>
  <c r="T7" i="9" s="1"/>
  <c r="U7" i="9" s="1"/>
  <c r="V7" i="9" s="1"/>
  <c r="W7" i="9" s="1"/>
  <c r="X7" i="9" s="1"/>
  <c r="Y7" i="9" s="1"/>
  <c r="Z7" i="9" s="1"/>
  <c r="AA7" i="9" s="1"/>
  <c r="AB7" i="9" s="1"/>
  <c r="AC7" i="9" s="1"/>
  <c r="AD7" i="9" s="1"/>
  <c r="AE7" i="9" s="1"/>
  <c r="AF7" i="9" s="1"/>
  <c r="AG7" i="9" s="1"/>
  <c r="AH7" i="9" s="1"/>
  <c r="AI7" i="9" s="1"/>
  <c r="AJ7" i="9" s="1"/>
  <c r="AK7" i="9" s="1"/>
  <c r="AL7" i="9" s="1"/>
  <c r="AM7" i="9" s="1"/>
  <c r="AN7" i="9" s="1"/>
  <c r="AO7" i="9" s="1"/>
  <c r="AP7" i="9" s="1"/>
  <c r="AQ7" i="9" s="1"/>
  <c r="AR7" i="9" s="1"/>
  <c r="AS7" i="9" s="1"/>
  <c r="AT7" i="9" s="1"/>
  <c r="AU7" i="9" s="1"/>
  <c r="AV7" i="9" s="1"/>
  <c r="AW7" i="9" s="1"/>
  <c r="AX7" i="9" s="1"/>
  <c r="AY7" i="9" s="1"/>
  <c r="AZ7" i="9" s="1"/>
  <c r="BA7" i="9" s="1"/>
  <c r="A3" i="13"/>
  <c r="A2" i="13"/>
  <c r="C7" i="12"/>
  <c r="D7" i="12" s="1"/>
  <c r="E7" i="12" s="1"/>
  <c r="F7" i="12" s="1"/>
  <c r="G7" i="12" s="1"/>
  <c r="H7" i="12" s="1"/>
  <c r="I7" i="12" s="1"/>
  <c r="J7" i="12" s="1"/>
  <c r="K7" i="12" s="1"/>
  <c r="L7" i="12" s="1"/>
  <c r="M7" i="12" s="1"/>
  <c r="N7" i="12" s="1"/>
  <c r="O7" i="12" s="1"/>
  <c r="P7" i="12" s="1"/>
  <c r="Q7" i="12" s="1"/>
  <c r="R7" i="12" s="1"/>
  <c r="S7" i="12" s="1"/>
  <c r="T7" i="12" s="1"/>
  <c r="U7" i="12" s="1"/>
  <c r="V7" i="12" s="1"/>
  <c r="W7" i="12" s="1"/>
  <c r="X7" i="12" s="1"/>
  <c r="Y7" i="12" s="1"/>
  <c r="Z7" i="12" s="1"/>
  <c r="AA7" i="12" s="1"/>
  <c r="AB7" i="12" s="1"/>
  <c r="AC7" i="12" s="1"/>
  <c r="AD7" i="12" s="1"/>
  <c r="AE7" i="12" s="1"/>
  <c r="AF7" i="12" s="1"/>
  <c r="AG7" i="12" s="1"/>
  <c r="AH7" i="12" s="1"/>
  <c r="AI7" i="12" s="1"/>
  <c r="AJ7" i="12" s="1"/>
  <c r="AK7" i="12" s="1"/>
  <c r="AL7" i="12" s="1"/>
  <c r="AM7" i="12" s="1"/>
  <c r="AN7" i="12" s="1"/>
  <c r="AO7" i="12" s="1"/>
  <c r="AP7" i="12" s="1"/>
  <c r="AQ7" i="12" s="1"/>
  <c r="AR7" i="12" s="1"/>
  <c r="AS7" i="12" s="1"/>
  <c r="AT7" i="12" s="1"/>
  <c r="AU7" i="12" s="1"/>
  <c r="AV7" i="12" s="1"/>
  <c r="AW7" i="12" s="1"/>
  <c r="AX7" i="12" s="1"/>
  <c r="AY7" i="12" s="1"/>
  <c r="AZ7" i="12" s="1"/>
  <c r="BA7" i="12" s="1"/>
  <c r="A3" i="12"/>
  <c r="A2" i="12"/>
  <c r="A2" i="9"/>
  <c r="A3" i="9" l="1"/>
  <c r="C7" i="8" l="1"/>
  <c r="D7" i="8" s="1"/>
  <c r="E7" i="8" s="1"/>
  <c r="F7" i="8" s="1"/>
  <c r="G7" i="8" s="1"/>
  <c r="H7" i="8" s="1"/>
  <c r="I7" i="8" s="1"/>
  <c r="J7" i="8" s="1"/>
  <c r="K7" i="8" s="1"/>
  <c r="L7" i="8" s="1"/>
  <c r="M7" i="8" s="1"/>
  <c r="N7" i="8" s="1"/>
  <c r="O7" i="8" s="1"/>
  <c r="P7" i="8" s="1"/>
  <c r="Q7" i="8" s="1"/>
  <c r="R7" i="8" s="1"/>
  <c r="S7" i="8" s="1"/>
  <c r="T7" i="8" s="1"/>
  <c r="U7" i="8" s="1"/>
  <c r="V7" i="8" s="1"/>
  <c r="W7" i="8" s="1"/>
  <c r="X7" i="8" s="1"/>
  <c r="Y7" i="8" s="1"/>
  <c r="Z7" i="8" s="1"/>
  <c r="AA7" i="8" s="1"/>
  <c r="AB7" i="8" s="1"/>
  <c r="AC7" i="8" s="1"/>
  <c r="AD7" i="8" s="1"/>
  <c r="AE7" i="8" s="1"/>
  <c r="AF7" i="8" s="1"/>
  <c r="AG7" i="8" s="1"/>
  <c r="AH7" i="8" s="1"/>
  <c r="AI7" i="8" s="1"/>
  <c r="AJ7" i="8" s="1"/>
  <c r="AK7" i="8" s="1"/>
  <c r="AL7" i="8" s="1"/>
  <c r="AM7" i="8" s="1"/>
  <c r="AN7" i="8" s="1"/>
  <c r="AO7" i="8" s="1"/>
  <c r="AP7" i="8" s="1"/>
  <c r="AQ7" i="8" s="1"/>
  <c r="AR7" i="8" s="1"/>
  <c r="AS7" i="8" s="1"/>
  <c r="AT7" i="8" s="1"/>
  <c r="AU7" i="8" s="1"/>
  <c r="AV7" i="8" s="1"/>
  <c r="AW7" i="8" s="1"/>
  <c r="AX7" i="8" s="1"/>
  <c r="AY7" i="8" s="1"/>
  <c r="AZ7" i="8" s="1"/>
  <c r="BA7" i="8" s="1"/>
  <c r="A3" i="8"/>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6D8F588D-8687-4FB4-8CB0-75DE5747925D}">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A96B6ACA-286F-412A-BF42-D8A3CCF5B603}">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26A477CB-D203-4019-A908-F4845B614F7B}">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0" authorId="0" shapeId="0" xr:uid="{164E5C1B-5021-4986-B67F-3A9284ACC508}">
      <text>
        <r>
          <rPr>
            <sz val="8"/>
            <color indexed="81"/>
            <rFont val="Arial"/>
            <family val="2"/>
          </rPr>
          <t xml:space="preserve">Data for 2022 is preliminary and subject to change. </t>
        </r>
      </text>
    </comment>
    <comment ref="A22" authorId="3" shapeId="0" xr:uid="{886CD521-B1A4-44E6-A1E2-CF558A035554}">
      <text>
        <r>
          <rPr>
            <sz val="8"/>
            <color indexed="81"/>
            <rFont val="Arial"/>
            <family val="2"/>
          </rPr>
          <t xml:space="preserve">Includes 'age not stated.' 
</t>
        </r>
      </text>
    </comment>
    <comment ref="A30" authorId="3" shapeId="0" xr:uid="{6A01BA2B-4669-4FAA-AC9B-8C6002D5FE67}">
      <text>
        <r>
          <rPr>
            <sz val="8"/>
            <color indexed="81"/>
            <rFont val="Arial"/>
            <family val="2"/>
          </rPr>
          <t xml:space="preserve">Includes 'age not stated.' 
</t>
        </r>
      </text>
    </comment>
    <comment ref="A38" authorId="3" shapeId="0" xr:uid="{ACFCF664-03CD-4573-9D13-58FD9D122469}">
      <text>
        <r>
          <rPr>
            <sz val="8"/>
            <color indexed="81"/>
            <rFont val="Arial"/>
            <family val="2"/>
          </rPr>
          <t xml:space="preserve">Includes 'age not stated.' 
</t>
        </r>
      </text>
    </comment>
    <comment ref="A46" authorId="3" shapeId="0" xr:uid="{91EA913C-39ED-4BFD-B639-D2CEB64D6D8E}">
      <text>
        <r>
          <rPr>
            <sz val="8"/>
            <color indexed="81"/>
            <rFont val="Arial"/>
            <family val="2"/>
          </rPr>
          <t xml:space="preserve">Includes 'age not stated.' 
</t>
        </r>
      </text>
    </comment>
    <comment ref="A54" authorId="3" shapeId="0" xr:uid="{1F446438-4DE1-4043-B552-443C0B9957BD}">
      <text>
        <r>
          <rPr>
            <sz val="8"/>
            <color indexed="81"/>
            <rFont val="Arial"/>
            <family val="2"/>
          </rPr>
          <t xml:space="preserve">Includes 'age not stated.' 
</t>
        </r>
      </text>
    </comment>
    <comment ref="A62" authorId="3" shapeId="0" xr:uid="{B366CC00-1E0B-4C1E-9038-83E8E7F3D2DF}">
      <text>
        <r>
          <rPr>
            <sz val="8"/>
            <color indexed="81"/>
            <rFont val="Arial"/>
            <family val="2"/>
          </rPr>
          <t xml:space="preserve">Includes 'age not stated.' 
</t>
        </r>
      </text>
    </comment>
    <comment ref="A83" authorId="3" shapeId="0" xr:uid="{184F324A-F556-4837-8AD2-670EEBCF680F}">
      <text>
        <r>
          <rPr>
            <sz val="8"/>
            <color indexed="81"/>
            <rFont val="Arial"/>
            <family val="2"/>
          </rPr>
          <t>Data for smalll jurisdictions should be treated with caution</t>
        </r>
      </text>
    </comment>
    <comment ref="A86" authorId="3" shapeId="0" xr:uid="{02C29016-C929-4F68-9DB7-EF148C7B300B}">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00000000-0006-0000-01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00000000-0006-0000-0100-000002000000}">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2166C24B-054F-4436-A6EB-D704EACDC56B}">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0" authorId="0" shapeId="0" xr:uid="{C3D90716-8F30-45DF-B429-CBEB6D7F94CE}">
      <text>
        <r>
          <rPr>
            <sz val="8"/>
            <color indexed="81"/>
            <rFont val="Arial"/>
            <family val="2"/>
          </rPr>
          <t xml:space="preserve">Data for 2022 is preliminary and subject to change. </t>
        </r>
      </text>
    </comment>
    <comment ref="A15" authorId="0" shapeId="0" xr:uid="{84040577-F5D6-4CD6-902A-C26DCE78C57F}">
      <text>
        <r>
          <rPr>
            <sz val="8"/>
            <color indexed="81"/>
            <rFont val="Arial"/>
            <family val="2"/>
          </rPr>
          <t>Cause of death information on the Medical Certificate of Cause of Death is coded to the International Classification of Diseases, 10th revision (ICD-10)</t>
        </r>
      </text>
    </comment>
    <comment ref="A16" authorId="3" shapeId="0" xr:uid="{3EC95510-64A0-408E-8ED8-0BF0E454CAA6}">
      <text>
        <r>
          <rPr>
            <sz val="8"/>
            <color indexed="81"/>
            <rFont val="Arial"/>
            <family val="2"/>
          </rPr>
          <t>ICD 10 codes: U071 and U072.
Data for 2022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7" authorId="3" shapeId="0" xr:uid="{0127BD11-B0A9-495A-BEF2-6DA869F4E607}">
      <text>
        <r>
          <rPr>
            <sz val="8"/>
            <color indexed="81"/>
            <rFont val="Arial"/>
            <family val="2"/>
          </rPr>
          <t>ICD 10 codes: U071 and U072.
Data for 2021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8" authorId="3" shapeId="0" xr:uid="{194F6E53-0CF9-4F2C-9E59-9AD4043F21A5}">
      <text>
        <r>
          <rPr>
            <sz val="8"/>
            <color indexed="81"/>
            <rFont val="Arial"/>
            <family val="2"/>
          </rPr>
          <t>ICD 10 codes: U071 and U072.
Data for 2020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0" authorId="3" shapeId="0" xr:uid="{7D8BBF1F-E3D9-45AA-90B0-5AFE23E67AF4}">
      <text>
        <r>
          <rPr>
            <sz val="8"/>
            <color indexed="81"/>
            <rFont val="Arial"/>
            <family val="2"/>
          </rPr>
          <t xml:space="preserve">ICD 10 codes: J00-J99
Data for 2022 is preliminary and subject to change. 
Deaths due to COVID-19 are not included in respiratory diseases in this datacube. </t>
        </r>
      </text>
    </comment>
    <comment ref="A21" authorId="3" shapeId="0" xr:uid="{B0D4DA6C-D704-431E-A483-7D78ED5AEE43}">
      <text>
        <r>
          <rPr>
            <sz val="8"/>
            <color indexed="81"/>
            <rFont val="Arial"/>
            <family val="2"/>
          </rPr>
          <t>ICD 10 codes: J00-J99</t>
        </r>
      </text>
    </comment>
    <comment ref="A23" authorId="3" shapeId="0" xr:uid="{30817797-A960-4334-9D90-A24EA793DB42}">
      <text>
        <r>
          <rPr>
            <sz val="8"/>
            <color indexed="81"/>
            <rFont val="Arial"/>
            <family val="2"/>
          </rPr>
          <t xml:space="preserve">ICD 10 codes: J09-J18
Influenza and pneumonia are a subset of total respiratory diseases. 
Data for 2022 is preliminary and subject to change. </t>
        </r>
      </text>
    </comment>
    <comment ref="A24" authorId="3" shapeId="0" xr:uid="{DAB05AF0-A605-497A-B25A-CF83B62A32BF}">
      <text>
        <r>
          <rPr>
            <sz val="8"/>
            <color indexed="81"/>
            <rFont val="Arial"/>
            <family val="2"/>
          </rPr>
          <t>ICD 10 codes: J09-J18
Influenza and pneumonia are a subset of total respiratory diseases.</t>
        </r>
      </text>
    </comment>
    <comment ref="A26" authorId="3" shapeId="0" xr:uid="{8F36D376-8C58-4A96-A154-43E6C8667308}">
      <text>
        <r>
          <rPr>
            <sz val="8"/>
            <color indexed="81"/>
            <rFont val="Arial"/>
            <family val="2"/>
          </rPr>
          <t xml:space="preserve">ICD 10 codes: J12-J18
Pneumonia is a subset of total respiratory diseases. 
Data for 2022 is preliminary and subject to change. </t>
        </r>
      </text>
    </comment>
    <comment ref="A29" authorId="3" shapeId="0" xr:uid="{504FDE55-4FFE-44E9-A832-A6B8CF7BCFAB}">
      <text>
        <r>
          <rPr>
            <sz val="8"/>
            <color indexed="81"/>
            <rFont val="Arial"/>
            <family val="2"/>
          </rPr>
          <t xml:space="preserve">ICD 10 codes: J40-J47
Chronic lower respiratory diseases are a subset of respiratory diseases. 
Data for 2022 is preliminary and subject to change. </t>
        </r>
      </text>
    </comment>
    <comment ref="A30" authorId="3" shapeId="0" xr:uid="{13ED6F41-C744-404D-8805-F9E22EA1FBCF}">
      <text>
        <r>
          <rPr>
            <sz val="8"/>
            <color indexed="81"/>
            <rFont val="Arial"/>
            <family val="2"/>
          </rPr>
          <t xml:space="preserve">ICD 10 codes: J40-J47
Chronic lower respiratory diseases are a subset of respiratory diseases. </t>
        </r>
      </text>
    </comment>
    <comment ref="A32" authorId="3" shapeId="0" xr:uid="{5D6CBE90-4D0D-419A-9D70-0BF55CF37A5D}">
      <text>
        <r>
          <rPr>
            <sz val="8"/>
            <color indexed="81"/>
            <rFont val="Arial"/>
            <family val="2"/>
          </rPr>
          <t xml:space="preserve">ICD 10 codes: C00-C97,  D45, D46, D47.1, D47.3-D47.5
Data for 2022 is preliminary and subject to change. </t>
        </r>
      </text>
    </comment>
    <comment ref="A33" authorId="3" shapeId="0" xr:uid="{68B164F1-3606-4A79-8874-7D81A2906904}">
      <text>
        <r>
          <rPr>
            <sz val="8"/>
            <color indexed="81"/>
            <rFont val="Arial"/>
            <family val="2"/>
          </rPr>
          <t xml:space="preserve">ICD 10 codes: C00-C97,  D45, D46, D47.1, D47.3-D47.5
</t>
        </r>
      </text>
    </comment>
    <comment ref="A35" authorId="3" shapeId="0" xr:uid="{F2215291-AA44-4046-A69E-5114EA22695F}">
      <text>
        <r>
          <rPr>
            <sz val="8"/>
            <color indexed="81"/>
            <rFont val="Arial"/>
            <family val="2"/>
          </rPr>
          <t xml:space="preserve">ICD 10 codes: I20-I25
Data for 2022 is preliminary and subject to change. </t>
        </r>
      </text>
    </comment>
    <comment ref="A36" authorId="3" shapeId="0" xr:uid="{0681DFEA-D400-49CE-9A83-66E5BCF064EA}">
      <text>
        <r>
          <rPr>
            <sz val="8"/>
            <color indexed="81"/>
            <rFont val="Arial"/>
            <family val="2"/>
          </rPr>
          <t>ICD 10 codes: I20-I25</t>
        </r>
      </text>
    </comment>
    <comment ref="A38" authorId="3" shapeId="0" xr:uid="{38502B46-F1C0-447F-A76A-008E860CDB91}">
      <text>
        <r>
          <rPr>
            <sz val="8"/>
            <color indexed="81"/>
            <rFont val="Arial"/>
            <family val="2"/>
          </rPr>
          <t xml:space="preserve">ICD 10 codes: I60-I69
Data for 2022 is preliminary and subject to change. </t>
        </r>
      </text>
    </comment>
    <comment ref="A39" authorId="3" shapeId="0" xr:uid="{4D4F89AE-669B-4DC4-9516-957D9FE5108F}">
      <text>
        <r>
          <rPr>
            <sz val="8"/>
            <color indexed="81"/>
            <rFont val="Arial"/>
            <family val="2"/>
          </rPr>
          <t>ICD 10 codes: I60-I69</t>
        </r>
      </text>
    </comment>
    <comment ref="A41" authorId="3" shapeId="0" xr:uid="{96151556-C75A-4ECF-B66C-A2252040AA66}">
      <text>
        <r>
          <rPr>
            <sz val="8"/>
            <color indexed="81"/>
            <rFont val="Arial"/>
            <family val="2"/>
          </rPr>
          <t xml:space="preserve">ICD 10 codes: F01, F03, G30
Data for 2022 is preliminary and subject to change. </t>
        </r>
      </text>
    </comment>
    <comment ref="A42" authorId="3" shapeId="0" xr:uid="{0A0DE235-D0FD-46C0-AFB8-5D78CFF49377}">
      <text>
        <r>
          <rPr>
            <sz val="8"/>
            <color indexed="81"/>
            <rFont val="Arial"/>
            <family val="2"/>
          </rPr>
          <t>ICD 10 codes: F01, F03, G3</t>
        </r>
        <r>
          <rPr>
            <sz val="8"/>
            <color indexed="81"/>
            <rFont val="Tahoma"/>
            <family val="2"/>
          </rPr>
          <t>0</t>
        </r>
      </text>
    </comment>
    <comment ref="A44" authorId="3" shapeId="0" xr:uid="{C51395BF-5E42-413F-A800-644B60DE8603}">
      <text>
        <r>
          <rPr>
            <sz val="8"/>
            <color indexed="81"/>
            <rFont val="Arial"/>
            <family val="2"/>
          </rPr>
          <t xml:space="preserve">ICD 10 codes: E10-E14
Data for 2022 is preliminary and subject to change. </t>
        </r>
      </text>
    </comment>
    <comment ref="A45" authorId="3" shapeId="0" xr:uid="{5B4D2A5D-0948-497B-9B62-32D2AC01C5BE}">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s>
  <commentList>
    <comment ref="A4" authorId="0" shapeId="0" xr:uid="{8A4DBF9D-6418-4E52-B714-EDA803CA6658}">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F167E796-AAF5-450D-A0A5-CBCAF8D8515E}">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86785BEB-F43F-4082-806C-156209D06E4F}">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2" authorId="0" shapeId="0" xr:uid="{7AEFB813-EB2B-4E5E-A6EE-C18C1C621BAD}">
      <text>
        <r>
          <rPr>
            <sz val="8"/>
            <color indexed="81"/>
            <rFont val="Arial"/>
            <family val="2"/>
          </rPr>
          <t xml:space="preserve">Data for 2022 is preliminary and subject to change. </t>
        </r>
      </text>
    </comment>
    <comment ref="A17" authorId="0" shapeId="0" xr:uid="{D34D43F6-F245-4B3B-8122-1486B3956852}">
      <text>
        <r>
          <rPr>
            <sz val="8"/>
            <color indexed="81"/>
            <rFont val="Arial"/>
            <family val="2"/>
          </rPr>
          <t xml:space="preserve">Data for 2022 is preliminary and subject to change.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6BBF0EAF-263F-483E-994A-8C292E59A813}">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7460FB98-1ADB-496E-B140-285C450FCD32}">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BF588BD0-D578-4253-A18C-808C9B9AA4C6}">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2" authorId="0" shapeId="0" xr:uid="{B5B23E5A-A375-4055-ABC9-EB1E91D88F18}">
      <text>
        <r>
          <rPr>
            <sz val="8"/>
            <color indexed="81"/>
            <rFont val="Arial"/>
            <family val="2"/>
          </rPr>
          <t xml:space="preserve">Data for 2022 is preliminary and subject to change. </t>
        </r>
      </text>
    </comment>
    <comment ref="A17" authorId="0" shapeId="0" xr:uid="{3E88AB4D-2513-4F1F-B694-099C345802B3}">
      <text>
        <r>
          <rPr>
            <sz val="8"/>
            <color indexed="81"/>
            <rFont val="Arial"/>
            <family val="2"/>
          </rPr>
          <t xml:space="preserve">Data for 2022 is preliminary and subject to change. </t>
        </r>
      </text>
    </comment>
    <comment ref="A23" authorId="0" shapeId="0" xr:uid="{0F0A891A-B2CC-42E8-89E8-C550196135B7}">
      <text>
        <r>
          <rPr>
            <sz val="8"/>
            <color indexed="81"/>
            <rFont val="Arial"/>
            <family val="2"/>
          </rPr>
          <t>Cause of death information on the Medical Certificate of Cause of Death is coded to the International Classification of Diseases, 10th revision (ICD-10)</t>
        </r>
      </text>
    </comment>
    <comment ref="A25" authorId="3" shapeId="0" xr:uid="{0E8831A5-740F-4764-8056-E8DC79EEB8BD}">
      <text>
        <r>
          <rPr>
            <sz val="8"/>
            <color indexed="81"/>
            <rFont val="Arial"/>
            <family val="2"/>
          </rPr>
          <t>ICD 10 codes: U071 and U072.
Data for 2022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7" authorId="3" shapeId="0" xr:uid="{5B497EA3-4873-41C6-93D5-4A2325EE29CC}">
      <text>
        <r>
          <rPr>
            <sz val="8"/>
            <color indexed="81"/>
            <rFont val="Arial"/>
            <family val="2"/>
          </rPr>
          <t xml:space="preserve">ICD 10 codes: U071, U072
Data for 2022 is preliminary and subject to change. </t>
        </r>
      </text>
    </comment>
    <comment ref="A28" authorId="3" shapeId="0" xr:uid="{6D03B598-D2C4-483F-8FD4-B19AD897BC1F}">
      <text>
        <r>
          <rPr>
            <sz val="8"/>
            <color indexed="81"/>
            <rFont val="Arial"/>
            <family val="2"/>
          </rPr>
          <t xml:space="preserve">ICD 10 codes: U071, U072
Data for 2021 is preliminary and subject to change. </t>
        </r>
      </text>
    </comment>
    <comment ref="A29" authorId="3" shapeId="0" xr:uid="{AEA35148-AB2F-4540-BEA2-CFD2EF2297CB}">
      <text>
        <r>
          <rPr>
            <sz val="8"/>
            <color indexed="81"/>
            <rFont val="Arial"/>
            <family val="2"/>
          </rPr>
          <t xml:space="preserve">ICD 10 codes: U071, U072
Data for 2020 is preliminary and subject to change. </t>
        </r>
      </text>
    </comment>
    <comment ref="A31" authorId="3" shapeId="0" xr:uid="{D5869B4A-6240-449F-8E75-3B1D406DFE04}">
      <text>
        <r>
          <rPr>
            <sz val="8"/>
            <color indexed="81"/>
            <rFont val="Arial"/>
            <family val="2"/>
          </rPr>
          <t xml:space="preserve">ICD 10 codes: U071, U072
Data for 2022 is preliminary and subject to change. </t>
        </r>
      </text>
    </comment>
    <comment ref="A32" authorId="3" shapeId="0" xr:uid="{847B5E61-9689-46D9-BC0D-40AC37E253FC}">
      <text>
        <r>
          <rPr>
            <sz val="8"/>
            <color indexed="81"/>
            <rFont val="Arial"/>
            <family val="2"/>
          </rPr>
          <t xml:space="preserve">ICD 10 codes: U071, U072
Data for 2021 is preliminary and subject to change. </t>
        </r>
      </text>
    </comment>
    <comment ref="A33" authorId="3" shapeId="0" xr:uid="{72B795E3-55ED-4421-8D64-4AD1F0494D9B}">
      <text>
        <r>
          <rPr>
            <sz val="8"/>
            <color indexed="81"/>
            <rFont val="Arial"/>
            <family val="2"/>
          </rPr>
          <t xml:space="preserve">ICD 10 codes: U071, U072
Data for 2020 is preliminary and subject to change. </t>
        </r>
      </text>
    </comment>
    <comment ref="A35" authorId="3" shapeId="0" xr:uid="{A4BB4C26-17A1-4AC9-BF04-1F1B14454F50}">
      <text>
        <r>
          <rPr>
            <sz val="8"/>
            <color indexed="81"/>
            <rFont val="Arial"/>
            <family val="2"/>
          </rPr>
          <t xml:space="preserve">ICD 10 codes: J00-J99
</t>
        </r>
      </text>
    </comment>
    <comment ref="A37" authorId="3" shapeId="0" xr:uid="{7C9480ED-E970-466D-B93D-1C9E83F55531}">
      <text>
        <r>
          <rPr>
            <sz val="8"/>
            <color indexed="81"/>
            <rFont val="Arial"/>
            <family val="2"/>
          </rPr>
          <t xml:space="preserve">ICD 10 codes: J00-J99
Data for 2022 is preliminary and subject to change. </t>
        </r>
      </text>
    </comment>
    <comment ref="A38" authorId="3" shapeId="0" xr:uid="{9505C429-E1DB-4117-A2CC-5FBA7D105647}">
      <text>
        <r>
          <rPr>
            <sz val="8"/>
            <color indexed="81"/>
            <rFont val="Arial"/>
            <family val="2"/>
          </rPr>
          <t>ICD 10 codes: J00-J99</t>
        </r>
      </text>
    </comment>
    <comment ref="A40" authorId="3" shapeId="0" xr:uid="{FA271880-D47F-43F2-803A-F2B5CBDEA498}">
      <text>
        <r>
          <rPr>
            <sz val="8"/>
            <color indexed="81"/>
            <rFont val="Arial"/>
            <family val="2"/>
          </rPr>
          <t xml:space="preserve">ICD 10 codes: J00-J99
Data for 2022 is preliminary and subject to change. </t>
        </r>
      </text>
    </comment>
    <comment ref="A41" authorId="3" shapeId="0" xr:uid="{156CFE3D-2ACC-4123-A825-AFDA8B24DA25}">
      <text>
        <r>
          <rPr>
            <sz val="8"/>
            <color indexed="81"/>
            <rFont val="Arial"/>
            <family val="2"/>
          </rPr>
          <t>ICD 10 codes: J00-J99</t>
        </r>
      </text>
    </comment>
    <comment ref="A43" authorId="3" shapeId="0" xr:uid="{9C7C92B3-B7C2-4737-AE92-5EF767C47B74}">
      <text>
        <r>
          <rPr>
            <sz val="8"/>
            <color indexed="81"/>
            <rFont val="Arial"/>
            <family val="2"/>
          </rPr>
          <t>ICD 10 codes: J09-J18
Influenza and pneumonia are a subset of total respiratory diseases.</t>
        </r>
      </text>
    </comment>
    <comment ref="A45" authorId="3" shapeId="0" xr:uid="{DC839FED-545B-4635-B222-DBA73528F56C}">
      <text>
        <r>
          <rPr>
            <sz val="8"/>
            <color indexed="81"/>
            <rFont val="Arial"/>
            <family val="2"/>
          </rPr>
          <t xml:space="preserve">ICD 10 codes: J09-J18
Influenza and pneumonia are a subset of total respiratory diseases. 
Data for 2022 is preliminary and subject to change. </t>
        </r>
      </text>
    </comment>
    <comment ref="A46" authorId="3" shapeId="0" xr:uid="{9A978ABB-93E8-44BD-A5AF-CF1CEA996A72}">
      <text>
        <r>
          <rPr>
            <sz val="8"/>
            <color indexed="81"/>
            <rFont val="Arial"/>
            <family val="2"/>
          </rPr>
          <t>ICD 10 codes: J09-J18
Influenza and pneumonia are a subset of total respiratory diseases.</t>
        </r>
      </text>
    </comment>
    <comment ref="A48" authorId="3" shapeId="0" xr:uid="{AE15B4A9-04F3-4FC5-B0FD-E582D3A81959}">
      <text>
        <r>
          <rPr>
            <sz val="8"/>
            <color indexed="81"/>
            <rFont val="Arial"/>
            <family val="2"/>
          </rPr>
          <t xml:space="preserve">ICD 10 codes: J09-J18
Influenza and pneumonia are a subset of total respiratory diseases. 
Data for 2022 is preliminary and subject to change. </t>
        </r>
      </text>
    </comment>
    <comment ref="A49" authorId="3" shapeId="0" xr:uid="{53D9A211-1D30-4115-9837-FF2EB25C017A}">
      <text>
        <r>
          <rPr>
            <sz val="8"/>
            <color indexed="81"/>
            <rFont val="Arial"/>
            <family val="2"/>
          </rPr>
          <t>ICD 10 codes: J09-J18
Influenza and pneumonia are a subset of total respiratory diseases.</t>
        </r>
      </text>
    </comment>
    <comment ref="A51" authorId="3" shapeId="0" xr:uid="{76DB117D-60E3-4D28-9310-457388D84433}">
      <text>
        <r>
          <rPr>
            <sz val="8"/>
            <color indexed="81"/>
            <rFont val="Arial"/>
            <family val="2"/>
          </rPr>
          <t>ICD 10 codes: J12-J18
Pneumonia is a subset of total respiratory diseases.</t>
        </r>
      </text>
    </comment>
    <comment ref="A53" authorId="3" shapeId="0" xr:uid="{C28DDC8F-25D8-4C17-B694-9DD38165BEEF}">
      <text>
        <r>
          <rPr>
            <sz val="8"/>
            <color indexed="81"/>
            <rFont val="Arial"/>
            <family val="2"/>
          </rPr>
          <t xml:space="preserve">ICD 10 codes: J12-J18
Pneumonia is a subset of total respiratory diseases. 
Data for 2022 is preliminary and subject to change. </t>
        </r>
      </text>
    </comment>
    <comment ref="A54" authorId="3" shapeId="0" xr:uid="{4371AA95-7C1F-400D-A4BC-F264AC9CE164}">
      <text>
        <r>
          <rPr>
            <sz val="8"/>
            <color indexed="81"/>
            <rFont val="Arial"/>
            <family val="2"/>
          </rPr>
          <t>ICD 10 codes: J12-J18
Pneumonia is a subset of total respiratory diseases.</t>
        </r>
      </text>
    </comment>
    <comment ref="A56" authorId="3" shapeId="0" xr:uid="{81ABBDB3-F0BE-44ED-8C0B-4331696D8887}">
      <text>
        <r>
          <rPr>
            <sz val="8"/>
            <color indexed="81"/>
            <rFont val="Arial"/>
            <family val="2"/>
          </rPr>
          <t xml:space="preserve">ICD 10 codes: J12-J18
Pneumonia is a subset of total respiratory diseases. 
Data for 2022 is preliminary and subject to change. </t>
        </r>
      </text>
    </comment>
    <comment ref="A57" authorId="3" shapeId="0" xr:uid="{05653205-43DF-485E-A37A-136ACB4503A3}">
      <text>
        <r>
          <rPr>
            <sz val="8"/>
            <color indexed="81"/>
            <rFont val="Arial"/>
            <family val="2"/>
          </rPr>
          <t>ICD 10 codes: J12-J18
Pneumonia is a subset of total respiratory diseases.</t>
        </r>
      </text>
    </comment>
    <comment ref="A59" authorId="3" shapeId="0" xr:uid="{0DB1293B-3510-442D-9F4E-013112936765}">
      <text>
        <r>
          <rPr>
            <sz val="8"/>
            <color indexed="81"/>
            <rFont val="Arial"/>
            <family val="2"/>
          </rPr>
          <t xml:space="preserve">ICD 10 codes: J40-J47
Chronic lower respiratory diseases are a subset of respiratory diseases. </t>
        </r>
      </text>
    </comment>
    <comment ref="A61" authorId="3" shapeId="0" xr:uid="{BD082F59-F2D0-488F-AC91-256B622836CD}">
      <text>
        <r>
          <rPr>
            <sz val="8"/>
            <color indexed="81"/>
            <rFont val="Arial"/>
            <family val="2"/>
          </rPr>
          <t xml:space="preserve">ICD 10 codes: J40-J47
Chronic lower respiratory diseases are a subset of respiratory diseases. 
Data for 2022 is preliminary and subject to change. </t>
        </r>
      </text>
    </comment>
    <comment ref="A62" authorId="3" shapeId="0" xr:uid="{9B389B90-B9D1-4BF2-8F16-D43D543FED07}">
      <text>
        <r>
          <rPr>
            <sz val="8"/>
            <color indexed="81"/>
            <rFont val="Arial"/>
            <family val="2"/>
          </rPr>
          <t xml:space="preserve">ICD 10 codes: J40-J47
Chronic lower respiratory diseases are a subset of respiratory diseases. </t>
        </r>
      </text>
    </comment>
    <comment ref="A64" authorId="3" shapeId="0" xr:uid="{31E17F6B-363B-4084-801A-05B88A3E381C}">
      <text>
        <r>
          <rPr>
            <sz val="8"/>
            <color indexed="81"/>
            <rFont val="Arial"/>
            <family val="2"/>
          </rPr>
          <t xml:space="preserve">ICD 10 codes: J40-J47
Chronic lower respiratory diseases are a subset of respiratory diseases. 
Data for 2022 is preliminary and subject to change. </t>
        </r>
      </text>
    </comment>
    <comment ref="A65" authorId="3" shapeId="0" xr:uid="{90647C6E-D15E-482F-BE88-147AB85E4C3A}">
      <text>
        <r>
          <rPr>
            <sz val="8"/>
            <color indexed="81"/>
            <rFont val="Arial"/>
            <family val="2"/>
          </rPr>
          <t xml:space="preserve">ICD 10 codes: J40-J47
Chronic lower respiratory diseases are a subset of respiratory diseases. </t>
        </r>
      </text>
    </comment>
    <comment ref="A67" authorId="3" shapeId="0" xr:uid="{EBAEC9D3-47F8-40EE-8371-3E12E2B2379D}">
      <text>
        <r>
          <rPr>
            <sz val="8"/>
            <color indexed="81"/>
            <rFont val="Arial"/>
            <family val="2"/>
          </rPr>
          <t xml:space="preserve">ICD 10 codes: C00-C97,  D45, D46, D47.1, D47.3-D47.5
</t>
        </r>
      </text>
    </comment>
    <comment ref="A69" authorId="3" shapeId="0" xr:uid="{F5AA5359-4D8B-4441-B324-2C9E4A7320A7}">
      <text>
        <r>
          <rPr>
            <sz val="8"/>
            <color indexed="81"/>
            <rFont val="Arial"/>
            <family val="2"/>
          </rPr>
          <t xml:space="preserve">ICD 10 codes: C00-C97,  D45, D46, D47.1, D47.3-D47.5
Data for 2022 is preliminary and subject to change. </t>
        </r>
      </text>
    </comment>
    <comment ref="A70" authorId="3" shapeId="0" xr:uid="{B888BA73-5986-4E04-A7D3-CB2D68113687}">
      <text>
        <r>
          <rPr>
            <sz val="8"/>
            <color indexed="81"/>
            <rFont val="Arial"/>
            <family val="2"/>
          </rPr>
          <t xml:space="preserve">ICD 10 codes: C00-C97,  D45, D46, D47.1, D47.3-D47.5
</t>
        </r>
      </text>
    </comment>
    <comment ref="A72" authorId="3" shapeId="0" xr:uid="{9BE9B8CE-47CD-4A16-A2B9-CF68718EC8E0}">
      <text>
        <r>
          <rPr>
            <sz val="8"/>
            <color indexed="81"/>
            <rFont val="Arial"/>
            <family val="2"/>
          </rPr>
          <t xml:space="preserve">ICD 10 codes: C00-C97,  D45, D46, D47.1, D47.3-D47.5
Data for 2022 is preliminary and subject to change. </t>
        </r>
      </text>
    </comment>
    <comment ref="A73" authorId="3" shapeId="0" xr:uid="{6907E946-920A-4741-B158-323F7AB57B38}">
      <text>
        <r>
          <rPr>
            <sz val="8"/>
            <color indexed="81"/>
            <rFont val="Arial"/>
            <family val="2"/>
          </rPr>
          <t xml:space="preserve">ICD 10 codes: C00-C97,  D45, D46, D47.1, D47.3-D47.5
</t>
        </r>
      </text>
    </comment>
    <comment ref="A75" authorId="3" shapeId="0" xr:uid="{80DDBA15-ECCF-4AC5-A49C-D6402F170323}">
      <text>
        <r>
          <rPr>
            <sz val="8"/>
            <color indexed="81"/>
            <rFont val="Arial"/>
            <family val="2"/>
          </rPr>
          <t>ICD 10 codes: I20-I25</t>
        </r>
      </text>
    </comment>
    <comment ref="A77" authorId="3" shapeId="0" xr:uid="{C7B218C0-0A7D-409B-B103-DC8ED2943BD6}">
      <text>
        <r>
          <rPr>
            <sz val="8"/>
            <color indexed="81"/>
            <rFont val="Arial"/>
            <family val="2"/>
          </rPr>
          <t xml:space="preserve">ICD 10 codes: I20-I25
Data for 2022 is preliminary and subject to change. </t>
        </r>
      </text>
    </comment>
    <comment ref="A78" authorId="3" shapeId="0" xr:uid="{FE91DECB-5530-4BE7-ABDA-E15F6794AFFA}">
      <text>
        <r>
          <rPr>
            <sz val="8"/>
            <color indexed="81"/>
            <rFont val="Arial"/>
            <family val="2"/>
          </rPr>
          <t>ICD 10 codes: I20-I25</t>
        </r>
      </text>
    </comment>
    <comment ref="A80" authorId="3" shapeId="0" xr:uid="{BB75D3E2-CDC4-40EC-940E-2FAEF52A4692}">
      <text>
        <r>
          <rPr>
            <sz val="8"/>
            <color indexed="81"/>
            <rFont val="Arial"/>
            <family val="2"/>
          </rPr>
          <t xml:space="preserve">ICD 10 codes: I20-I25
Data for 2022 is preliminary and subject to change. </t>
        </r>
      </text>
    </comment>
    <comment ref="A81" authorId="3" shapeId="0" xr:uid="{861CCF48-C56F-49BB-BE23-8755CF2F5472}">
      <text>
        <r>
          <rPr>
            <sz val="8"/>
            <color indexed="81"/>
            <rFont val="Arial"/>
            <family val="2"/>
          </rPr>
          <t>ICD 10 codes: I20-I25</t>
        </r>
      </text>
    </comment>
    <comment ref="A83" authorId="3" shapeId="0" xr:uid="{8EB1CBAF-E1CC-4E20-A804-3B76028D33BB}">
      <text>
        <r>
          <rPr>
            <sz val="8"/>
            <color indexed="81"/>
            <rFont val="Arial"/>
            <family val="2"/>
          </rPr>
          <t>ICD 10 codes: I60-I69</t>
        </r>
      </text>
    </comment>
    <comment ref="A85" authorId="3" shapeId="0" xr:uid="{C422ECB2-A465-4070-BDB9-B2FAEDFF0C23}">
      <text>
        <r>
          <rPr>
            <sz val="8"/>
            <color indexed="81"/>
            <rFont val="Arial"/>
            <family val="2"/>
          </rPr>
          <t xml:space="preserve">ICD 10 codes: I20-I25
Data for 2022 is preliminary and subject to change. </t>
        </r>
      </text>
    </comment>
    <comment ref="A86" authorId="3" shapeId="0" xr:uid="{66CE43E2-DA0E-4154-922E-ABC420EE897F}">
      <text>
        <r>
          <rPr>
            <sz val="8"/>
            <color indexed="81"/>
            <rFont val="Arial"/>
            <family val="2"/>
          </rPr>
          <t>ICD 10 codes: I20-I25</t>
        </r>
      </text>
    </comment>
    <comment ref="A88" authorId="3" shapeId="0" xr:uid="{27143132-7A12-4383-A632-EDA218AB2465}">
      <text>
        <r>
          <rPr>
            <sz val="8"/>
            <color indexed="81"/>
            <rFont val="Arial"/>
            <family val="2"/>
          </rPr>
          <t xml:space="preserve">ICD 10 codes: I20-I25
Data for 2022 is preliminary and subject to change. </t>
        </r>
      </text>
    </comment>
    <comment ref="A89" authorId="3" shapeId="0" xr:uid="{152A8BF0-FA38-4B80-8079-C5D28D676C0D}">
      <text>
        <r>
          <rPr>
            <sz val="8"/>
            <color indexed="81"/>
            <rFont val="Arial"/>
            <family val="2"/>
          </rPr>
          <t>ICD 10 codes: I20-I25</t>
        </r>
      </text>
    </comment>
    <comment ref="A91" authorId="3" shapeId="0" xr:uid="{11038330-C5F9-442E-9FC7-737CA2DDD3F7}">
      <text>
        <r>
          <rPr>
            <sz val="8"/>
            <color indexed="81"/>
            <rFont val="Arial"/>
            <family val="2"/>
          </rPr>
          <t>ICD 10 codes: F01, F03, G3</t>
        </r>
        <r>
          <rPr>
            <sz val="8"/>
            <color indexed="81"/>
            <rFont val="Tahoma"/>
            <family val="2"/>
          </rPr>
          <t>0</t>
        </r>
      </text>
    </comment>
    <comment ref="A93" authorId="3" shapeId="0" xr:uid="{39E91C9D-5552-4C7B-A3BF-BAE547FBA812}">
      <text>
        <r>
          <rPr>
            <sz val="8"/>
            <color indexed="81"/>
            <rFont val="Arial"/>
            <family val="2"/>
          </rPr>
          <t xml:space="preserve">ICD 10 codes: I20-I25
Data for 2022 is preliminary and subject to change. </t>
        </r>
      </text>
    </comment>
    <comment ref="A94" authorId="3" shapeId="0" xr:uid="{F32F17E7-1987-42AA-B60F-C9DB3B4563A0}">
      <text>
        <r>
          <rPr>
            <sz val="8"/>
            <color indexed="81"/>
            <rFont val="Arial"/>
            <family val="2"/>
          </rPr>
          <t>ICD 10 codes: I20-I25</t>
        </r>
      </text>
    </comment>
    <comment ref="A96" authorId="3" shapeId="0" xr:uid="{BC94BE88-BD4B-4A18-A679-C45F479B9BCE}">
      <text>
        <r>
          <rPr>
            <sz val="8"/>
            <color indexed="81"/>
            <rFont val="Arial"/>
            <family val="2"/>
          </rPr>
          <t xml:space="preserve">ICD 10 codes: I20-I25
Data for 2022 is preliminary and subject to change. </t>
        </r>
      </text>
    </comment>
    <comment ref="A97" authorId="3" shapeId="0" xr:uid="{EF5FA506-E9FE-4CA6-88F7-4316E39B700E}">
      <text>
        <r>
          <rPr>
            <sz val="8"/>
            <color indexed="81"/>
            <rFont val="Arial"/>
            <family val="2"/>
          </rPr>
          <t>ICD 10 codes: I20-I25</t>
        </r>
      </text>
    </comment>
    <comment ref="A99" authorId="3" shapeId="0" xr:uid="{CF190AF9-B976-423B-B188-1AFAAFFE799B}">
      <text>
        <r>
          <rPr>
            <sz val="8"/>
            <color indexed="81"/>
            <rFont val="Arial"/>
            <family val="2"/>
          </rPr>
          <t>ICD 10 codes: E10-E14</t>
        </r>
      </text>
    </comment>
    <comment ref="A101" authorId="3" shapeId="0" xr:uid="{2D0D1E65-B8C5-4CA8-8305-F561C4407CE6}">
      <text>
        <r>
          <rPr>
            <sz val="8"/>
            <color indexed="81"/>
            <rFont val="Arial"/>
            <family val="2"/>
          </rPr>
          <t xml:space="preserve">ICD 10 codes: I20-I25
Data for 2022 is preliminary and subject to change. </t>
        </r>
      </text>
    </comment>
    <comment ref="A102" authorId="3" shapeId="0" xr:uid="{1F5C4581-65E4-4838-B15C-DE0AAB6BDB3A}">
      <text>
        <r>
          <rPr>
            <sz val="8"/>
            <color indexed="81"/>
            <rFont val="Arial"/>
            <family val="2"/>
          </rPr>
          <t>ICD 10 codes: I20-I25</t>
        </r>
      </text>
    </comment>
    <comment ref="A104" authorId="3" shapeId="0" xr:uid="{09C09F9A-D2B5-4AC5-8D69-341AC9F51B29}">
      <text>
        <r>
          <rPr>
            <sz val="8"/>
            <color indexed="81"/>
            <rFont val="Arial"/>
            <family val="2"/>
          </rPr>
          <t xml:space="preserve">ICD 10 codes: I20-I25
Data for 2022 is preliminary and subject to change. </t>
        </r>
      </text>
    </comment>
    <comment ref="A105" authorId="3" shapeId="0" xr:uid="{53C7179B-E0E4-4986-A5E8-9D18F7F2491E}">
      <text>
        <r>
          <rPr>
            <sz val="8"/>
            <color indexed="81"/>
            <rFont val="Arial"/>
            <family val="2"/>
          </rPr>
          <t>ICD 10 codes: I20-I25</t>
        </r>
      </text>
    </comment>
  </commentList>
</comments>
</file>

<file path=xl/sharedStrings.xml><?xml version="1.0" encoding="utf-8"?>
<sst xmlns="http://schemas.openxmlformats.org/spreadsheetml/2006/main" count="614" uniqueCount="122">
  <si>
    <t>Inquiries</t>
  </si>
  <si>
    <t>Contents</t>
  </si>
  <si>
    <t>Tables</t>
  </si>
  <si>
    <r>
      <t xml:space="preserve">More information available from the </t>
    </r>
    <r>
      <rPr>
        <b/>
        <u/>
        <sz val="12"/>
        <color indexed="12"/>
        <rFont val="Arial"/>
        <family val="2"/>
      </rPr>
      <t>ABS website</t>
    </r>
  </si>
  <si>
    <t>Further information about these and related statistics is available from the ABS website www.abs.gov.au, or contact the National Information and Referral Service on 1300 135 070.</t>
  </si>
  <si>
    <t xml:space="preserve">            Australian Bureau of Statistics</t>
  </si>
  <si>
    <t>no.</t>
  </si>
  <si>
    <t>85 and over</t>
  </si>
  <si>
    <t>All ages</t>
  </si>
  <si>
    <t>65-74</t>
  </si>
  <si>
    <t>75-84</t>
  </si>
  <si>
    <t>week number</t>
  </si>
  <si>
    <t>Specified causes of death (by underlying cause)</t>
  </si>
  <si>
    <t>By age and sex</t>
  </si>
  <si>
    <t>By state of registration</t>
  </si>
  <si>
    <t>0-44</t>
  </si>
  <si>
    <t>45-64</t>
  </si>
  <si>
    <t xml:space="preserve">This table only includes doctor certified deaths. </t>
  </si>
  <si>
    <t xml:space="preserve">Data in this release is compiled by the state or territory of registration. </t>
  </si>
  <si>
    <t>Total doctor certified deaths</t>
  </si>
  <si>
    <t>Refer to explanatory notes for more information regarding the data in this table.</t>
  </si>
  <si>
    <t xml:space="preserve">Data in this table is not comparable to numbers of deaths published in Deaths, Australia and Causes of Death, Australia. See explanatory notes for further information on scope differences. </t>
  </si>
  <si>
    <t>COVID-19 - 2020</t>
  </si>
  <si>
    <t>COVID-19 - 2021</t>
  </si>
  <si>
    <t>SDR</t>
  </si>
  <si>
    <t>Confidence Interval (+/-)</t>
  </si>
  <si>
    <t>Males</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</si>
  <si>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</si>
  <si>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</si>
  <si>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</si>
  <si>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</si>
  <si>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</si>
  <si>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</si>
  <si>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</si>
  <si>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</si>
  <si>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</si>
  <si>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</si>
  <si>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</si>
  <si>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</si>
  <si>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</si>
  <si>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Data in this table are not comparable to numbers of deaths published in 3302.0 Deaths, Australia and 3303.0 Causes of Death, Australia. For scope differences, please refer to the methodology of this publication.</t>
  </si>
  <si>
    <t xml:space="preserve">These data are considered to be provisional and subject to change as additional data is received. </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</si>
  <si>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</si>
  <si>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</si>
  <si>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</si>
  <si>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This table is compiled by the date on which the death occurred.</t>
  </si>
  <si>
    <t xml:space="preserve">These data are considered to be provisional and subject to change as additional data are received. </t>
  </si>
  <si>
    <t xml:space="preserve">Due to the change in week structure used in this publication, death counts for a given week are not comparable to those previously published. </t>
  </si>
  <si>
    <t xml:space="preserve">Due to the change in week structure used in this publication, death rates for a given week are not comparable to those previously published. </t>
  </si>
  <si>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</si>
  <si>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 Commonwealth of Australia 2022</t>
  </si>
  <si>
    <t>Rate</t>
  </si>
  <si>
    <t>Doctor certified deaths, Number of deaths, selected causes, 2022 weekly data by date of occurrence</t>
  </si>
  <si>
    <t>All deaths, Number of deaths, by age and sex, by state of registration, 2022 weekly data by date of occurrence</t>
  </si>
  <si>
    <t>Doctor certified deaths, Age-standardised death rates, 2022 and baseline average weekly data, by date of occurrence</t>
  </si>
  <si>
    <t>All deaths, Age-standardised death rates, 2022 and baseline average weekly data, by date of occurrence</t>
  </si>
  <si>
    <t>week ended (2022)</t>
  </si>
  <si>
    <t>Total doctor certified deaths - 2022</t>
  </si>
  <si>
    <t>Total doctor certified deaths - baseline average</t>
  </si>
  <si>
    <t>Total doctor certified deaths - baseline minimum</t>
  </si>
  <si>
    <t>Total doctor certified deaths - baseline maximum</t>
  </si>
  <si>
    <t>COVID-19 - 2022</t>
  </si>
  <si>
    <t>Respiratory diseases - 2022</t>
  </si>
  <si>
    <t>Respiratory diseases - baseline average</t>
  </si>
  <si>
    <t>Influenza and pneumonia - 2022</t>
  </si>
  <si>
    <t>Influenza and pneumonia - baseline average</t>
  </si>
  <si>
    <t>Pneumonia - 2022</t>
  </si>
  <si>
    <t>Pneumonia - baseline average</t>
  </si>
  <si>
    <t>Chronic lower respiratory conditions - 2022</t>
  </si>
  <si>
    <t>Chronic lower respiratory conditions - baseline average</t>
  </si>
  <si>
    <t>Cancer - 2022</t>
  </si>
  <si>
    <t>Cancer - baseline average</t>
  </si>
  <si>
    <t>Ischaemic heart diseases - 2022</t>
  </si>
  <si>
    <t>Ischaemic heart diseases - baseline average</t>
  </si>
  <si>
    <t>Cerebrovascular diseases - 2022</t>
  </si>
  <si>
    <t>Cerebrovascular disease - baseline average</t>
  </si>
  <si>
    <t>Dementia including Alzheimers - 2022</t>
  </si>
  <si>
    <t>Dementia including Alzheimers - baseline average</t>
  </si>
  <si>
    <t>Diabetes - 2022</t>
  </si>
  <si>
    <t>Diabetes - baseline average</t>
  </si>
  <si>
    <t>Total deaths</t>
  </si>
  <si>
    <t>Total deaths - 2022</t>
  </si>
  <si>
    <t>Total deaths - baseline average</t>
  </si>
  <si>
    <t>Total deaths - baseline minimum</t>
  </si>
  <si>
    <t>Persons - 2022</t>
  </si>
  <si>
    <t>Persons - baseline average</t>
  </si>
  <si>
    <t>Males - 2022</t>
  </si>
  <si>
    <t>Males - baseline average</t>
  </si>
  <si>
    <t>Females - 2022</t>
  </si>
  <si>
    <t>Females - baseline average</t>
  </si>
  <si>
    <t>New South Wales - 2022</t>
  </si>
  <si>
    <t>New South Wales - baseline average</t>
  </si>
  <si>
    <t>Victoria - 2022</t>
  </si>
  <si>
    <t>Victoria - baseline average</t>
  </si>
  <si>
    <t>Queensland - 2022</t>
  </si>
  <si>
    <t>Queensland - baseline average</t>
  </si>
  <si>
    <t>South Australia - 2022</t>
  </si>
  <si>
    <t>South Australia - baseline average</t>
  </si>
  <si>
    <t>Western Australia - 2022</t>
  </si>
  <si>
    <t>Western Australia - baseline average</t>
  </si>
  <si>
    <t>Tasmania - 2022</t>
  </si>
  <si>
    <t>Tasmania - baseline average</t>
  </si>
  <si>
    <t>Northern Territory - 2022</t>
  </si>
  <si>
    <t>Northern Territory - baseline average</t>
  </si>
  <si>
    <t>Australian Capital Territory - baseline average</t>
  </si>
  <si>
    <t>baseline average</t>
  </si>
  <si>
    <t xml:space="preserve">This table includes doctor certified and coroner certified deaths. </t>
  </si>
  <si>
    <t>Total deaths - baseline maximum</t>
  </si>
  <si>
    <t>Table 1.1 All deaths, Number of deaths, by age and sex, by state of registration, 2022 weekly data by date of occurrence</t>
  </si>
  <si>
    <t>Table 1.2 Doctor certified deaths, Number of deaths, selected causes, 2022 weekly data by date of occurrence</t>
  </si>
  <si>
    <t>Table 1.3 All deaths, Age-standardised death rates, 2022 and baseline average weekly data, by date of occurrence</t>
  </si>
  <si>
    <t>Table 1.4 Doctor certified deaths, Age-standardised death rates, 2022 and baseline average weekly data, by date of occurrence</t>
  </si>
  <si>
    <t>Baseline average is the average of the years 2017, 2018, 2019 and 2021. 2020 has been excluded as it did not resemble a typical mortality year. Refer to the methodology for further discussion on baseline year selection.</t>
  </si>
  <si>
    <t>Baseline average is the average of the years 2017, 2018, 2019 and 2021. 2020 has been excluded as it did not resemble a typicBaseline average is the average of the years 2017, 2018, 2019 and 2021. 2020 has been excluded as it did not resemble a typical mortality year. Refer to the methodology for further discussion on baseline year selection.</t>
  </si>
  <si>
    <t>Age-standardised death rates (SDRs) enable the comparison of death rates between populations with different age structures. Rates are presented on a per 100,000 population basis. The baseline average SDRs in this table were calculated using using quarterly population estimates for 2019 (the mid-point year) published in 'National, state and territory population, September 2021', released on 17 March, 2022. See 'Revision status' in the Methodology section of the 17 March, 2022 release for details of the status of quarterly estimated resident population (ERP) used for calculating baseline rates. 
SDRs for 2022 were calculated using short-term population projections (unpublished) based on data presented in 'National, state and territory population, September 2021', released on 17 March, 2022.  See 'Revision status' in the Methodology section of the 17 March 2022 release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</si>
  <si>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Australian Capiltal Territory - 2022</t>
  </si>
  <si>
    <t>COVID-19</t>
  </si>
  <si>
    <t>3303.0.55.004 Provisional Mortality Statistics, Australia, Jan - Feb 2022</t>
  </si>
  <si>
    <t>Released at 11.30am (Canberra time) 25 May 2022</t>
  </si>
  <si>
    <t>3303.0.55.004 Provisional Mortality Statistics, Jan - Feb 2022</t>
  </si>
  <si>
    <t>—</t>
  </si>
  <si>
    <t>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</si>
</sst>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C09]#,##0.00;[Red]&quot;-&quot;[$$-C09]#,##0.00"/>
    <numFmt numFmtId="165" formatCode="_(* #,##0.00_);_(* \(#,##0.00\);_(* &quot;-&quot;??_);_(@_)"/>
    <numFmt numFmtId="166" formatCode="#,##0.0"/>
    <numFmt numFmtId="167" formatCode="0.0"/>
    <numFmt numFmtId="168" formatCode="0.000"/>
  </numFmts>
  <fonts count="94">
    <font>
      <sz val="8"/>
      <name val="Arial"/>
    </font>
    <font>
      <sz val="11"/>
      <color theme="1"/>
      <name val="Calibri"/>
      <family val="2"/>
      <scheme val="minor"/>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8"/>
      <color indexed="81"/>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rgb="FFFF0000"/>
      <name val="Arial"/>
      <family val="2"/>
    </font>
    <font>
      <b/>
      <sz val="8"/>
      <color rgb="FFFF0000"/>
      <name val="Arial"/>
      <family val="2"/>
    </font>
    <font>
      <sz val="8"/>
      <color theme="1"/>
      <name val="Arial"/>
      <family val="2"/>
    </font>
    <font>
      <sz val="8"/>
      <color rgb="FF7030A0"/>
      <name val="Arial"/>
      <family val="2"/>
    </font>
    <font>
      <sz val="8"/>
      <color rgb="FF00B0F0"/>
      <name val="Arial"/>
      <family val="2"/>
    </font>
    <font>
      <u/>
      <sz val="8"/>
      <name val="Arial"/>
      <family val="2"/>
    </font>
    <font>
      <b/>
      <sz val="8"/>
      <color rgb="FF00B0F0"/>
      <name val="Arial"/>
      <family val="2"/>
    </font>
  </fonts>
  <fills count="42">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133">
    <xf numFmtId="0" fontId="0" fillId="0" borderId="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164" fontId="16" fillId="3" borderId="0" applyNumberFormat="0" applyBorder="0" applyAlignment="0" applyProtection="0"/>
    <xf numFmtId="164" fontId="16" fillId="3"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164"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164" fontId="16" fillId="5" borderId="0" applyNumberFormat="0" applyBorder="0" applyAlignment="0" applyProtection="0"/>
    <xf numFmtId="164" fontId="16" fillId="5"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164"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164" fontId="16" fillId="7" borderId="0" applyNumberFormat="0" applyBorder="0" applyAlignment="0" applyProtection="0"/>
    <xf numFmtId="164" fontId="16" fillId="7"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164"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164"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164" fontId="16" fillId="10" borderId="0" applyNumberFormat="0" applyBorder="0" applyAlignment="0" applyProtection="0"/>
    <xf numFmtId="164" fontId="16" fillId="10"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164"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164"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6" fillId="4"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164"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164" fontId="16" fillId="12"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164"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164" fontId="16" fillId="14"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164"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164" fontId="16" fillId="8"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164"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4" fontId="16" fillId="15" borderId="0" applyNumberFormat="0" applyBorder="0" applyAlignment="0" applyProtection="0"/>
    <xf numFmtId="164" fontId="16" fillId="15"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164"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65" fillId="32"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65" fillId="13" borderId="0" applyNumberFormat="0" applyBorder="0" applyAlignment="0" applyProtection="0"/>
    <xf numFmtId="164"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5" fillId="18" borderId="0" applyNumberFormat="0" applyBorder="0" applyAlignment="0" applyProtection="0"/>
    <xf numFmtId="164"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33"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5" fillId="33"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65" fillId="4" borderId="0" applyNumberFormat="0" applyBorder="0" applyAlignment="0" applyProtection="0"/>
    <xf numFmtId="164"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4"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65" fillId="34"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65" fillId="5" borderId="0" applyNumberFormat="0" applyBorder="0" applyAlignment="0" applyProtection="0"/>
    <xf numFmtId="164"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5" fillId="24" borderId="0" applyNumberFormat="0" applyBorder="0" applyAlignment="0" applyProtection="0"/>
    <xf numFmtId="164"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3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5" fillId="35" borderId="0" applyNumberFormat="0" applyBorder="0" applyAlignment="0" applyProtection="0"/>
    <xf numFmtId="0" fontId="65" fillId="36"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65" fillId="36"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66" fillId="8" borderId="0" applyNumberFormat="0" applyBorder="0" applyAlignment="0" applyProtection="0"/>
    <xf numFmtId="164"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7" fillId="2" borderId="18" applyNumberFormat="0" applyAlignment="0" applyProtection="0"/>
    <xf numFmtId="0" fontId="67" fillId="2" borderId="18"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67" fillId="2" borderId="18" applyNumberFormat="0" applyAlignment="0" applyProtection="0"/>
    <xf numFmtId="164"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8" fillId="37" borderId="19" applyNumberFormat="0" applyAlignment="0" applyProtection="0"/>
    <xf numFmtId="0"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68" fillId="37" borderId="19" applyNumberFormat="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165" fontId="44"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33"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69"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69" fillId="0" borderId="0" applyNumberFormat="0" applyFill="0" applyBorder="0" applyAlignment="0" applyProtection="0"/>
    <xf numFmtId="0" fontId="70" fillId="38"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70" fillId="38" borderId="0" applyNumberFormat="0" applyBorder="0" applyAlignment="0" applyProtection="0"/>
    <xf numFmtId="0" fontId="71" fillId="0" borderId="0">
      <alignment horizontal="center"/>
    </xf>
    <xf numFmtId="0" fontId="53" fillId="0" borderId="3" applyNumberFormat="0" applyFill="0" applyAlignment="0" applyProtection="0"/>
    <xf numFmtId="0" fontId="72" fillId="0" borderId="3" applyNumberFormat="0" applyFill="0" applyAlignment="0" applyProtection="0"/>
    <xf numFmtId="0" fontId="40" fillId="0" borderId="4" applyNumberFormat="0" applyFill="0" applyAlignment="0" applyProtection="0"/>
    <xf numFmtId="164" fontId="40" fillId="0" borderId="4" applyNumberFormat="0" applyFill="0" applyAlignment="0" applyProtection="0"/>
    <xf numFmtId="0" fontId="40" fillId="0" borderId="4" applyNumberFormat="0" applyFill="0" applyAlignment="0" applyProtection="0"/>
    <xf numFmtId="164" fontId="40" fillId="0" borderId="4" applyNumberFormat="0" applyFill="0" applyAlignment="0" applyProtection="0"/>
    <xf numFmtId="0" fontId="40" fillId="0" borderId="4" applyNumberFormat="0" applyFill="0" applyAlignment="0" applyProtection="0"/>
    <xf numFmtId="164" fontId="40" fillId="0" borderId="4" applyNumberFormat="0" applyFill="0" applyAlignment="0" applyProtection="0"/>
    <xf numFmtId="0" fontId="48" fillId="0" borderId="3" applyNumberFormat="0" applyFill="0" applyAlignment="0" applyProtection="0"/>
    <xf numFmtId="164" fontId="53" fillId="0" borderId="3" applyNumberFormat="0" applyFill="0" applyAlignment="0" applyProtection="0"/>
    <xf numFmtId="0" fontId="48"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3" fillId="0" borderId="3" applyNumberFormat="0" applyFill="0" applyAlignment="0" applyProtection="0"/>
    <xf numFmtId="0" fontId="23" fillId="0" borderId="3" applyNumberFormat="0" applyFill="0" applyAlignment="0" applyProtection="0"/>
    <xf numFmtId="0" fontId="53" fillId="0" borderId="3" applyNumberFormat="0" applyFill="0" applyAlignment="0" applyProtection="0"/>
    <xf numFmtId="0" fontId="58" fillId="0" borderId="3" applyNumberFormat="0" applyFill="0" applyAlignment="0" applyProtection="0"/>
    <xf numFmtId="0" fontId="23" fillId="0" borderId="3" applyNumberFormat="0" applyFill="0" applyAlignment="0" applyProtection="0"/>
    <xf numFmtId="0" fontId="48" fillId="0" borderId="3" applyNumberFormat="0" applyFill="0" applyAlignment="0" applyProtection="0"/>
    <xf numFmtId="0" fontId="58" fillId="0" borderId="3" applyNumberFormat="0" applyFill="0" applyAlignment="0" applyProtection="0"/>
    <xf numFmtId="0" fontId="23" fillId="0" borderId="3" applyNumberFormat="0" applyFill="0" applyAlignment="0" applyProtection="0"/>
    <xf numFmtId="0" fontId="53" fillId="0" borderId="3" applyNumberFormat="0" applyFill="0" applyAlignment="0" applyProtection="0"/>
    <xf numFmtId="0" fontId="54" fillId="0" borderId="3" applyNumberFormat="0" applyFill="0" applyAlignment="0" applyProtection="0"/>
    <xf numFmtId="0" fontId="73" fillId="0" borderId="3" applyNumberFormat="0" applyFill="0" applyAlignment="0" applyProtection="0"/>
    <xf numFmtId="0" fontId="41" fillId="0" borderId="5" applyNumberFormat="0" applyFill="0" applyAlignment="0" applyProtection="0"/>
    <xf numFmtId="164" fontId="41" fillId="0" borderId="5" applyNumberFormat="0" applyFill="0" applyAlignment="0" applyProtection="0"/>
    <xf numFmtId="0" fontId="41" fillId="0" borderId="5" applyNumberFormat="0" applyFill="0" applyAlignment="0" applyProtection="0"/>
    <xf numFmtId="164" fontId="41" fillId="0" borderId="5" applyNumberFormat="0" applyFill="0" applyAlignment="0" applyProtection="0"/>
    <xf numFmtId="0" fontId="41" fillId="0" borderId="5" applyNumberFormat="0" applyFill="0" applyAlignment="0" applyProtection="0"/>
    <xf numFmtId="164" fontId="41" fillId="0" borderId="5" applyNumberFormat="0" applyFill="0" applyAlignment="0" applyProtection="0"/>
    <xf numFmtId="0" fontId="49" fillId="0" borderId="3" applyNumberFormat="0" applyFill="0" applyAlignment="0" applyProtection="0"/>
    <xf numFmtId="164" fontId="54" fillId="0" borderId="3" applyNumberFormat="0" applyFill="0" applyAlignment="0" applyProtection="0"/>
    <xf numFmtId="0" fontId="49"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4" fillId="0" borderId="3" applyNumberFormat="0" applyFill="0" applyAlignment="0" applyProtection="0"/>
    <xf numFmtId="0" fontId="24"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4"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4" fillId="0" borderId="3" applyNumberFormat="0" applyFill="0" applyAlignment="0" applyProtection="0"/>
    <xf numFmtId="0" fontId="54" fillId="0" borderId="3" applyNumberFormat="0" applyFill="0" applyAlignment="0" applyProtection="0"/>
    <xf numFmtId="0" fontId="55" fillId="0" borderId="6" applyNumberFormat="0" applyFill="0" applyAlignment="0" applyProtection="0"/>
    <xf numFmtId="0" fontId="74" fillId="0" borderId="6" applyNumberFormat="0" applyFill="0" applyAlignment="0" applyProtection="0"/>
    <xf numFmtId="0" fontId="42" fillId="0" borderId="7" applyNumberFormat="0" applyFill="0" applyAlignment="0" applyProtection="0"/>
    <xf numFmtId="164" fontId="42" fillId="0" borderId="7" applyNumberFormat="0" applyFill="0" applyAlignment="0" applyProtection="0"/>
    <xf numFmtId="0" fontId="42" fillId="0" borderId="7" applyNumberFormat="0" applyFill="0" applyAlignment="0" applyProtection="0"/>
    <xf numFmtId="164" fontId="42" fillId="0" borderId="7" applyNumberFormat="0" applyFill="0" applyAlignment="0" applyProtection="0"/>
    <xf numFmtId="0" fontId="42" fillId="0" borderId="7" applyNumberFormat="0" applyFill="0" applyAlignment="0" applyProtection="0"/>
    <xf numFmtId="164" fontId="42" fillId="0" borderId="7" applyNumberFormat="0" applyFill="0" applyAlignment="0" applyProtection="0"/>
    <xf numFmtId="0" fontId="50" fillId="0" borderId="6" applyNumberFormat="0" applyFill="0" applyAlignment="0" applyProtection="0"/>
    <xf numFmtId="164" fontId="55" fillId="0" borderId="6" applyNumberFormat="0" applyFill="0" applyAlignment="0" applyProtection="0"/>
    <xf numFmtId="0" fontId="50"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55" fillId="0" borderId="6" applyNumberFormat="0" applyFill="0" applyAlignment="0" applyProtection="0"/>
    <xf numFmtId="0" fontId="25" fillId="0" borderId="6" applyNumberFormat="0" applyFill="0" applyAlignment="0" applyProtection="0"/>
    <xf numFmtId="0" fontId="55" fillId="0" borderId="6" applyNumberFormat="0" applyFill="0" applyAlignment="0" applyProtection="0"/>
    <xf numFmtId="0" fontId="60" fillId="0" borderId="6" applyNumberFormat="0" applyFill="0" applyAlignment="0" applyProtection="0"/>
    <xf numFmtId="0" fontId="25" fillId="0" borderId="6" applyNumberFormat="0" applyFill="0" applyAlignment="0" applyProtection="0"/>
    <xf numFmtId="0" fontId="50" fillId="0" borderId="6" applyNumberFormat="0" applyFill="0" applyAlignment="0" applyProtection="0"/>
    <xf numFmtId="0" fontId="60" fillId="0" borderId="6" applyNumberFormat="0" applyFill="0" applyAlignment="0" applyProtection="0"/>
    <xf numFmtId="0" fontId="25" fillId="0" borderId="6" applyNumberFormat="0" applyFill="0" applyAlignment="0" applyProtection="0"/>
    <xf numFmtId="0" fontId="55" fillId="0" borderId="6" applyNumberFormat="0" applyFill="0" applyAlignment="0" applyProtection="0"/>
    <xf numFmtId="0" fontId="55" fillId="0" borderId="0" applyNumberFormat="0" applyFill="0" applyBorder="0" applyAlignment="0" applyProtection="0"/>
    <xf numFmtId="0" fontId="74" fillId="0" borderId="0" applyNumberFormat="0" applyFill="0" applyBorder="0" applyAlignment="0" applyProtection="0"/>
    <xf numFmtId="0" fontId="42" fillId="0" borderId="0" applyNumberFormat="0" applyFill="0" applyBorder="0" applyAlignment="0" applyProtection="0"/>
    <xf numFmtId="164" fontId="42" fillId="0" borderId="0" applyNumberFormat="0" applyFill="0" applyBorder="0" applyAlignment="0" applyProtection="0"/>
    <xf numFmtId="0" fontId="42" fillId="0" borderId="0" applyNumberFormat="0" applyFill="0" applyBorder="0" applyAlignment="0" applyProtection="0"/>
    <xf numFmtId="164" fontId="42" fillId="0" borderId="0" applyNumberFormat="0" applyFill="0" applyBorder="0" applyAlignment="0" applyProtection="0"/>
    <xf numFmtId="0" fontId="42" fillId="0" borderId="0" applyNumberFormat="0" applyFill="0" applyBorder="0" applyAlignment="0" applyProtection="0"/>
    <xf numFmtId="164" fontId="42" fillId="0" borderId="0" applyNumberFormat="0" applyFill="0" applyBorder="0" applyAlignment="0" applyProtection="0"/>
    <xf numFmtId="0" fontId="50" fillId="0" borderId="0" applyNumberFormat="0" applyFill="0" applyBorder="0" applyAlignment="0" applyProtection="0"/>
    <xf numFmtId="164" fontId="55" fillId="0" borderId="0" applyNumberFormat="0" applyFill="0" applyBorder="0" applyAlignment="0" applyProtection="0"/>
    <xf numFmtId="0" fontId="50"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5" fillId="0" borderId="0" applyNumberFormat="0" applyFill="0" applyBorder="0" applyAlignment="0" applyProtection="0"/>
    <xf numFmtId="0" fontId="25" fillId="0" borderId="0" applyNumberFormat="0" applyFill="0" applyBorder="0" applyAlignment="0" applyProtection="0"/>
    <xf numFmtId="0" fontId="55" fillId="0" borderId="0" applyNumberFormat="0" applyFill="0" applyBorder="0" applyAlignment="0" applyProtection="0"/>
    <xf numFmtId="0" fontId="60" fillId="0" borderId="0" applyNumberFormat="0" applyFill="0" applyBorder="0" applyAlignment="0" applyProtection="0"/>
    <xf numFmtId="0" fontId="25" fillId="0" borderId="0" applyNumberFormat="0" applyFill="0" applyBorder="0" applyAlignment="0" applyProtection="0"/>
    <xf numFmtId="0" fontId="50" fillId="0" borderId="0" applyNumberFormat="0" applyFill="0" applyBorder="0" applyAlignment="0" applyProtection="0"/>
    <xf numFmtId="0" fontId="60" fillId="0" borderId="0" applyNumberFormat="0" applyFill="0" applyBorder="0" applyAlignment="0" applyProtection="0"/>
    <xf numFmtId="0" fontId="25" fillId="0" borderId="0" applyNumberFormat="0" applyFill="0" applyBorder="0" applyAlignment="0" applyProtection="0"/>
    <xf numFmtId="0" fontId="55" fillId="0" borderId="0" applyNumberFormat="0" applyFill="0" applyBorder="0" applyAlignment="0" applyProtection="0"/>
    <xf numFmtId="0" fontId="75" fillId="0" borderId="0" applyNumberFormat="0" applyFill="0" applyBorder="0" applyProtection="0">
      <alignment horizontal="center"/>
    </xf>
    <xf numFmtId="164" fontId="75" fillId="0" borderId="0" applyNumberFormat="0" applyFill="0" applyBorder="0" applyProtection="0">
      <alignment horizontal="center"/>
    </xf>
    <xf numFmtId="164" fontId="71" fillId="0" borderId="0">
      <alignment horizontal="center"/>
    </xf>
    <xf numFmtId="0" fontId="71" fillId="0" borderId="0">
      <alignment horizontal="center" textRotation="90"/>
    </xf>
    <xf numFmtId="0" fontId="75" fillId="0" borderId="0" applyNumberFormat="0" applyFill="0" applyBorder="0" applyProtection="0">
      <alignment horizontal="center" textRotation="90"/>
    </xf>
    <xf numFmtId="164" fontId="75" fillId="0" borderId="0" applyNumberFormat="0" applyFill="0" applyBorder="0" applyProtection="0">
      <alignment horizontal="center" textRotation="90"/>
    </xf>
    <xf numFmtId="164" fontId="71" fillId="0" borderId="0">
      <alignment horizontal="center" textRotation="9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46" fillId="0" borderId="0"/>
    <xf numFmtId="0" fontId="46" fillId="0" borderId="0"/>
    <xf numFmtId="0" fontId="46" fillId="0" borderId="0"/>
    <xf numFmtId="0" fontId="46" fillId="0" borderId="0"/>
    <xf numFmtId="0" fontId="76" fillId="0" borderId="0" applyNumberFormat="0" applyFill="0" applyBorder="0" applyAlignment="0" applyProtection="0"/>
    <xf numFmtId="0" fontId="45" fillId="0" borderId="0" applyNumberFormat="0" applyFill="0" applyBorder="0" applyAlignment="0" applyProtection="0">
      <alignment vertical="top"/>
      <protection locked="0"/>
    </xf>
    <xf numFmtId="164" fontId="45" fillId="0" borderId="0" applyNumberFormat="0" applyFill="0" applyBorder="0" applyAlignment="0" applyProtection="0">
      <alignment vertical="top"/>
      <protection locked="0"/>
    </xf>
    <xf numFmtId="164" fontId="76" fillId="0" borderId="0" applyNumberFormat="0" applyFill="0" applyBorder="0" applyAlignment="0" applyProtection="0"/>
    <xf numFmtId="0" fontId="76" fillId="0" borderId="0" applyNumberFormat="0" applyFill="0" applyBorder="0" applyAlignment="0" applyProtection="0"/>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6" fillId="0" borderId="0"/>
    <xf numFmtId="0" fontId="46" fillId="0" borderId="0"/>
    <xf numFmtId="0" fontId="46" fillId="0" borderId="0"/>
    <xf numFmtId="0" fontId="5" fillId="0" borderId="0" applyNumberFormat="0" applyFill="0" applyBorder="0" applyAlignment="0" applyProtection="0">
      <alignment vertical="top"/>
      <protection locked="0"/>
    </xf>
    <xf numFmtId="0" fontId="46" fillId="0" borderId="0"/>
    <xf numFmtId="0" fontId="46"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77" fillId="39" borderId="18" applyNumberFormat="0" applyAlignment="0" applyProtection="0"/>
    <xf numFmtId="0" fontId="26" fillId="4" borderId="1" applyNumberFormat="0" applyAlignment="0" applyProtection="0"/>
    <xf numFmtId="0" fontId="26" fillId="9"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77" fillId="39" borderId="18" applyNumberFormat="0" applyAlignment="0" applyProtection="0"/>
    <xf numFmtId="0" fontId="78" fillId="0" borderId="20"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164" fontId="78" fillId="0" borderId="20" applyNumberFormat="0" applyFill="0" applyAlignment="0" applyProtection="0"/>
    <xf numFmtId="0" fontId="79" fillId="40"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164" fontId="79" fillId="40" borderId="0" applyNumberFormat="0" applyBorder="0" applyAlignment="0" applyProtection="0"/>
    <xf numFmtId="0" fontId="38" fillId="0" borderId="0"/>
    <xf numFmtId="0" fontId="38" fillId="0" borderId="0"/>
    <xf numFmtId="0" fontId="38" fillId="0" borderId="0"/>
    <xf numFmtId="0" fontId="38" fillId="0" borderId="0"/>
    <xf numFmtId="164" fontId="9" fillId="0" borderId="0"/>
    <xf numFmtId="0" fontId="9" fillId="0" borderId="0"/>
    <xf numFmtId="0" fontId="38"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0" fontId="9" fillId="0" borderId="0"/>
    <xf numFmtId="0" fontId="38" fillId="0" borderId="0"/>
    <xf numFmtId="0" fontId="6" fillId="0" borderId="0"/>
    <xf numFmtId="0" fontId="38" fillId="0" borderId="0"/>
    <xf numFmtId="0" fontId="38" fillId="0" borderId="0"/>
    <xf numFmtId="0" fontId="38" fillId="0" borderId="0"/>
    <xf numFmtId="0" fontId="6" fillId="0" borderId="0"/>
    <xf numFmtId="0" fontId="9" fillId="0" borderId="0"/>
    <xf numFmtId="0" fontId="64" fillId="0" borderId="0"/>
    <xf numFmtId="0" fontId="9" fillId="0" borderId="0"/>
    <xf numFmtId="164" fontId="9"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 fillId="0" borderId="0"/>
    <xf numFmtId="164" fontId="6" fillId="0" borderId="0"/>
    <xf numFmtId="0" fontId="6" fillId="0" borderId="0"/>
    <xf numFmtId="164" fontId="6"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9" fillId="0" borderId="0"/>
    <xf numFmtId="0" fontId="64" fillId="0" borderId="0"/>
    <xf numFmtId="0" fontId="64" fillId="0" borderId="0"/>
    <xf numFmtId="0" fontId="9" fillId="0" borderId="0"/>
    <xf numFmtId="0" fontId="64" fillId="0" borderId="0"/>
    <xf numFmtId="164" fontId="64" fillId="0" borderId="0"/>
    <xf numFmtId="0" fontId="9" fillId="0" borderId="0"/>
    <xf numFmtId="0" fontId="9" fillId="0" borderId="0"/>
    <xf numFmtId="0" fontId="64" fillId="0" borderId="0"/>
    <xf numFmtId="0" fontId="6" fillId="0" borderId="0"/>
    <xf numFmtId="0" fontId="6" fillId="0" borderId="0"/>
    <xf numFmtId="164" fontId="6" fillId="0" borderId="0"/>
    <xf numFmtId="0" fontId="38" fillId="0" borderId="0"/>
    <xf numFmtId="0" fontId="38" fillId="0" borderId="0"/>
    <xf numFmtId="164"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9" fillId="0" borderId="0"/>
    <xf numFmtId="164" fontId="9" fillId="0" borderId="0"/>
    <xf numFmtId="0" fontId="9" fillId="0" borderId="0"/>
    <xf numFmtId="0" fontId="64" fillId="0" borderId="0"/>
    <xf numFmtId="0" fontId="64" fillId="0" borderId="0"/>
    <xf numFmtId="0" fontId="9" fillId="0" borderId="0"/>
    <xf numFmtId="164" fontId="9" fillId="0" borderId="0"/>
    <xf numFmtId="0" fontId="9"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9" fillId="0" borderId="0"/>
    <xf numFmtId="164" fontId="9" fillId="0" borderId="0"/>
    <xf numFmtId="0" fontId="9" fillId="0" borderId="0"/>
    <xf numFmtId="164" fontId="9" fillId="0" borderId="0"/>
    <xf numFmtId="0" fontId="9" fillId="0" borderId="0"/>
    <xf numFmtId="0" fontId="6" fillId="0" borderId="0"/>
    <xf numFmtId="0" fontId="6" fillId="0" borderId="0"/>
    <xf numFmtId="0" fontId="64" fillId="0" borderId="0"/>
    <xf numFmtId="0" fontId="6" fillId="0" borderId="0"/>
    <xf numFmtId="0" fontId="6" fillId="0" borderId="0"/>
    <xf numFmtId="164" fontId="64" fillId="0" borderId="0"/>
    <xf numFmtId="0" fontId="64" fillId="0" borderId="0"/>
    <xf numFmtId="0" fontId="6" fillId="0" borderId="0"/>
    <xf numFmtId="0" fontId="9" fillId="0" borderId="0"/>
    <xf numFmtId="0" fontId="9" fillId="0" borderId="0"/>
    <xf numFmtId="0" fontId="6" fillId="0" borderId="0"/>
    <xf numFmtId="0" fontId="6" fillId="0" borderId="0"/>
    <xf numFmtId="0" fontId="6" fillId="0" borderId="0"/>
    <xf numFmtId="0" fontId="6" fillId="0" borderId="0"/>
    <xf numFmtId="0" fontId="6" fillId="0" borderId="0"/>
    <xf numFmtId="0" fontId="64" fillId="0" borderId="0"/>
    <xf numFmtId="0" fontId="64" fillId="0" borderId="0"/>
    <xf numFmtId="0" fontId="64" fillId="0" borderId="0"/>
    <xf numFmtId="0" fontId="9" fillId="0" borderId="0"/>
    <xf numFmtId="0" fontId="6" fillId="0" borderId="0"/>
    <xf numFmtId="0" fontId="9" fillId="0" borderId="0"/>
    <xf numFmtId="164" fontId="9" fillId="0" borderId="0"/>
    <xf numFmtId="0" fontId="6" fillId="0" borderId="0"/>
    <xf numFmtId="0" fontId="9" fillId="0" borderId="0"/>
    <xf numFmtId="0" fontId="9" fillId="0" borderId="0"/>
    <xf numFmtId="164" fontId="9" fillId="0" borderId="0"/>
    <xf numFmtId="0" fontId="6" fillId="0" borderId="0"/>
    <xf numFmtId="0" fontId="6" fillId="0" borderId="0"/>
    <xf numFmtId="0" fontId="6" fillId="0" borderId="0"/>
    <xf numFmtId="0" fontId="6" fillId="0" borderId="0"/>
    <xf numFmtId="164" fontId="6" fillId="0" borderId="0"/>
    <xf numFmtId="0" fontId="6" fillId="0" borderId="0"/>
    <xf numFmtId="0" fontId="6" fillId="0" borderId="0"/>
    <xf numFmtId="164" fontId="6" fillId="0" borderId="0"/>
    <xf numFmtId="164" fontId="6" fillId="0" borderId="0"/>
    <xf numFmtId="0" fontId="6" fillId="0" borderId="0"/>
    <xf numFmtId="0" fontId="6" fillId="0" borderId="0"/>
    <xf numFmtId="164"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9" fillId="0" borderId="0"/>
    <xf numFmtId="164" fontId="9" fillId="0" borderId="0"/>
    <xf numFmtId="164" fontId="6" fillId="0" borderId="0"/>
    <xf numFmtId="0"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164" fontId="6" fillId="0" borderId="0"/>
    <xf numFmtId="0" fontId="6" fillId="0" borderId="0"/>
    <xf numFmtId="164" fontId="6" fillId="0" borderId="0"/>
    <xf numFmtId="0" fontId="6" fillId="0" borderId="0"/>
    <xf numFmtId="0" fontId="9" fillId="0" borderId="0"/>
    <xf numFmtId="0" fontId="9" fillId="0" borderId="0"/>
    <xf numFmtId="0" fontId="6" fillId="0" borderId="0"/>
    <xf numFmtId="0" fontId="64" fillId="0" borderId="0"/>
    <xf numFmtId="0" fontId="64" fillId="0" borderId="0"/>
    <xf numFmtId="0" fontId="64" fillId="0" borderId="0"/>
    <xf numFmtId="0" fontId="64" fillId="0" borderId="0"/>
    <xf numFmtId="0" fontId="64" fillId="0" borderId="0"/>
    <xf numFmtId="164" fontId="6" fillId="0" borderId="0"/>
    <xf numFmtId="0" fontId="64" fillId="0" borderId="0"/>
    <xf numFmtId="0" fontId="64" fillId="0" borderId="0"/>
    <xf numFmtId="0" fontId="64" fillId="0" borderId="0"/>
    <xf numFmtId="0" fontId="64" fillId="0" borderId="0"/>
    <xf numFmtId="0" fontId="64" fillId="0" borderId="0"/>
    <xf numFmtId="0" fontId="6" fillId="0" borderId="0"/>
    <xf numFmtId="0" fontId="64" fillId="0" borderId="0"/>
    <xf numFmtId="0" fontId="64" fillId="0" borderId="0"/>
    <xf numFmtId="0" fontId="9" fillId="0" borderId="0"/>
    <xf numFmtId="0" fontId="64" fillId="0" borderId="0"/>
    <xf numFmtId="164" fontId="9" fillId="0" borderId="0"/>
    <xf numFmtId="0" fontId="64" fillId="0" borderId="0"/>
    <xf numFmtId="0" fontId="64" fillId="0" borderId="0"/>
    <xf numFmtId="0" fontId="64" fillId="0" borderId="0"/>
    <xf numFmtId="0" fontId="9" fillId="0" borderId="0"/>
    <xf numFmtId="0" fontId="64" fillId="0" borderId="0"/>
    <xf numFmtId="0" fontId="64" fillId="0" borderId="0"/>
    <xf numFmtId="0" fontId="6" fillId="0" borderId="0"/>
    <xf numFmtId="0" fontId="6" fillId="0" borderId="0"/>
    <xf numFmtId="164" fontId="6" fillId="0" borderId="0"/>
    <xf numFmtId="0" fontId="6" fillId="0" borderId="0"/>
    <xf numFmtId="0" fontId="6" fillId="0" borderId="0"/>
    <xf numFmtId="0" fontId="6" fillId="0" borderId="0"/>
    <xf numFmtId="0" fontId="6" fillId="0" borderId="0"/>
    <xf numFmtId="0" fontId="64" fillId="0" borderId="0"/>
    <xf numFmtId="0" fontId="64" fillId="0" borderId="0"/>
    <xf numFmtId="0" fontId="38" fillId="0" borderId="0"/>
    <xf numFmtId="164" fontId="6" fillId="0" borderId="0"/>
    <xf numFmtId="0" fontId="38" fillId="0" borderId="0"/>
    <xf numFmtId="0" fontId="6" fillId="0" borderId="0"/>
    <xf numFmtId="0" fontId="6" fillId="0" borderId="0"/>
    <xf numFmtId="0" fontId="6" fillId="0" borderId="0"/>
    <xf numFmtId="0" fontId="6" fillId="0" borderId="0"/>
    <xf numFmtId="0" fontId="6" fillId="0" borderId="0"/>
    <xf numFmtId="0" fontId="38" fillId="0" borderId="0"/>
    <xf numFmtId="0" fontId="6" fillId="0" borderId="0"/>
    <xf numFmtId="0" fontId="64" fillId="0" borderId="0"/>
    <xf numFmtId="0" fontId="64" fillId="0" borderId="0"/>
    <xf numFmtId="0" fontId="9" fillId="0" borderId="0"/>
    <xf numFmtId="0" fontId="64" fillId="0" borderId="0"/>
    <xf numFmtId="164" fontId="6" fillId="0" borderId="0"/>
    <xf numFmtId="0" fontId="38" fillId="0" borderId="0"/>
    <xf numFmtId="0" fontId="38" fillId="0" borderId="0"/>
    <xf numFmtId="0" fontId="64" fillId="0" borderId="0"/>
    <xf numFmtId="0" fontId="38" fillId="0" borderId="0"/>
    <xf numFmtId="0" fontId="38" fillId="0" borderId="0"/>
    <xf numFmtId="0" fontId="9" fillId="0" borderId="0"/>
    <xf numFmtId="0" fontId="38" fillId="0" borderId="0"/>
    <xf numFmtId="0" fontId="6" fillId="0" borderId="0"/>
    <xf numFmtId="0" fontId="38" fillId="0" borderId="0"/>
    <xf numFmtId="0" fontId="38" fillId="0" borderId="0"/>
    <xf numFmtId="0" fontId="64" fillId="0" borderId="0"/>
    <xf numFmtId="0" fontId="6" fillId="0" borderId="0"/>
    <xf numFmtId="0" fontId="9" fillId="0" borderId="0"/>
    <xf numFmtId="0" fontId="6" fillId="0" borderId="0"/>
    <xf numFmtId="0" fontId="38" fillId="0" borderId="0"/>
    <xf numFmtId="164" fontId="6" fillId="0" borderId="0"/>
    <xf numFmtId="0" fontId="6" fillId="0" borderId="0"/>
    <xf numFmtId="0" fontId="9" fillId="0" borderId="0"/>
    <xf numFmtId="0" fontId="38" fillId="0" borderId="0"/>
    <xf numFmtId="0" fontId="38" fillId="0" borderId="0"/>
    <xf numFmtId="0" fontId="6" fillId="0" borderId="0"/>
    <xf numFmtId="0" fontId="38" fillId="0" borderId="0"/>
    <xf numFmtId="0" fontId="38" fillId="0" borderId="0"/>
    <xf numFmtId="0" fontId="38" fillId="0" borderId="0"/>
    <xf numFmtId="0" fontId="6" fillId="0" borderId="0"/>
    <xf numFmtId="0" fontId="38" fillId="0" borderId="0"/>
    <xf numFmtId="0" fontId="6" fillId="0" borderId="0"/>
    <xf numFmtId="0" fontId="6" fillId="0" borderId="0"/>
    <xf numFmtId="0" fontId="38" fillId="0" borderId="0"/>
    <xf numFmtId="0" fontId="38" fillId="0" borderId="0"/>
    <xf numFmtId="0" fontId="6" fillId="0" borderId="0"/>
    <xf numFmtId="0" fontId="9" fillId="0" borderId="0"/>
    <xf numFmtId="0" fontId="9" fillId="0" borderId="0"/>
    <xf numFmtId="0" fontId="64" fillId="0" borderId="0"/>
    <xf numFmtId="0" fontId="9" fillId="0" borderId="0"/>
    <xf numFmtId="0" fontId="9" fillId="0" borderId="0"/>
    <xf numFmtId="0" fontId="64" fillId="0" borderId="0"/>
    <xf numFmtId="0" fontId="64" fillId="0" borderId="0"/>
    <xf numFmtId="0" fontId="64" fillId="0" borderId="0"/>
    <xf numFmtId="164" fontId="64" fillId="0" borderId="0"/>
    <xf numFmtId="0" fontId="6" fillId="0" borderId="0"/>
    <xf numFmtId="0" fontId="6" fillId="0" borderId="0"/>
    <xf numFmtId="0" fontId="38" fillId="0" borderId="0"/>
    <xf numFmtId="164" fontId="6" fillId="0" borderId="0"/>
    <xf numFmtId="0" fontId="6" fillId="0" borderId="0"/>
    <xf numFmtId="0" fontId="38" fillId="0" borderId="0"/>
    <xf numFmtId="0" fontId="6" fillId="0" borderId="0"/>
    <xf numFmtId="0" fontId="6" fillId="0" borderId="0"/>
    <xf numFmtId="0" fontId="38" fillId="0" borderId="0"/>
    <xf numFmtId="0" fontId="38" fillId="0" borderId="0"/>
    <xf numFmtId="0" fontId="38" fillId="0" borderId="0"/>
    <xf numFmtId="0" fontId="6" fillId="0" borderId="0"/>
    <xf numFmtId="0" fontId="64" fillId="0" borderId="0"/>
    <xf numFmtId="0" fontId="6" fillId="0" borderId="0"/>
    <xf numFmtId="164" fontId="6" fillId="0" borderId="0"/>
    <xf numFmtId="0" fontId="6" fillId="0" borderId="0"/>
    <xf numFmtId="0" fontId="47" fillId="0" borderId="0"/>
    <xf numFmtId="0" fontId="64" fillId="0" borderId="0"/>
    <xf numFmtId="0" fontId="64" fillId="0" borderId="0"/>
    <xf numFmtId="0" fontId="6" fillId="0" borderId="0"/>
    <xf numFmtId="0" fontId="64" fillId="0" borderId="0"/>
    <xf numFmtId="0" fontId="47" fillId="0" borderId="0"/>
    <xf numFmtId="0" fontId="6" fillId="0" borderId="0"/>
    <xf numFmtId="164" fontId="6" fillId="0" borderId="0"/>
    <xf numFmtId="0" fontId="47" fillId="0" borderId="0"/>
    <xf numFmtId="0" fontId="6" fillId="0" borderId="0"/>
    <xf numFmtId="0" fontId="47" fillId="0" borderId="0"/>
    <xf numFmtId="0" fontId="6" fillId="0" borderId="0"/>
    <xf numFmtId="164" fontId="6" fillId="0" borderId="0"/>
    <xf numFmtId="0" fontId="64" fillId="0" borderId="0"/>
    <xf numFmtId="164" fontId="64" fillId="0" borderId="0"/>
    <xf numFmtId="0" fontId="64" fillId="0" borderId="0"/>
    <xf numFmtId="0" fontId="64" fillId="0" borderId="0"/>
    <xf numFmtId="0" fontId="9" fillId="0" borderId="0"/>
    <xf numFmtId="0" fontId="9" fillId="0" borderId="0"/>
    <xf numFmtId="0" fontId="64" fillId="0" borderId="0"/>
    <xf numFmtId="164" fontId="9" fillId="0" borderId="0"/>
    <xf numFmtId="0" fontId="64" fillId="0" borderId="0"/>
    <xf numFmtId="0" fontId="64" fillId="0" borderId="0"/>
    <xf numFmtId="0" fontId="64" fillId="0" borderId="0"/>
    <xf numFmtId="0" fontId="9"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164" fontId="9" fillId="0" borderId="0"/>
    <xf numFmtId="0" fontId="9" fillId="0" borderId="0"/>
    <xf numFmtId="0"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 fillId="0" borderId="0"/>
    <xf numFmtId="0" fontId="9" fillId="0" borderId="0"/>
    <xf numFmtId="0" fontId="9" fillId="0" borderId="0"/>
    <xf numFmtId="164" fontId="6" fillId="0" borderId="0"/>
    <xf numFmtId="0" fontId="47" fillId="0" borderId="0"/>
    <xf numFmtId="0" fontId="6" fillId="0" borderId="0"/>
    <xf numFmtId="0" fontId="47" fillId="0" borderId="0"/>
    <xf numFmtId="0" fontId="6" fillId="0" borderId="0"/>
    <xf numFmtId="164" fontId="6"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 fillId="0" borderId="0"/>
    <xf numFmtId="0" fontId="38" fillId="0" borderId="0"/>
    <xf numFmtId="0" fontId="64" fillId="0" borderId="0"/>
    <xf numFmtId="0" fontId="38" fillId="0" borderId="0"/>
    <xf numFmtId="0" fontId="64" fillId="0" borderId="0"/>
    <xf numFmtId="0" fontId="64" fillId="0" borderId="0"/>
    <xf numFmtId="0" fontId="64" fillId="0" borderId="0"/>
    <xf numFmtId="0" fontId="38" fillId="0" borderId="0"/>
    <xf numFmtId="0" fontId="64" fillId="0" borderId="0"/>
    <xf numFmtId="0" fontId="64" fillId="0" borderId="0"/>
    <xf numFmtId="0" fontId="64" fillId="0" borderId="0"/>
    <xf numFmtId="0" fontId="64" fillId="0" borderId="0"/>
    <xf numFmtId="0" fontId="38" fillId="0" borderId="0"/>
    <xf numFmtId="0" fontId="64" fillId="0" borderId="0"/>
    <xf numFmtId="0" fontId="64" fillId="0" borderId="0"/>
    <xf numFmtId="0" fontId="64" fillId="0" borderId="0"/>
    <xf numFmtId="0" fontId="80" fillId="0" borderId="0"/>
    <xf numFmtId="0" fontId="6" fillId="0" borderId="0"/>
    <xf numFmtId="164" fontId="6" fillId="0" borderId="0"/>
    <xf numFmtId="0" fontId="47" fillId="0" borderId="0"/>
    <xf numFmtId="0" fontId="6" fillId="0" borderId="0"/>
    <xf numFmtId="0" fontId="47" fillId="0" borderId="0"/>
    <xf numFmtId="0" fontId="6" fillId="0" borderId="0"/>
    <xf numFmtId="0" fontId="6" fillId="0" borderId="0"/>
    <xf numFmtId="164" fontId="6" fillId="0" borderId="0"/>
    <xf numFmtId="164" fontId="6" fillId="0" borderId="0"/>
    <xf numFmtId="0" fontId="9" fillId="0" borderId="0"/>
    <xf numFmtId="164" fontId="9" fillId="0" borderId="0"/>
    <xf numFmtId="0" fontId="6" fillId="0" borderId="0"/>
    <xf numFmtId="164" fontId="6" fillId="0" borderId="0"/>
    <xf numFmtId="0" fontId="64" fillId="0" borderId="0"/>
    <xf numFmtId="164" fontId="64" fillId="0" borderId="0"/>
    <xf numFmtId="0" fontId="64" fillId="0" borderId="0"/>
    <xf numFmtId="0" fontId="80" fillId="0" borderId="0"/>
    <xf numFmtId="0" fontId="64" fillId="0" borderId="0"/>
    <xf numFmtId="0" fontId="80" fillId="0" borderId="0"/>
    <xf numFmtId="0" fontId="6" fillId="0" borderId="0"/>
    <xf numFmtId="0" fontId="80" fillId="0" borderId="0"/>
    <xf numFmtId="0" fontId="16" fillId="0" borderId="0"/>
    <xf numFmtId="0" fontId="16" fillId="0" borderId="0"/>
    <xf numFmtId="164" fontId="16"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 fillId="0" borderId="0"/>
    <xf numFmtId="164" fontId="6" fillId="0" borderId="0"/>
    <xf numFmtId="0" fontId="80" fillId="0" borderId="0"/>
    <xf numFmtId="0" fontId="16" fillId="0" borderId="0"/>
    <xf numFmtId="0" fontId="80" fillId="0" borderId="0"/>
    <xf numFmtId="164" fontId="16" fillId="0" borderId="0"/>
    <xf numFmtId="0" fontId="16" fillId="0" borderId="0"/>
    <xf numFmtId="0" fontId="9" fillId="0" borderId="0"/>
    <xf numFmtId="0" fontId="6" fillId="0" borderId="0"/>
    <xf numFmtId="164" fontId="6" fillId="0" borderId="0"/>
    <xf numFmtId="164" fontId="9" fillId="0" borderId="0"/>
    <xf numFmtId="0" fontId="6" fillId="0" borderId="0"/>
    <xf numFmtId="0" fontId="6" fillId="0" borderId="0"/>
    <xf numFmtId="164" fontId="6" fillId="0" borderId="0"/>
    <xf numFmtId="0" fontId="9" fillId="0" borderId="0"/>
    <xf numFmtId="164" fontId="9" fillId="0" borderId="0"/>
    <xf numFmtId="164" fontId="6" fillId="0" borderId="0"/>
    <xf numFmtId="0" fontId="64" fillId="0" borderId="0"/>
    <xf numFmtId="0" fontId="9" fillId="0" borderId="0"/>
    <xf numFmtId="164" fontId="9"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9" fillId="0" borderId="0"/>
    <xf numFmtId="164" fontId="9" fillId="0" borderId="0"/>
    <xf numFmtId="0" fontId="6" fillId="0" borderId="0"/>
    <xf numFmtId="164" fontId="6" fillId="0" borderId="0"/>
    <xf numFmtId="0" fontId="80" fillId="0" borderId="0"/>
    <xf numFmtId="164" fontId="80" fillId="0" borderId="0"/>
    <xf numFmtId="0" fontId="80" fillId="0" borderId="0"/>
    <xf numFmtId="0" fontId="47" fillId="0" borderId="0"/>
    <xf numFmtId="0" fontId="80" fillId="0" borderId="0"/>
    <xf numFmtId="0" fontId="47" fillId="0" borderId="0"/>
    <xf numFmtId="0" fontId="6" fillId="0" borderId="0"/>
    <xf numFmtId="0" fontId="6" fillId="0" borderId="0"/>
    <xf numFmtId="0" fontId="6" fillId="0" borderId="0"/>
    <xf numFmtId="164" fontId="6" fillId="0" borderId="0"/>
    <xf numFmtId="0" fontId="47" fillId="0" borderId="0"/>
    <xf numFmtId="0" fontId="6" fillId="0" borderId="0"/>
    <xf numFmtId="0" fontId="47" fillId="0" borderId="0"/>
    <xf numFmtId="0" fontId="6" fillId="0" borderId="0"/>
    <xf numFmtId="164" fontId="6" fillId="0" borderId="0"/>
    <xf numFmtId="164" fontId="6" fillId="0" borderId="0"/>
    <xf numFmtId="0" fontId="64" fillId="0" borderId="0"/>
    <xf numFmtId="0" fontId="6" fillId="0" borderId="0"/>
    <xf numFmtId="164" fontId="6" fillId="0" borderId="0"/>
    <xf numFmtId="0" fontId="9" fillId="0" borderId="0"/>
    <xf numFmtId="164" fontId="9" fillId="0" borderId="0"/>
    <xf numFmtId="0" fontId="9" fillId="0" borderId="0"/>
    <xf numFmtId="0" fontId="47" fillId="0" borderId="0"/>
    <xf numFmtId="0" fontId="64" fillId="0" borderId="0"/>
    <xf numFmtId="0" fontId="64" fillId="0" borderId="0"/>
    <xf numFmtId="0" fontId="6" fillId="0" borderId="0"/>
    <xf numFmtId="0" fontId="64" fillId="0" borderId="0"/>
    <xf numFmtId="0" fontId="47" fillId="0" borderId="0"/>
    <xf numFmtId="0" fontId="6" fillId="0" borderId="0"/>
    <xf numFmtId="0" fontId="6" fillId="0" borderId="0"/>
    <xf numFmtId="0" fontId="6" fillId="0" borderId="0"/>
    <xf numFmtId="164" fontId="6" fillId="0" borderId="0"/>
    <xf numFmtId="0" fontId="64" fillId="0" borderId="0"/>
    <xf numFmtId="0" fontId="6" fillId="0" borderId="0"/>
    <xf numFmtId="0" fontId="6" fillId="0" borderId="0"/>
    <xf numFmtId="164" fontId="6" fillId="0" borderId="0"/>
    <xf numFmtId="0" fontId="44" fillId="0" borderId="0"/>
    <xf numFmtId="164" fontId="44" fillId="0" borderId="0"/>
    <xf numFmtId="164" fontId="6" fillId="0" borderId="0"/>
    <xf numFmtId="0" fontId="64" fillId="0" borderId="0"/>
    <xf numFmtId="0" fontId="64" fillId="0" borderId="0"/>
    <xf numFmtId="164" fontId="64" fillId="0" borderId="0"/>
    <xf numFmtId="0" fontId="6" fillId="0" borderId="0"/>
    <xf numFmtId="164" fontId="6" fillId="0" borderId="0"/>
    <xf numFmtId="0" fontId="64" fillId="0" borderId="0"/>
    <xf numFmtId="0" fontId="6" fillId="0" borderId="0"/>
    <xf numFmtId="0" fontId="64" fillId="0" borderId="0"/>
    <xf numFmtId="0" fontId="6" fillId="0" borderId="0"/>
    <xf numFmtId="0" fontId="6" fillId="0" borderId="0"/>
    <xf numFmtId="0" fontId="64" fillId="0" borderId="0"/>
    <xf numFmtId="0"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164" fontId="6" fillId="0" borderId="0"/>
    <xf numFmtId="0" fontId="9" fillId="0" borderId="0"/>
    <xf numFmtId="0" fontId="6" fillId="0" borderId="0"/>
    <xf numFmtId="0" fontId="9" fillId="0" borderId="0"/>
    <xf numFmtId="0" fontId="6" fillId="0" borderId="0"/>
    <xf numFmtId="0" fontId="6" fillId="0" borderId="0"/>
    <xf numFmtId="164" fontId="6" fillId="0" borderId="0"/>
    <xf numFmtId="0" fontId="9" fillId="0" borderId="0"/>
    <xf numFmtId="0" fontId="9" fillId="0" borderId="0"/>
    <xf numFmtId="0" fontId="9" fillId="0" borderId="0"/>
    <xf numFmtId="0" fontId="6"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6" fillId="0" borderId="0"/>
    <xf numFmtId="0"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6" fillId="0" borderId="0"/>
    <xf numFmtId="0" fontId="9" fillId="0" borderId="0"/>
    <xf numFmtId="0"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0" fontId="6" fillId="0" borderId="0"/>
    <xf numFmtId="0" fontId="9" fillId="0" borderId="0"/>
    <xf numFmtId="0" fontId="6" fillId="0" borderId="0"/>
    <xf numFmtId="0" fontId="38" fillId="0" borderId="0"/>
    <xf numFmtId="0" fontId="9" fillId="0" borderId="0"/>
    <xf numFmtId="164" fontId="9" fillId="0" borderId="0"/>
    <xf numFmtId="0" fontId="9" fillId="0" borderId="0"/>
    <xf numFmtId="0" fontId="38" fillId="0" borderId="0"/>
    <xf numFmtId="0" fontId="6" fillId="0" borderId="0"/>
    <xf numFmtId="164" fontId="6" fillId="0" borderId="0"/>
    <xf numFmtId="0" fontId="6" fillId="0" borderId="0"/>
    <xf numFmtId="0" fontId="38" fillId="0" borderId="0"/>
    <xf numFmtId="0" fontId="38" fillId="0" borderId="0"/>
    <xf numFmtId="0" fontId="38" fillId="0" borderId="0"/>
    <xf numFmtId="0" fontId="64" fillId="0" borderId="0"/>
    <xf numFmtId="0" fontId="64" fillId="0" borderId="0"/>
    <xf numFmtId="0" fontId="38" fillId="0" borderId="0"/>
    <xf numFmtId="0" fontId="64" fillId="0" borderId="0"/>
    <xf numFmtId="0" fontId="38" fillId="0" borderId="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7"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57"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81" fillId="2" borderId="21" applyNumberFormat="0" applyAlignment="0" applyProtection="0"/>
    <xf numFmtId="0" fontId="81" fillId="2" borderId="21" applyNumberFormat="0" applyAlignment="0" applyProtection="0"/>
    <xf numFmtId="0"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81" fillId="2" borderId="21" applyNumberFormat="0" applyAlignment="0" applyProtection="0"/>
    <xf numFmtId="164" fontId="81" fillId="2" borderId="21" applyNumberFormat="0" applyAlignment="0" applyProtection="0"/>
    <xf numFmtId="0" fontId="81" fillId="2" borderId="21" applyNumberFormat="0" applyAlignment="0" applyProtection="0"/>
    <xf numFmtId="0" fontId="81" fillId="2" borderId="21" applyNumberFormat="0" applyAlignment="0" applyProtection="0"/>
    <xf numFmtId="0" fontId="81" fillId="2" borderId="21" applyNumberFormat="0" applyAlignment="0" applyProtection="0"/>
    <xf numFmtId="0" fontId="81" fillId="2" borderId="21" applyNumberFormat="0" applyAlignment="0" applyProtection="0"/>
    <xf numFmtId="0" fontId="81" fillId="2" borderId="21" applyNumberFormat="0" applyAlignment="0" applyProtection="0"/>
    <xf numFmtId="0" fontId="81" fillId="2" borderId="21" applyNumberFormat="0" applyAlignment="0" applyProtection="0"/>
    <xf numFmtId="0" fontId="81" fillId="2" borderId="21"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82" fillId="0" borderId="0"/>
    <xf numFmtId="0" fontId="83" fillId="0" borderId="0" applyNumberFormat="0" applyFill="0" applyBorder="0" applyAlignment="0" applyProtection="0"/>
    <xf numFmtId="164" fontId="83" fillId="0" borderId="0" applyNumberFormat="0" applyFill="0" applyBorder="0" applyAlignment="0" applyProtection="0"/>
    <xf numFmtId="164" fontId="82" fillId="0" borderId="0"/>
    <xf numFmtId="164" fontId="82" fillId="0" borderId="0"/>
    <xf numFmtId="164" fontId="83" fillId="0" borderId="0" applyFill="0" applyBorder="0" applyAlignment="0" applyProtection="0"/>
    <xf numFmtId="0" fontId="83" fillId="0" borderId="0" applyFill="0" applyBorder="0" applyAlignment="0" applyProtection="0"/>
    <xf numFmtId="0" fontId="82" fillId="0" borderId="0"/>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0" fillId="0" borderId="0">
      <alignment horizontal="left"/>
    </xf>
    <xf numFmtId="0" fontId="11" fillId="0" borderId="0">
      <alignment horizontal="left"/>
    </xf>
    <xf numFmtId="0" fontId="10" fillId="0" borderId="0">
      <alignment horizontal="left"/>
    </xf>
    <xf numFmtId="0" fontId="10" fillId="0" borderId="0">
      <alignment horizontal="center"/>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62" fillId="0" borderId="0">
      <alignment horizontal="center"/>
    </xf>
    <xf numFmtId="0" fontId="9" fillId="0" borderId="0">
      <alignment horizontal="right"/>
    </xf>
    <xf numFmtId="0" fontId="39" fillId="0" borderId="0">
      <alignment horizontal="left" vertical="center" wrapText="1"/>
    </xf>
    <xf numFmtId="0" fontId="9"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9" fillId="0" borderId="0">
      <alignment horizontal="left"/>
    </xf>
    <xf numFmtId="0" fontId="39" fillId="0" borderId="0">
      <alignment horizontal="left"/>
    </xf>
    <xf numFmtId="0" fontId="39" fillId="0" borderId="0">
      <alignment horizontal="left" vertical="center" wrapText="1"/>
    </xf>
    <xf numFmtId="0" fontId="9" fillId="0" borderId="0">
      <alignment horizontal="left"/>
    </xf>
    <xf numFmtId="0" fontId="39" fillId="0" borderId="0">
      <alignment horizontal="left"/>
    </xf>
    <xf numFmtId="0" fontId="39" fillId="0" borderId="0">
      <alignment horizontal="left" vertical="center" wrapText="1"/>
    </xf>
    <xf numFmtId="0" fontId="10" fillId="0" borderId="0">
      <alignment horizontal="left" vertical="center" wrapText="1"/>
    </xf>
    <xf numFmtId="0" fontId="39" fillId="0" borderId="0">
      <alignment horizontal="left" vertical="center" wrapText="1"/>
    </xf>
    <xf numFmtId="0" fontId="11" fillId="0" borderId="0">
      <alignment horizontal="center"/>
    </xf>
    <xf numFmtId="0" fontId="11" fillId="0" borderId="0">
      <alignment horizontal="center"/>
    </xf>
    <xf numFmtId="0" fontId="39" fillId="0" borderId="0">
      <alignment horizontal="left"/>
    </xf>
    <xf numFmtId="0" fontId="39" fillId="0" borderId="0">
      <alignment horizontal="left"/>
    </xf>
    <xf numFmtId="0" fontId="39" fillId="0" borderId="0">
      <alignment horizontal="left"/>
    </xf>
    <xf numFmtId="0" fontId="10" fillId="0" borderId="0">
      <alignment horizontal="center"/>
    </xf>
    <xf numFmtId="0" fontId="39" fillId="0" borderId="0">
      <alignment horizontal="left"/>
    </xf>
    <xf numFmtId="0" fontId="10" fillId="0" borderId="0">
      <alignment horizontal="center"/>
    </xf>
    <xf numFmtId="0" fontId="10" fillId="0" borderId="0">
      <alignment horizontal="center"/>
    </xf>
    <xf numFmtId="0" fontId="39" fillId="0" borderId="0">
      <alignment horizontal="left" vertical="center" wrapText="1"/>
    </xf>
    <xf numFmtId="0" fontId="39" fillId="0" borderId="0">
      <alignment horizontal="left" vertical="center" wrapText="1"/>
    </xf>
    <xf numFmtId="0" fontId="39" fillId="0" borderId="0">
      <alignment horizontal="left"/>
    </xf>
    <xf numFmtId="0" fontId="11" fillId="0" borderId="0">
      <alignment horizontal="center"/>
    </xf>
    <xf numFmtId="0" fontId="11" fillId="0" borderId="0">
      <alignment horizontal="center"/>
    </xf>
    <xf numFmtId="0" fontId="10" fillId="0" borderId="0">
      <alignment horizontal="center"/>
    </xf>
    <xf numFmtId="0" fontId="39" fillId="0" borderId="0">
      <alignment horizontal="left"/>
    </xf>
    <xf numFmtId="0" fontId="11" fillId="0" borderId="0">
      <alignment horizontal="center"/>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9" fillId="0" borderId="0">
      <alignment horizontal="left"/>
    </xf>
    <xf numFmtId="0" fontId="39" fillId="0" borderId="0">
      <alignment horizontal="left" vertical="center" wrapText="1"/>
    </xf>
    <xf numFmtId="0" fontId="10" fillId="0" borderId="0">
      <alignment horizontal="center"/>
    </xf>
    <xf numFmtId="0" fontId="39" fillId="0" borderId="0">
      <alignment horizontal="left" vertical="center" wrapText="1"/>
    </xf>
    <xf numFmtId="0" fontId="9" fillId="0" borderId="0">
      <alignment horizontal="left"/>
    </xf>
    <xf numFmtId="0" fontId="39" fillId="0" borderId="0">
      <alignment horizontal="right"/>
    </xf>
    <xf numFmtId="0" fontId="36" fillId="0" borderId="0">
      <alignment horizontal="center" vertical="center" wrapText="1"/>
    </xf>
    <xf numFmtId="0" fontId="36" fillId="0" borderId="0">
      <alignment horizontal="center" vertical="center" wrapText="1"/>
    </xf>
    <xf numFmtId="0" fontId="36" fillId="0" borderId="0">
      <alignment horizontal="center" vertical="center" wrapText="1"/>
    </xf>
    <xf numFmtId="0" fontId="35" fillId="0" borderId="0">
      <alignment horizontal="center" vertical="center" wrapText="1"/>
    </xf>
    <xf numFmtId="0" fontId="39" fillId="0" borderId="0">
      <alignment horizontal="right"/>
    </xf>
    <xf numFmtId="0" fontId="39" fillId="0" borderId="0">
      <alignment horizontal="right"/>
    </xf>
    <xf numFmtId="0" fontId="39" fillId="0" borderId="0">
      <alignment horizontal="right"/>
    </xf>
    <xf numFmtId="0" fontId="9" fillId="0" borderId="0">
      <alignment horizontal="center"/>
    </xf>
    <xf numFmtId="0" fontId="39" fillId="0" borderId="0">
      <alignment horizontal="center"/>
    </xf>
    <xf numFmtId="0" fontId="39" fillId="0" borderId="0">
      <alignment horizontal="right"/>
    </xf>
    <xf numFmtId="0" fontId="9" fillId="0" borderId="0">
      <alignment horizontal="center"/>
    </xf>
    <xf numFmtId="0" fontId="35" fillId="0" borderId="0">
      <alignment horizontal="center" vertical="center" wrapText="1"/>
    </xf>
    <xf numFmtId="0" fontId="39" fillId="0" borderId="0">
      <alignment horizontal="right"/>
    </xf>
    <xf numFmtId="0" fontId="35" fillId="0" borderId="0">
      <alignment horizontal="center" vertical="center" wrapText="1"/>
    </xf>
    <xf numFmtId="0" fontId="39" fillId="0" borderId="0">
      <alignment horizontal="left" vertical="center" wrapText="1"/>
    </xf>
    <xf numFmtId="0" fontId="39" fillId="0" borderId="0">
      <alignment horizontal="right"/>
    </xf>
    <xf numFmtId="0" fontId="9" fillId="0" borderId="0">
      <alignment horizontal="left" vertical="center" wrapText="1"/>
    </xf>
    <xf numFmtId="0" fontId="9" fillId="0" borderId="0">
      <alignment horizontal="left" vertical="center" wrapText="1"/>
    </xf>
    <xf numFmtId="0" fontId="39" fillId="0" borderId="0">
      <alignment horizontal="center" vertical="center" wrapText="1"/>
    </xf>
    <xf numFmtId="0" fontId="39" fillId="0" borderId="0">
      <alignment horizontal="center"/>
    </xf>
    <xf numFmtId="0" fontId="9" fillId="0" borderId="0">
      <alignment horizontal="left" vertical="center" wrapText="1"/>
    </xf>
    <xf numFmtId="0" fontId="39" fillId="0" borderId="0">
      <alignment horizontal="center" vertical="center" wrapText="1"/>
    </xf>
    <xf numFmtId="0" fontId="39" fillId="0" borderId="0">
      <alignment horizontal="center"/>
    </xf>
    <xf numFmtId="0" fontId="39" fillId="0" borderId="0">
      <alignment horizontal="center"/>
    </xf>
    <xf numFmtId="0" fontId="36" fillId="0" borderId="0">
      <alignment horizontal="left" vertical="center" wrapText="1"/>
    </xf>
    <xf numFmtId="0" fontId="39" fillId="0" borderId="0">
      <alignment horizontal="center"/>
    </xf>
    <xf numFmtId="0" fontId="36" fillId="0" borderId="0">
      <alignment horizontal="left" vertical="center" wrapText="1"/>
    </xf>
    <xf numFmtId="0" fontId="36" fillId="0" borderId="0">
      <alignment horizontal="left" vertical="center" wrapText="1"/>
    </xf>
    <xf numFmtId="0" fontId="39" fillId="0" borderId="0">
      <alignment horizontal="right"/>
    </xf>
    <xf numFmtId="0" fontId="39" fillId="0" borderId="0">
      <alignment horizontal="right"/>
    </xf>
    <xf numFmtId="0" fontId="39" fillId="0" borderId="0">
      <alignment horizontal="center"/>
    </xf>
    <xf numFmtId="0" fontId="39" fillId="0" borderId="0">
      <alignment horizontal="center" vertical="center" wrapText="1"/>
    </xf>
    <xf numFmtId="0" fontId="9" fillId="0" borderId="0">
      <alignment horizontal="left" vertical="center" wrapText="1"/>
    </xf>
    <xf numFmtId="0" fontId="9" fillId="0" borderId="0">
      <alignment horizontal="left" vertical="center" wrapText="1"/>
    </xf>
    <xf numFmtId="0" fontId="39" fillId="0" borderId="0">
      <alignment horizontal="center" vertical="center" wrapText="1"/>
    </xf>
    <xf numFmtId="0" fontId="39" fillId="0" borderId="0">
      <alignment horizontal="center"/>
    </xf>
    <xf numFmtId="0" fontId="9" fillId="0" borderId="0">
      <alignment horizontal="left" vertical="center" wrapText="1"/>
    </xf>
    <xf numFmtId="0" fontId="39" fillId="0" borderId="0">
      <alignment horizontal="center" vertical="center" wrapText="1"/>
    </xf>
    <xf numFmtId="0" fontId="39" fillId="0" borderId="0">
      <alignment horizontal="left" vertical="center" wrapText="1"/>
    </xf>
    <xf numFmtId="0" fontId="39" fillId="0" borderId="0">
      <alignment horizontal="left" vertical="center" wrapText="1"/>
    </xf>
    <xf numFmtId="0" fontId="39" fillId="0" borderId="0">
      <alignment horizontal="center"/>
    </xf>
    <xf numFmtId="0" fontId="10" fillId="0" borderId="0">
      <alignment horizontal="left" vertical="center" wrapText="1"/>
    </xf>
    <xf numFmtId="0" fontId="39" fillId="0" borderId="0">
      <alignment horizontal="left" vertical="center" wrapText="1"/>
    </xf>
    <xf numFmtId="0" fontId="39" fillId="0" borderId="0">
      <alignment horizontal="center"/>
    </xf>
    <xf numFmtId="0" fontId="36" fillId="0" borderId="0">
      <alignment horizontal="left" vertical="center" wrapText="1"/>
    </xf>
    <xf numFmtId="0" fontId="36" fillId="0" borderId="0">
      <alignment horizontal="left" vertical="center" wrapText="1"/>
    </xf>
    <xf numFmtId="0" fontId="35" fillId="0" borderId="0">
      <alignment horizontal="center" vertical="center" wrapText="1"/>
    </xf>
    <xf numFmtId="0" fontId="39"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36" fillId="0" borderId="0">
      <alignment horizontal="center" vertical="center" wrapText="1"/>
    </xf>
    <xf numFmtId="0" fontId="35" fillId="0" borderId="0">
      <alignment horizontal="center" vertical="center" wrapText="1"/>
    </xf>
    <xf numFmtId="0" fontId="1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9" fillId="0" borderId="0">
      <alignment horizontal="center" vertical="center" wrapText="1"/>
    </xf>
    <xf numFmtId="0" fontId="10" fillId="0" borderId="0">
      <alignment horizontal="left" vertical="center" wrapText="1"/>
    </xf>
    <xf numFmtId="0" fontId="9" fillId="0" borderId="0">
      <alignment horizontal="center" vertical="center" wrapText="1"/>
    </xf>
    <xf numFmtId="0" fontId="9" fillId="0" borderId="0">
      <alignment horizontal="center" vertical="center" wrapText="1"/>
    </xf>
    <xf numFmtId="0" fontId="39" fillId="0" borderId="0">
      <alignment horizontal="right"/>
    </xf>
    <xf numFmtId="0" fontId="10" fillId="0" borderId="0">
      <alignment horizontal="center" vertical="center" wrapText="1"/>
    </xf>
    <xf numFmtId="0" fontId="62" fillId="0" borderId="0">
      <alignment horizontal="left"/>
    </xf>
    <xf numFmtId="0" fontId="9"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39"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left" vertical="center" wrapText="1"/>
    </xf>
    <xf numFmtId="0" fontId="39" fillId="0" borderId="0">
      <alignment horizontal="center" vertical="center" wrapText="1"/>
    </xf>
    <xf numFmtId="0" fontId="9" fillId="0" borderId="0">
      <alignment horizontal="left" vertical="center" wrapText="1"/>
    </xf>
    <xf numFmtId="0" fontId="39" fillId="0" borderId="0">
      <alignment horizontal="center" vertical="center" wrapText="1"/>
    </xf>
    <xf numFmtId="0" fontId="39" fillId="0" borderId="0">
      <alignment horizontal="center" vertical="center" wrapText="1"/>
    </xf>
    <xf numFmtId="0" fontId="39" fillId="0" borderId="0">
      <alignment horizontal="center" vertical="center" wrapText="1"/>
    </xf>
    <xf numFmtId="0" fontId="9" fillId="0" borderId="0">
      <alignment horizontal="left" vertical="center" wrapText="1"/>
    </xf>
    <xf numFmtId="0" fontId="9" fillId="0" borderId="0">
      <alignment horizontal="left" vertical="center" wrapText="1"/>
    </xf>
    <xf numFmtId="0" fontId="39" fillId="0" borderId="0">
      <alignment horizontal="left" vertical="center" wrapText="1"/>
    </xf>
    <xf numFmtId="0" fontId="10" fillId="0" borderId="0">
      <alignment horizontal="left" vertical="center" wrapText="1"/>
    </xf>
    <xf numFmtId="0" fontId="9" fillId="0" borderId="0">
      <alignment horizontal="left" vertical="center" wrapText="1"/>
    </xf>
    <xf numFmtId="0" fontId="10"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35" fillId="0" borderId="0">
      <alignment horizontal="left" vertical="center" wrapText="1"/>
    </xf>
    <xf numFmtId="0" fontId="9" fillId="0" borderId="0">
      <alignment horizontal="left" vertical="center" wrapText="1"/>
    </xf>
    <xf numFmtId="0" fontId="9" fillId="0" borderId="0">
      <alignment horizontal="left" vertical="center" wrapText="1"/>
    </xf>
    <xf numFmtId="0" fontId="39" fillId="0" borderId="0">
      <alignment horizontal="left" vertical="center" wrapText="1"/>
    </xf>
    <xf numFmtId="0" fontId="10" fillId="0" borderId="0">
      <alignment horizontal="center" vertical="center" wrapText="1"/>
    </xf>
    <xf numFmtId="0" fontId="3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10" fillId="0" borderId="0">
      <alignment horizontal="center" vertical="center" wrapText="1"/>
    </xf>
    <xf numFmtId="0" fontId="9" fillId="0" borderId="0">
      <alignment horizontal="left" vertical="center" wrapText="1"/>
    </xf>
    <xf numFmtId="0" fontId="39"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9" fillId="0" borderId="0">
      <alignment horizontal="right"/>
    </xf>
    <xf numFmtId="0" fontId="9" fillId="0" borderId="0"/>
    <xf numFmtId="0" fontId="9" fillId="0" borderId="0"/>
    <xf numFmtId="0" fontId="39" fillId="0" borderId="0"/>
    <xf numFmtId="0" fontId="39" fillId="0" borderId="0">
      <alignment horizontal="right"/>
    </xf>
    <xf numFmtId="0" fontId="9" fillId="0" borderId="0">
      <alignment horizontal="right"/>
    </xf>
    <xf numFmtId="0" fontId="39" fillId="0" borderId="0">
      <alignment horizontal="right"/>
    </xf>
    <xf numFmtId="0" fontId="9" fillId="0" borderId="0">
      <alignment horizontal="center" vertical="center" wrapText="1"/>
    </xf>
    <xf numFmtId="0" fontId="39" fillId="0" borderId="0"/>
    <xf numFmtId="0" fontId="9" fillId="0" borderId="0">
      <alignment horizontal="center" vertical="center" wrapText="1"/>
    </xf>
    <xf numFmtId="0" fontId="9" fillId="0" borderId="0">
      <alignment horizontal="right"/>
    </xf>
    <xf numFmtId="0" fontId="39" fillId="0" borderId="0"/>
    <xf numFmtId="0" fontId="39" fillId="0" borderId="0"/>
    <xf numFmtId="0" fontId="39" fillId="0" borderId="0"/>
    <xf numFmtId="0" fontId="36"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39" fillId="0" borderId="0">
      <alignment horizontal="center" vertical="center" wrapText="1"/>
    </xf>
    <xf numFmtId="0" fontId="36" fillId="0" borderId="0">
      <alignment horizontal="center" vertical="center" wrapText="1"/>
    </xf>
    <xf numFmtId="0" fontId="9" fillId="0" borderId="0">
      <alignment horizontal="right"/>
    </xf>
    <xf numFmtId="0" fontId="36" fillId="0" borderId="0">
      <alignment horizontal="center" vertical="center" wrapText="1"/>
    </xf>
    <xf numFmtId="0" fontId="36" fillId="0" borderId="0">
      <alignment horizontal="center" vertical="center" wrapText="1"/>
    </xf>
    <xf numFmtId="0" fontId="39" fillId="0" borderId="0">
      <alignment horizontal="right"/>
    </xf>
    <xf numFmtId="0" fontId="10" fillId="0" borderId="0">
      <alignment horizontal="left" vertical="center" wrapText="1"/>
    </xf>
    <xf numFmtId="0" fontId="36" fillId="0" borderId="0">
      <alignment horizontal="center" vertical="center" wrapText="1"/>
    </xf>
    <xf numFmtId="0" fontId="35" fillId="0" borderId="0">
      <alignment horizontal="left" vertical="center" wrapText="1"/>
    </xf>
    <xf numFmtId="0" fontId="39" fillId="0" borderId="0">
      <alignment horizontal="right"/>
    </xf>
    <xf numFmtId="0" fontId="9" fillId="0" borderId="0">
      <alignment horizontal="right"/>
    </xf>
    <xf numFmtId="0" fontId="36" fillId="0" borderId="0">
      <alignment horizontal="center" vertical="center" wrapText="1"/>
    </xf>
    <xf numFmtId="0" fontId="39" fillId="0" borderId="0">
      <alignment horizontal="center"/>
    </xf>
    <xf numFmtId="0" fontId="35" fillId="0" borderId="0">
      <alignment horizontal="left" vertical="center" wrapText="1"/>
    </xf>
    <xf numFmtId="0" fontId="36" fillId="0" borderId="0">
      <alignment horizontal="center" vertical="center" wrapText="1"/>
    </xf>
    <xf numFmtId="0" fontId="39" fillId="0" borderId="0">
      <alignment horizontal="center"/>
    </xf>
    <xf numFmtId="0" fontId="35" fillId="0" borderId="0">
      <alignment horizontal="left" vertical="center" wrapText="1"/>
    </xf>
    <xf numFmtId="0" fontId="9" fillId="0" borderId="0">
      <alignment horizontal="right"/>
    </xf>
    <xf numFmtId="0" fontId="39" fillId="0" borderId="0"/>
    <xf numFmtId="0" fontId="35" fillId="0" borderId="0">
      <alignment horizontal="left" vertical="center" wrapText="1"/>
    </xf>
    <xf numFmtId="0" fontId="39" fillId="0" borderId="0">
      <alignment horizontal="right"/>
    </xf>
    <xf numFmtId="0" fontId="10" fillId="0" borderId="0">
      <alignment horizontal="left"/>
    </xf>
    <xf numFmtId="0" fontId="39" fillId="0" borderId="0">
      <alignment horizontal="right"/>
    </xf>
    <xf numFmtId="0" fontId="9" fillId="0" borderId="0">
      <alignment horizontal="right"/>
    </xf>
    <xf numFmtId="0" fontId="35" fillId="0" borderId="0">
      <alignment horizontal="left" vertical="center" wrapText="1"/>
    </xf>
    <xf numFmtId="0" fontId="9" fillId="0" borderId="0">
      <alignment horizontal="right"/>
    </xf>
    <xf numFmtId="0" fontId="9" fillId="0" borderId="0">
      <alignment horizontal="left" vertical="center" wrapText="1"/>
    </xf>
    <xf numFmtId="0" fontId="9" fillId="0" borderId="0">
      <alignment horizontal="left" vertical="center" wrapText="1"/>
    </xf>
    <xf numFmtId="0" fontId="9" fillId="0" borderId="0">
      <alignment horizontal="right"/>
    </xf>
    <xf numFmtId="0" fontId="35" fillId="0" borderId="0">
      <alignment horizontal="left" vertical="center" wrapText="1"/>
    </xf>
    <xf numFmtId="0" fontId="10" fillId="0" borderId="0">
      <alignment horizontal="left" vertical="center" wrapText="1"/>
    </xf>
    <xf numFmtId="0" fontId="9" fillId="0" borderId="0">
      <alignment horizontal="right"/>
    </xf>
    <xf numFmtId="0" fontId="10" fillId="0" borderId="0">
      <alignment horizontal="left"/>
    </xf>
    <xf numFmtId="0" fontId="35" fillId="0" borderId="0">
      <alignment horizontal="left" vertical="center" wrapText="1"/>
    </xf>
    <xf numFmtId="0" fontId="39" fillId="0" borderId="0">
      <alignment horizontal="left" vertical="center" wrapText="1"/>
    </xf>
    <xf numFmtId="0" fontId="10"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39" fillId="0" borderId="0">
      <alignment horizontal="center" vertical="center" wrapText="1"/>
    </xf>
    <xf numFmtId="0" fontId="39" fillId="0" borderId="0">
      <alignment horizontal="right"/>
    </xf>
    <xf numFmtId="0" fontId="39" fillId="0" borderId="0">
      <alignment horizontal="center" vertical="center" wrapText="1"/>
    </xf>
    <xf numFmtId="0" fontId="39" fillId="0" borderId="0">
      <alignment horizontal="right"/>
    </xf>
    <xf numFmtId="0" fontId="10" fillId="0" borderId="0">
      <alignment horizontal="left" vertical="center" wrapText="1"/>
    </xf>
    <xf numFmtId="0" fontId="62" fillId="0" borderId="0">
      <alignment horizontal="left"/>
    </xf>
    <xf numFmtId="0" fontId="39" fillId="0" borderId="0">
      <alignment horizontal="right"/>
    </xf>
    <xf numFmtId="0" fontId="39" fillId="0" borderId="0">
      <alignment horizontal="right"/>
    </xf>
    <xf numFmtId="0" fontId="35" fillId="0" borderId="0">
      <alignment vertical="center" wrapText="1"/>
    </xf>
    <xf numFmtId="0" fontId="9" fillId="0" borderId="0">
      <alignment horizontal="right"/>
    </xf>
    <xf numFmtId="0" fontId="9" fillId="0" borderId="0">
      <alignment horizontal="right"/>
    </xf>
    <xf numFmtId="0" fontId="39" fillId="0" borderId="0">
      <alignment horizontal="right"/>
    </xf>
    <xf numFmtId="0" fontId="39" fillId="0" borderId="0">
      <alignment vertical="center" wrapText="1"/>
    </xf>
    <xf numFmtId="0" fontId="39" fillId="0" borderId="0">
      <alignment vertical="center" wrapText="1"/>
    </xf>
    <xf numFmtId="0" fontId="39" fillId="0" borderId="0">
      <alignment vertical="center" wrapText="1"/>
    </xf>
    <xf numFmtId="0" fontId="39" fillId="0" borderId="0">
      <alignment vertical="center" wrapText="1"/>
    </xf>
    <xf numFmtId="0" fontId="39" fillId="0" borderId="0"/>
    <xf numFmtId="0" fontId="39" fillId="0" borderId="0"/>
    <xf numFmtId="0" fontId="35" fillId="0" borderId="0">
      <alignment vertical="center" wrapText="1"/>
    </xf>
    <xf numFmtId="0" fontId="35" fillId="0" borderId="0">
      <alignment vertical="center" wrapText="1"/>
    </xf>
    <xf numFmtId="0" fontId="35" fillId="0" borderId="0">
      <alignment vertical="center" wrapText="1"/>
    </xf>
    <xf numFmtId="0" fontId="35" fillId="0" borderId="0">
      <alignment vertical="center" wrapText="1"/>
    </xf>
    <xf numFmtId="0" fontId="39" fillId="0" borderId="0">
      <alignment horizontal="right"/>
    </xf>
    <xf numFmtId="0" fontId="35" fillId="0" borderId="0">
      <alignment vertical="center" wrapText="1"/>
    </xf>
    <xf numFmtId="0" fontId="35" fillId="0" borderId="0">
      <alignment horizontal="left" vertical="center" wrapText="1"/>
    </xf>
    <xf numFmtId="0" fontId="10" fillId="0" borderId="0">
      <alignment horizontal="left"/>
    </xf>
    <xf numFmtId="0" fontId="62" fillId="0" borderId="0">
      <alignment horizontal="left"/>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62" fillId="0" borderId="0">
      <alignment horizontal="left"/>
    </xf>
    <xf numFmtId="0" fontId="10" fillId="0" borderId="0">
      <alignment horizontal="lef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10" fillId="0" borderId="0">
      <alignment horizontal="left"/>
    </xf>
    <xf numFmtId="0" fontId="9" fillId="0" borderId="0">
      <alignment horizontal="right"/>
    </xf>
    <xf numFmtId="0" fontId="56" fillId="0" borderId="0" applyNumberFormat="0" applyFill="0" applyBorder="0" applyAlignment="0" applyProtection="0"/>
    <xf numFmtId="0" fontId="84"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51" fillId="0" borderId="0" applyNumberFormat="0" applyFill="0" applyBorder="0" applyAlignment="0" applyProtection="0"/>
    <xf numFmtId="164" fontId="56" fillId="0" borderId="0" applyNumberFormat="0" applyFill="0" applyBorder="0" applyAlignment="0" applyProtection="0"/>
    <xf numFmtId="0" fontId="5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56" fillId="0" borderId="0" applyNumberFormat="0" applyFill="0" applyBorder="0" applyAlignment="0" applyProtection="0"/>
    <xf numFmtId="0" fontId="30"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30"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30" fillId="0" borderId="0" applyNumberFormat="0" applyFill="0" applyBorder="0" applyAlignment="0" applyProtection="0"/>
    <xf numFmtId="0" fontId="56" fillId="0" borderId="0" applyNumberFormat="0" applyFill="0" applyBorder="0" applyAlignment="0" applyProtection="0"/>
    <xf numFmtId="0" fontId="85" fillId="0" borderId="12" applyNumberFormat="0" applyFill="0" applyAlignment="0" applyProtection="0"/>
    <xf numFmtId="0" fontId="85" fillId="0" borderId="12"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85" fillId="0" borderId="12" applyNumberFormat="0" applyFill="0" applyAlignment="0" applyProtection="0"/>
    <xf numFmtId="164"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6"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86" fillId="0" borderId="0" applyNumberFormat="0" applyFill="0" applyBorder="0" applyAlignment="0" applyProtection="0"/>
    <xf numFmtId="0" fontId="1" fillId="0" borderId="0"/>
  </cellStyleXfs>
  <cellXfs count="167">
    <xf numFmtId="0" fontId="0" fillId="0" borderId="0" xfId="0"/>
    <xf numFmtId="0" fontId="3" fillId="0" borderId="0" xfId="0" applyFont="1"/>
    <xf numFmtId="0" fontId="0" fillId="0" borderId="0" xfId="0" applyAlignment="1"/>
    <xf numFmtId="0" fontId="0" fillId="0" borderId="0" xfId="0" applyFill="1" applyAlignment="1">
      <alignment wrapText="1"/>
    </xf>
    <xf numFmtId="0" fontId="0" fillId="0" borderId="0" xfId="0" applyFill="1"/>
    <xf numFmtId="0" fontId="4" fillId="0" borderId="0" xfId="0" applyFont="1" applyAlignment="1">
      <alignment wrapText="1"/>
    </xf>
    <xf numFmtId="0" fontId="5" fillId="0" borderId="0" xfId="1729" applyAlignment="1" applyProtection="1"/>
    <xf numFmtId="0" fontId="7" fillId="0" borderId="0" xfId="0" applyFont="1" applyAlignment="1">
      <alignment horizontal="center"/>
    </xf>
    <xf numFmtId="0" fontId="5" fillId="0" borderId="0" xfId="1729" applyAlignment="1" applyProtection="1">
      <alignment horizontal="center"/>
    </xf>
    <xf numFmtId="0" fontId="0" fillId="26" borderId="0" xfId="0" applyFill="1"/>
    <xf numFmtId="0" fontId="0" fillId="0" borderId="0" xfId="0" applyBorder="1"/>
    <xf numFmtId="0" fontId="9" fillId="0" borderId="0" xfId="0" applyFont="1" applyAlignment="1">
      <alignment horizontal="left"/>
    </xf>
    <xf numFmtId="0" fontId="8" fillId="0" borderId="0" xfId="0" applyFont="1"/>
    <xf numFmtId="0" fontId="11" fillId="0" borderId="0" xfId="0" applyFont="1"/>
    <xf numFmtId="0" fontId="9" fillId="0" borderId="0" xfId="0" applyFont="1"/>
    <xf numFmtId="0" fontId="0" fillId="0" borderId="0" xfId="0" applyAlignment="1">
      <alignment wrapText="1"/>
    </xf>
    <xf numFmtId="0" fontId="0" fillId="0" borderId="0" xfId="0" applyBorder="1" applyAlignment="1">
      <alignment wrapText="1"/>
    </xf>
    <xf numFmtId="0" fontId="5" fillId="0" borderId="0" xfId="1729" applyAlignment="1" applyProtection="1">
      <alignment wrapText="1"/>
    </xf>
    <xf numFmtId="0" fontId="13" fillId="0" borderId="0" xfId="1729" applyFont="1" applyAlignment="1" applyProtection="1"/>
    <xf numFmtId="0" fontId="8" fillId="0" borderId="0" xfId="0" applyFont="1" applyFill="1"/>
    <xf numFmtId="0" fontId="9" fillId="0" borderId="0" xfId="0" applyFont="1" applyBorder="1" applyAlignment="1">
      <alignment horizontal="left"/>
    </xf>
    <xf numFmtId="0" fontId="8" fillId="0" borderId="0" xfId="0" applyFont="1" applyBorder="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0" fillId="0" borderId="0" xfId="0" applyFill="1" applyBorder="1"/>
    <xf numFmtId="0" fontId="6" fillId="0" borderId="0" xfId="0" applyFont="1" applyFill="1" applyBorder="1"/>
    <xf numFmtId="0" fontId="12" fillId="0" borderId="0" xfId="0" applyFont="1" applyFill="1" applyBorder="1"/>
    <xf numFmtId="0" fontId="8" fillId="0" borderId="0" xfId="1729" applyFont="1" applyAlignment="1" applyProtection="1"/>
    <xf numFmtId="0" fontId="15" fillId="0" borderId="0" xfId="0" applyFont="1" applyBorder="1"/>
    <xf numFmtId="0" fontId="0" fillId="27" borderId="0" xfId="0" applyFill="1"/>
    <xf numFmtId="0" fontId="9" fillId="0" borderId="0" xfId="0" applyFont="1" applyBorder="1" applyAlignment="1">
      <alignment horizontal="left" wrapText="1" indent="2"/>
    </xf>
    <xf numFmtId="0" fontId="9" fillId="0" borderId="0" xfId="0" applyFont="1" applyAlignment="1">
      <alignment horizontal="left" wrapText="1" indent="3"/>
    </xf>
    <xf numFmtId="0" fontId="9" fillId="0" borderId="0" xfId="0" applyFont="1" applyBorder="1" applyAlignment="1">
      <alignment horizontal="left" wrapText="1" indent="3"/>
    </xf>
    <xf numFmtId="0" fontId="34" fillId="27" borderId="0" xfId="0" applyFont="1" applyFill="1" applyAlignment="1">
      <alignment horizontal="left" vertical="center"/>
    </xf>
    <xf numFmtId="0" fontId="9" fillId="0" borderId="0" xfId="0" applyFont="1" applyAlignment="1">
      <alignment horizontal="left" indent="1"/>
    </xf>
    <xf numFmtId="0" fontId="3" fillId="0" borderId="0" xfId="0" applyFont="1" applyFill="1"/>
    <xf numFmtId="0" fontId="9" fillId="0" borderId="0" xfId="0" applyFont="1" applyFill="1" applyBorder="1" applyAlignment="1">
      <alignment horizontal="right"/>
    </xf>
    <xf numFmtId="0" fontId="11" fillId="0" borderId="0" xfId="0" applyFont="1" applyAlignment="1">
      <alignment horizontal="left" indent="1"/>
    </xf>
    <xf numFmtId="0" fontId="9" fillId="0" borderId="0" xfId="0" applyFont="1" applyBorder="1" applyAlignment="1"/>
    <xf numFmtId="0" fontId="9" fillId="0" borderId="0" xfId="0" applyFont="1" applyFill="1" applyBorder="1"/>
    <xf numFmtId="0" fontId="11" fillId="0" borderId="0" xfId="0" applyFont="1" applyFill="1"/>
    <xf numFmtId="0" fontId="11" fillId="0" borderId="0" xfId="0" applyFont="1" applyBorder="1" applyAlignment="1">
      <alignment horizontal="center"/>
    </xf>
    <xf numFmtId="17" fontId="9" fillId="0" borderId="0" xfId="0" quotePrefix="1" applyNumberFormat="1" applyFont="1" applyAlignment="1">
      <alignment horizontal="left" indent="1"/>
    </xf>
    <xf numFmtId="0" fontId="0" fillId="27" borderId="0" xfId="0" applyFill="1" applyAlignment="1"/>
    <xf numFmtId="0" fontId="0" fillId="0" borderId="0" xfId="0" applyFill="1" applyAlignment="1"/>
    <xf numFmtId="0" fontId="0" fillId="0" borderId="0" xfId="0" applyFill="1" applyBorder="1" applyAlignment="1"/>
    <xf numFmtId="0" fontId="12" fillId="0" borderId="0" xfId="0" applyFont="1" applyFill="1" applyBorder="1" applyAlignment="1"/>
    <xf numFmtId="0" fontId="9" fillId="0" borderId="0" xfId="0" applyFont="1" applyFill="1" applyBorder="1" applyAlignment="1"/>
    <xf numFmtId="0" fontId="9" fillId="0" borderId="15" xfId="0" applyFont="1" applyBorder="1" applyAlignment="1">
      <alignment horizontal="right"/>
    </xf>
    <xf numFmtId="0" fontId="8" fillId="0" borderId="0" xfId="0" applyFont="1" applyFill="1" applyBorder="1"/>
    <xf numFmtId="0" fontId="11" fillId="0" borderId="16" xfId="0" applyFont="1" applyBorder="1"/>
    <xf numFmtId="0" fontId="9" fillId="0" borderId="0" xfId="0" applyFont="1" applyBorder="1" applyAlignment="1">
      <alignment horizontal="right"/>
    </xf>
    <xf numFmtId="0" fontId="9" fillId="0" borderId="0" xfId="0" applyFont="1" applyAlignment="1">
      <alignment horizontal="left" indent="2"/>
    </xf>
    <xf numFmtId="0" fontId="11" fillId="0" borderId="0" xfId="0" applyFont="1" applyAlignment="1">
      <alignment horizontal="left" indent="2"/>
    </xf>
    <xf numFmtId="0" fontId="9" fillId="0" borderId="15" xfId="0" applyFont="1" applyBorder="1" applyAlignment="1">
      <alignment horizontal="left" indent="1"/>
    </xf>
    <xf numFmtId="0" fontId="9" fillId="0" borderId="0" xfId="0" applyFont="1" applyAlignment="1">
      <alignment horizontal="left" vertical="top"/>
    </xf>
    <xf numFmtId="0" fontId="13" fillId="0" borderId="0" xfId="1729" applyFont="1" applyAlignment="1" applyProtection="1">
      <alignment horizontal="right"/>
    </xf>
    <xf numFmtId="3" fontId="9" fillId="0" borderId="0" xfId="0" applyNumberFormat="1" applyFont="1" applyBorder="1" applyAlignment="1">
      <alignment horizontal="right"/>
    </xf>
    <xf numFmtId="0" fontId="9" fillId="0" borderId="0" xfId="0" applyFont="1" applyAlignment="1">
      <alignment horizontal="left" indent="3"/>
    </xf>
    <xf numFmtId="0" fontId="87" fillId="0" borderId="0" xfId="0" applyFont="1"/>
    <xf numFmtId="0" fontId="11" fillId="0" borderId="0" xfId="0" applyFont="1" applyBorder="1"/>
    <xf numFmtId="15" fontId="11" fillId="0" borderId="0" xfId="0" applyNumberFormat="1" applyFont="1" applyBorder="1" applyAlignment="1">
      <alignment horizontal="center" wrapText="1"/>
    </xf>
    <xf numFmtId="0" fontId="11" fillId="0" borderId="17" xfId="0" applyFont="1" applyBorder="1" applyAlignment="1">
      <alignment horizontal="center"/>
    </xf>
    <xf numFmtId="0" fontId="0" fillId="0" borderId="0" xfId="0" applyAlignment="1">
      <alignment horizontal="right"/>
    </xf>
    <xf numFmtId="0" fontId="2" fillId="0" borderId="0" xfId="0" applyFont="1" applyFill="1" applyBorder="1"/>
    <xf numFmtId="0" fontId="13" fillId="0" borderId="0" xfId="1729" applyFont="1" applyAlignment="1" applyProtection="1"/>
    <xf numFmtId="0" fontId="34" fillId="27" borderId="0" xfId="0" applyFont="1" applyFill="1" applyAlignment="1">
      <alignment horizontal="left" vertical="center"/>
    </xf>
    <xf numFmtId="0" fontId="0" fillId="0" borderId="0" xfId="0" applyAlignment="1"/>
    <xf numFmtId="0" fontId="9" fillId="0" borderId="0" xfId="0" applyFont="1" applyAlignment="1">
      <alignment horizontal="left" wrapText="1"/>
    </xf>
    <xf numFmtId="0" fontId="11" fillId="0" borderId="16" xfId="0" applyFont="1" applyBorder="1" applyAlignment="1">
      <alignment horizontal="center"/>
    </xf>
    <xf numFmtId="166" fontId="9" fillId="0" borderId="0" xfId="0" applyNumberFormat="1" applyFont="1" applyFill="1" applyBorder="1" applyAlignment="1">
      <alignment horizontal="right"/>
    </xf>
    <xf numFmtId="3" fontId="9" fillId="0" borderId="0" xfId="0" applyNumberFormat="1" applyFont="1" applyFill="1" applyBorder="1" applyAlignment="1">
      <alignment horizontal="right"/>
    </xf>
    <xf numFmtId="0" fontId="9" fillId="0" borderId="0" xfId="0" applyFont="1" applyFill="1" applyAlignment="1">
      <alignment horizontal="left" indent="2"/>
    </xf>
    <xf numFmtId="167" fontId="0" fillId="0" borderId="0" xfId="0" applyNumberFormat="1" applyFill="1" applyAlignment="1">
      <alignment horizontal="right"/>
    </xf>
    <xf numFmtId="0" fontId="9" fillId="0" borderId="0" xfId="0" applyFont="1" applyFill="1" applyBorder="1" applyAlignment="1">
      <alignment horizontal="left"/>
    </xf>
    <xf numFmtId="167" fontId="0" fillId="0" borderId="0" xfId="0" applyNumberFormat="1" applyFill="1" applyBorder="1" applyAlignment="1">
      <alignment horizontal="right"/>
    </xf>
    <xf numFmtId="0" fontId="90" fillId="0" borderId="0" xfId="0" applyFont="1" applyFill="1" applyAlignment="1"/>
    <xf numFmtId="0" fontId="90" fillId="0" borderId="0" xfId="0" applyFont="1" applyFill="1"/>
    <xf numFmtId="0" fontId="90" fillId="0" borderId="0" xfId="0" applyFont="1" applyFill="1" applyBorder="1"/>
    <xf numFmtId="0" fontId="9" fillId="0" borderId="0" xfId="0" applyFont="1" applyAlignment="1"/>
    <xf numFmtId="0" fontId="87" fillId="0" borderId="0" xfId="0" applyFont="1" applyFill="1" applyBorder="1" applyAlignment="1"/>
    <xf numFmtId="0" fontId="9" fillId="0" borderId="0" xfId="0" applyFont="1" applyAlignment="1">
      <alignment horizontal="left" wrapText="1"/>
    </xf>
    <xf numFmtId="0" fontId="11" fillId="0" borderId="0" xfId="0" applyFont="1" applyFill="1" applyBorder="1" applyAlignment="1">
      <alignment horizontal="center"/>
    </xf>
    <xf numFmtId="0" fontId="11" fillId="0" borderId="17" xfId="0" applyFont="1" applyFill="1" applyBorder="1" applyAlignment="1">
      <alignment horizontal="center"/>
    </xf>
    <xf numFmtId="15" fontId="11" fillId="0" borderId="0" xfId="0" applyNumberFormat="1" applyFont="1" applyFill="1" applyBorder="1" applyAlignment="1">
      <alignment horizontal="center" wrapText="1"/>
    </xf>
    <xf numFmtId="0" fontId="9" fillId="0" borderId="15" xfId="0" applyFont="1" applyFill="1" applyBorder="1" applyAlignment="1">
      <alignment horizontal="right"/>
    </xf>
    <xf numFmtId="0" fontId="9" fillId="0" borderId="0" xfId="0" applyFont="1" applyFill="1"/>
    <xf numFmtId="0" fontId="0" fillId="0" borderId="0" xfId="0" applyFill="1" applyBorder="1" applyAlignment="1">
      <alignment wrapText="1"/>
    </xf>
    <xf numFmtId="3" fontId="11" fillId="0" borderId="0" xfId="0" applyNumberFormat="1" applyFont="1" applyAlignment="1">
      <alignment horizontal="right"/>
    </xf>
    <xf numFmtId="3" fontId="9" fillId="0" borderId="0" xfId="0" applyNumberFormat="1" applyFont="1" applyAlignment="1">
      <alignment horizontal="right"/>
    </xf>
    <xf numFmtId="3" fontId="87" fillId="0" borderId="0" xfId="0" applyNumberFormat="1" applyFont="1" applyAlignment="1">
      <alignment horizontal="right"/>
    </xf>
    <xf numFmtId="0" fontId="87" fillId="0" borderId="0" xfId="0" applyFont="1" applyAlignment="1">
      <alignment horizontal="right"/>
    </xf>
    <xf numFmtId="3" fontId="87" fillId="0" borderId="0" xfId="2963" applyNumberFormat="1" applyFont="1">
      <alignment horizontal="right"/>
    </xf>
    <xf numFmtId="3" fontId="9" fillId="0" borderId="0" xfId="2963" applyNumberFormat="1">
      <alignment horizontal="right"/>
    </xf>
    <xf numFmtId="3" fontId="11" fillId="0" borderId="0" xfId="2963" applyNumberFormat="1" applyFont="1">
      <alignment horizontal="right"/>
    </xf>
    <xf numFmtId="3" fontId="9" fillId="0" borderId="0" xfId="0" applyNumberFormat="1" applyFont="1"/>
    <xf numFmtId="3" fontId="88" fillId="0" borderId="0" xfId="0" applyNumberFormat="1" applyFont="1"/>
    <xf numFmtId="3" fontId="11" fillId="0" borderId="0" xfId="0" applyNumberFormat="1" applyFont="1"/>
    <xf numFmtId="3" fontId="9" fillId="0" borderId="15" xfId="0" applyNumberFormat="1" applyFont="1" applyBorder="1"/>
    <xf numFmtId="0" fontId="91" fillId="0" borderId="0" xfId="0" applyFont="1" applyFill="1"/>
    <xf numFmtId="0" fontId="91" fillId="0" borderId="0" xfId="0" applyFont="1"/>
    <xf numFmtId="168" fontId="0" fillId="0" borderId="0" xfId="0" applyNumberFormat="1" applyAlignment="1"/>
    <xf numFmtId="0" fontId="9" fillId="0" borderId="0" xfId="0" applyFont="1" applyAlignment="1">
      <alignment horizontal="right"/>
    </xf>
    <xf numFmtId="0" fontId="9" fillId="0" borderId="0" xfId="0" applyFont="1" applyFill="1" applyAlignment="1">
      <alignment horizontal="right"/>
    </xf>
    <xf numFmtId="168" fontId="9" fillId="0" borderId="0" xfId="0" applyNumberFormat="1" applyFont="1"/>
    <xf numFmtId="168" fontId="9" fillId="0" borderId="15" xfId="0" applyNumberFormat="1" applyFont="1" applyBorder="1"/>
    <xf numFmtId="168" fontId="0" fillId="0" borderId="0" xfId="0" applyNumberFormat="1" applyAlignment="1">
      <alignment horizontal="right"/>
    </xf>
    <xf numFmtId="168" fontId="0" fillId="0" borderId="0" xfId="0" applyNumberFormat="1"/>
    <xf numFmtId="168" fontId="0" fillId="0" borderId="0" xfId="0" applyNumberFormat="1" applyFill="1"/>
    <xf numFmtId="168" fontId="91" fillId="0" borderId="0" xfId="0" applyNumberFormat="1" applyFont="1" applyFill="1"/>
    <xf numFmtId="0" fontId="13" fillId="0" borderId="0" xfId="1729" applyFont="1" applyAlignment="1" applyProtection="1"/>
    <xf numFmtId="0" fontId="34" fillId="27" borderId="0" xfId="0" applyFont="1" applyFill="1" applyAlignment="1">
      <alignment horizontal="left" vertical="center"/>
    </xf>
    <xf numFmtId="0" fontId="9" fillId="0" borderId="0" xfId="0" applyFont="1" applyAlignment="1">
      <alignment horizontal="left" wrapText="1"/>
    </xf>
    <xf numFmtId="0" fontId="0" fillId="0" borderId="0" xfId="0" applyAlignment="1"/>
    <xf numFmtId="0" fontId="9" fillId="0" borderId="0" xfId="0" applyFont="1" applyFill="1" applyAlignment="1"/>
    <xf numFmtId="0" fontId="8" fillId="0" borderId="0" xfId="1929" applyFont="1" applyAlignment="1">
      <alignment horizontal="left"/>
    </xf>
    <xf numFmtId="0" fontId="2" fillId="0" borderId="0" xfId="1929" applyFont="1"/>
    <xf numFmtId="0" fontId="9" fillId="0" borderId="0" xfId="1795"/>
    <xf numFmtId="0" fontId="9" fillId="0" borderId="15" xfId="0" applyFont="1" applyBorder="1"/>
    <xf numFmtId="0" fontId="9" fillId="0" borderId="15" xfId="0" applyFont="1" applyFill="1" applyBorder="1"/>
    <xf numFmtId="3" fontId="9" fillId="0" borderId="15" xfId="0" applyNumberFormat="1" applyFont="1" applyBorder="1" applyAlignment="1">
      <alignment horizontal="right"/>
    </xf>
    <xf numFmtId="0" fontId="11" fillId="0" borderId="0" xfId="2099" applyFont="1"/>
    <xf numFmtId="0" fontId="11" fillId="0" borderId="0" xfId="2099" applyFont="1" applyAlignment="1">
      <alignment horizontal="left" indent="1"/>
    </xf>
    <xf numFmtId="0" fontId="9" fillId="0" borderId="0" xfId="2099" applyAlignment="1">
      <alignment horizontal="left" indent="1"/>
    </xf>
    <xf numFmtId="0" fontId="11" fillId="0" borderId="0" xfId="2099" applyFont="1" applyAlignment="1">
      <alignment horizontal="left"/>
    </xf>
    <xf numFmtId="0" fontId="11" fillId="0" borderId="0" xfId="2099" applyFont="1" applyAlignment="1">
      <alignment horizontal="left" indent="3"/>
    </xf>
    <xf numFmtId="0" fontId="9" fillId="0" borderId="0" xfId="2099" applyAlignment="1">
      <alignment horizontal="left" indent="4"/>
    </xf>
    <xf numFmtId="0" fontId="11" fillId="0" borderId="0" xfId="2099" applyFont="1" applyAlignment="1">
      <alignment horizontal="left" indent="2"/>
    </xf>
    <xf numFmtId="0" fontId="9" fillId="0" borderId="0" xfId="2099" applyAlignment="1">
      <alignment horizontal="left" indent="3"/>
    </xf>
    <xf numFmtId="0" fontId="9" fillId="0" borderId="0" xfId="2099" applyAlignment="1">
      <alignment horizontal="left" indent="2"/>
    </xf>
    <xf numFmtId="0" fontId="9" fillId="0" borderId="0" xfId="2099" applyAlignment="1">
      <alignment horizontal="left" indent="5"/>
    </xf>
    <xf numFmtId="0" fontId="9" fillId="0" borderId="15" xfId="2099" applyBorder="1" applyAlignment="1">
      <alignment horizontal="left" indent="2"/>
    </xf>
    <xf numFmtId="0" fontId="9" fillId="0" borderId="0" xfId="2099"/>
    <xf numFmtId="168" fontId="0" fillId="0" borderId="15" xfId="0" applyNumberFormat="1" applyBorder="1"/>
    <xf numFmtId="0" fontId="9" fillId="0" borderId="0" xfId="0" applyFont="1" applyAlignment="1">
      <alignment horizontal="left" wrapText="1"/>
    </xf>
    <xf numFmtId="0" fontId="9" fillId="0" borderId="0" xfId="0" applyFont="1"/>
    <xf numFmtId="0" fontId="9" fillId="0" borderId="0" xfId="0" applyFont="1" applyFill="1" applyAlignment="1"/>
    <xf numFmtId="0" fontId="9" fillId="0" borderId="0" xfId="0" applyFont="1" applyAlignment="1"/>
    <xf numFmtId="167" fontId="0" fillId="0" borderId="0" xfId="0" applyNumberFormat="1" applyAlignment="1">
      <alignment horizontal="right"/>
    </xf>
    <xf numFmtId="168" fontId="9" fillId="0" borderId="0" xfId="0" applyNumberFormat="1" applyFont="1" applyAlignment="1">
      <alignment horizontal="right"/>
    </xf>
    <xf numFmtId="0" fontId="9" fillId="27" borderId="0" xfId="0" applyFont="1" applyFill="1" applyAlignment="1"/>
    <xf numFmtId="0" fontId="92" fillId="0" borderId="0" xfId="1729" applyFont="1" applyAlignment="1" applyProtection="1"/>
    <xf numFmtId="3" fontId="9" fillId="0" borderId="0" xfId="2963" applyNumberFormat="1" applyFont="1">
      <alignment horizontal="right"/>
    </xf>
    <xf numFmtId="0" fontId="9" fillId="0" borderId="0" xfId="0" applyFont="1"/>
    <xf numFmtId="0" fontId="2" fillId="0" borderId="0" xfId="0" applyFont="1" applyAlignment="1">
      <alignment vertical="center" wrapText="1"/>
    </xf>
    <xf numFmtId="0" fontId="13" fillId="0" borderId="0" xfId="1729" applyFont="1" applyAlignment="1" applyProtection="1"/>
    <xf numFmtId="0" fontId="34" fillId="27" borderId="0" xfId="0" applyFont="1" applyFill="1" applyAlignment="1">
      <alignment horizontal="left" vertical="center"/>
    </xf>
    <xf numFmtId="0" fontId="9" fillId="0" borderId="0" xfId="0" applyFont="1" applyAlignment="1">
      <alignment horizontal="left" wrapText="1"/>
    </xf>
    <xf numFmtId="0" fontId="9" fillId="0" borderId="0" xfId="0" applyFont="1"/>
    <xf numFmtId="0" fontId="11" fillId="0" borderId="0" xfId="0" applyFont="1" applyAlignment="1">
      <alignment horizontal="center"/>
    </xf>
    <xf numFmtId="0" fontId="9" fillId="0" borderId="0" xfId="0" applyFont="1" applyAlignment="1">
      <alignment horizontal="center"/>
    </xf>
    <xf numFmtId="0" fontId="9" fillId="0" borderId="0" xfId="0" applyFont="1" applyBorder="1" applyAlignment="1">
      <alignment horizontal="left" wrapText="1"/>
    </xf>
    <xf numFmtId="0" fontId="0" fillId="0" borderId="0" xfId="0" applyAlignment="1"/>
    <xf numFmtId="0" fontId="89" fillId="0" borderId="0" xfId="1931" applyFont="1" applyFill="1" applyAlignment="1">
      <alignment horizontal="left" wrapText="1"/>
    </xf>
    <xf numFmtId="0" fontId="0" fillId="0" borderId="0" xfId="0" applyAlignment="1">
      <alignment horizontal="center"/>
    </xf>
    <xf numFmtId="0" fontId="9" fillId="0" borderId="0" xfId="0" applyFont="1" applyFill="1" applyAlignment="1">
      <alignment horizontal="left" wrapText="1"/>
    </xf>
    <xf numFmtId="0" fontId="9" fillId="0" borderId="0" xfId="2099" applyFont="1" applyAlignment="1">
      <alignment wrapText="1"/>
    </xf>
    <xf numFmtId="0" fontId="9" fillId="0" borderId="0" xfId="0" applyFont="1" applyAlignment="1"/>
    <xf numFmtId="0" fontId="9" fillId="0" borderId="0" xfId="0" applyFont="1" applyFill="1" applyBorder="1" applyAlignment="1">
      <alignment horizontal="left" wrapText="1"/>
    </xf>
    <xf numFmtId="0" fontId="9" fillId="0" borderId="0" xfId="0" applyFont="1" applyFill="1" applyAlignment="1"/>
    <xf numFmtId="0" fontId="9" fillId="0" borderId="0" xfId="1931" applyFont="1" applyFill="1" applyAlignment="1">
      <alignment horizontal="left" wrapText="1"/>
    </xf>
    <xf numFmtId="3" fontId="11" fillId="0" borderId="0" xfId="0" applyNumberFormat="1" applyFont="1" applyBorder="1" applyAlignment="1">
      <alignment horizontal="right"/>
    </xf>
    <xf numFmtId="168" fontId="11" fillId="0" borderId="0" xfId="0" applyNumberFormat="1" applyFont="1"/>
    <xf numFmtId="168" fontId="11" fillId="0" borderId="0" xfId="0" applyNumberFormat="1" applyFont="1" applyAlignment="1">
      <alignment horizontal="right"/>
    </xf>
    <xf numFmtId="168" fontId="11" fillId="0" borderId="0" xfId="0" applyNumberFormat="1" applyFont="1" applyFill="1"/>
    <xf numFmtId="168" fontId="93" fillId="0" borderId="0" xfId="0" applyNumberFormat="1" applyFont="1" applyFill="1"/>
    <xf numFmtId="0" fontId="93" fillId="0" borderId="0" xfId="0" applyFont="1" applyFill="1"/>
  </cellXfs>
  <cellStyles count="3133">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2 6" xfId="15" xr:uid="{00000000-0005-0000-0000-00000E000000}"/>
    <cellStyle name="20% - Accent1 3 3" xfId="16" xr:uid="{00000000-0005-0000-0000-00000F000000}"/>
    <cellStyle name="20% - Accent1 3 3 2" xfId="17" xr:uid="{00000000-0005-0000-0000-000010000000}"/>
    <cellStyle name="20% - Accent1 3 3 3"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4" xfId="28" xr:uid="{00000000-0005-0000-0000-00001B000000}"/>
    <cellStyle name="20% - Accent1 4 3" xfId="29" xr:uid="{00000000-0005-0000-0000-00001C000000}"/>
    <cellStyle name="20% - Accent1 4 3 2" xfId="30" xr:uid="{00000000-0005-0000-0000-00001D000000}"/>
    <cellStyle name="20% - Accent1 4 4" xfId="31" xr:uid="{00000000-0005-0000-0000-00001E000000}"/>
    <cellStyle name="20% - Accent1 4 5" xfId="32" xr:uid="{00000000-0005-0000-0000-00001F000000}"/>
    <cellStyle name="20% - Accent1 4 6" xfId="33" xr:uid="{00000000-0005-0000-0000-000020000000}"/>
    <cellStyle name="20% - Accent1 5" xfId="34" xr:uid="{00000000-0005-0000-0000-000021000000}"/>
    <cellStyle name="20% - Accent1 5 2" xfId="35" xr:uid="{00000000-0005-0000-0000-000022000000}"/>
    <cellStyle name="20% - Accent1 5 2 2" xfId="36" xr:uid="{00000000-0005-0000-0000-000023000000}"/>
    <cellStyle name="20% - Accent1 5 2 3" xfId="37" xr:uid="{00000000-0005-0000-0000-000024000000}"/>
    <cellStyle name="20% - Accent1 5 3" xfId="38" xr:uid="{00000000-0005-0000-0000-000025000000}"/>
    <cellStyle name="20% - Accent1 5 4" xfId="39" xr:uid="{00000000-0005-0000-0000-000026000000}"/>
    <cellStyle name="20% - Accent1 6" xfId="40" xr:uid="{00000000-0005-0000-0000-000027000000}"/>
    <cellStyle name="20% - Accent1 6 2" xfId="41" xr:uid="{00000000-0005-0000-0000-000028000000}"/>
    <cellStyle name="20% - Accent1 6 2 2"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3" xfId="57" xr:uid="{00000000-0005-0000-0000-000038000000}"/>
    <cellStyle name="20% - Accent2 3 2 3 2" xfId="58" xr:uid="{00000000-0005-0000-0000-000039000000}"/>
    <cellStyle name="20% - Accent2 3 2 4" xfId="59" xr:uid="{00000000-0005-0000-0000-00003A000000}"/>
    <cellStyle name="20% - Accent2 3 2 5" xfId="60" xr:uid="{00000000-0005-0000-0000-00003B000000}"/>
    <cellStyle name="20% - Accent2 3 2 6" xfId="61" xr:uid="{00000000-0005-0000-0000-00003C000000}"/>
    <cellStyle name="20% - Accent2 3 3" xfId="62" xr:uid="{00000000-0005-0000-0000-00003D000000}"/>
    <cellStyle name="20% - Accent2 3 3 2" xfId="63" xr:uid="{00000000-0005-0000-0000-00003E000000}"/>
    <cellStyle name="20% - Accent2 3 3 3"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4" xfId="74" xr:uid="{00000000-0005-0000-0000-000049000000}"/>
    <cellStyle name="20% - Accent2 4 3" xfId="75" xr:uid="{00000000-0005-0000-0000-00004A000000}"/>
    <cellStyle name="20% - Accent2 4 3 2" xfId="76" xr:uid="{00000000-0005-0000-0000-00004B000000}"/>
    <cellStyle name="20% - Accent2 4 4" xfId="77" xr:uid="{00000000-0005-0000-0000-00004C000000}"/>
    <cellStyle name="20% - Accent2 4 5" xfId="78" xr:uid="{00000000-0005-0000-0000-00004D000000}"/>
    <cellStyle name="20% - Accent2 4 6" xfId="79" xr:uid="{00000000-0005-0000-0000-00004E000000}"/>
    <cellStyle name="20% - Accent2 5" xfId="80" xr:uid="{00000000-0005-0000-0000-00004F000000}"/>
    <cellStyle name="20% - Accent2 5 2" xfId="81" xr:uid="{00000000-0005-0000-0000-000050000000}"/>
    <cellStyle name="20% - Accent2 5 2 2" xfId="82" xr:uid="{00000000-0005-0000-0000-000051000000}"/>
    <cellStyle name="20% - Accent2 5 2 3" xfId="83" xr:uid="{00000000-0005-0000-0000-000052000000}"/>
    <cellStyle name="20% - Accent2 5 3" xfId="84" xr:uid="{00000000-0005-0000-0000-000053000000}"/>
    <cellStyle name="20% - Accent2 5 4" xfId="85" xr:uid="{00000000-0005-0000-0000-000054000000}"/>
    <cellStyle name="20% - Accent2 6" xfId="86" xr:uid="{00000000-0005-0000-0000-000055000000}"/>
    <cellStyle name="20% - Accent2 6 2" xfId="87" xr:uid="{00000000-0005-0000-0000-000056000000}"/>
    <cellStyle name="20% - Accent2 6 2 2"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3" xfId="103" xr:uid="{00000000-0005-0000-0000-000066000000}"/>
    <cellStyle name="20% - Accent3 3 2 3 2" xfId="104" xr:uid="{00000000-0005-0000-0000-000067000000}"/>
    <cellStyle name="20% - Accent3 3 2 4" xfId="105" xr:uid="{00000000-0005-0000-0000-000068000000}"/>
    <cellStyle name="20% - Accent3 3 2 5" xfId="106" xr:uid="{00000000-0005-0000-0000-000069000000}"/>
    <cellStyle name="20% - Accent3 3 2 6" xfId="107" xr:uid="{00000000-0005-0000-0000-00006A000000}"/>
    <cellStyle name="20% - Accent3 3 3" xfId="108" xr:uid="{00000000-0005-0000-0000-00006B000000}"/>
    <cellStyle name="20% - Accent3 3 3 2" xfId="109" xr:uid="{00000000-0005-0000-0000-00006C000000}"/>
    <cellStyle name="20% - Accent3 3 3 3"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4" xfId="120" xr:uid="{00000000-0005-0000-0000-000077000000}"/>
    <cellStyle name="20% - Accent3 4 3" xfId="121" xr:uid="{00000000-0005-0000-0000-000078000000}"/>
    <cellStyle name="20% - Accent3 4 3 2" xfId="122" xr:uid="{00000000-0005-0000-0000-000079000000}"/>
    <cellStyle name="20% - Accent3 4 4" xfId="123" xr:uid="{00000000-0005-0000-0000-00007A000000}"/>
    <cellStyle name="20% - Accent3 4 5" xfId="124" xr:uid="{00000000-0005-0000-0000-00007B000000}"/>
    <cellStyle name="20% - Accent3 4 6" xfId="125" xr:uid="{00000000-0005-0000-0000-00007C000000}"/>
    <cellStyle name="20% - Accent3 5" xfId="126" xr:uid="{00000000-0005-0000-0000-00007D000000}"/>
    <cellStyle name="20% - Accent3 5 2" xfId="127" xr:uid="{00000000-0005-0000-0000-00007E000000}"/>
    <cellStyle name="20% - Accent3 5 2 2" xfId="128" xr:uid="{00000000-0005-0000-0000-00007F000000}"/>
    <cellStyle name="20% - Accent3 5 2 3" xfId="129" xr:uid="{00000000-0005-0000-0000-000080000000}"/>
    <cellStyle name="20% - Accent3 5 3" xfId="130" xr:uid="{00000000-0005-0000-0000-000081000000}"/>
    <cellStyle name="20% - Accent3 5 4" xfId="131" xr:uid="{00000000-0005-0000-0000-000082000000}"/>
    <cellStyle name="20% - Accent3 6" xfId="132" xr:uid="{00000000-0005-0000-0000-000083000000}"/>
    <cellStyle name="20% - Accent3 6 2" xfId="133" xr:uid="{00000000-0005-0000-0000-000084000000}"/>
    <cellStyle name="20% - Accent3 6 2 2"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3" xfId="146" xr:uid="{00000000-0005-0000-0000-000091000000}"/>
    <cellStyle name="20% - Accent4 2 2 2 3 2" xfId="147" xr:uid="{00000000-0005-0000-0000-000092000000}"/>
    <cellStyle name="20% - Accent4 2 2 2 4" xfId="148" xr:uid="{00000000-0005-0000-0000-000093000000}"/>
    <cellStyle name="20% - Accent4 2 2 2 5" xfId="149" xr:uid="{00000000-0005-0000-0000-000094000000}"/>
    <cellStyle name="20% - Accent4 2 2 2 6" xfId="150" xr:uid="{00000000-0005-0000-0000-000095000000}"/>
    <cellStyle name="20% - Accent4 2 2 3" xfId="151" xr:uid="{00000000-0005-0000-0000-000096000000}"/>
    <cellStyle name="20% - Accent4 2 2 3 2" xfId="152" xr:uid="{00000000-0005-0000-0000-000097000000}"/>
    <cellStyle name="20% - Accent4 2 2 3 3"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2 6" xfId="183" xr:uid="{00000000-0005-0000-0000-0000B6000000}"/>
    <cellStyle name="20% - Accent4 4 3" xfId="184" xr:uid="{00000000-0005-0000-0000-0000B7000000}"/>
    <cellStyle name="20% - Accent4 4 3 2" xfId="185" xr:uid="{00000000-0005-0000-0000-0000B8000000}"/>
    <cellStyle name="20% - Accent4 4 3 3" xfId="186" xr:uid="{00000000-0005-0000-0000-0000B9000000}"/>
    <cellStyle name="20% - Accent4 4 4" xfId="187" xr:uid="{00000000-0005-0000-0000-0000BA000000}"/>
    <cellStyle name="20% - Accent4 4 4 2" xfId="188" xr:uid="{00000000-0005-0000-0000-0000BB000000}"/>
    <cellStyle name="20% - Accent4 4 5" xfId="189" xr:uid="{00000000-0005-0000-0000-0000BC000000}"/>
    <cellStyle name="20% - Accent4 4 6" xfId="190" xr:uid="{00000000-0005-0000-0000-0000BD000000}"/>
    <cellStyle name="20% - Accent4 4 7" xfId="191" xr:uid="{00000000-0005-0000-0000-0000BE000000}"/>
    <cellStyle name="20% - Accent4 5" xfId="192" xr:uid="{00000000-0005-0000-0000-0000BF000000}"/>
    <cellStyle name="20% - Accent4 5 2" xfId="193" xr:uid="{00000000-0005-0000-0000-0000C0000000}"/>
    <cellStyle name="20% - Accent4 5 2 2" xfId="194" xr:uid="{00000000-0005-0000-0000-0000C1000000}"/>
    <cellStyle name="20% - Accent4 5 2 3" xfId="195" xr:uid="{00000000-0005-0000-0000-0000C2000000}"/>
    <cellStyle name="20% - Accent4 5 3" xfId="196" xr:uid="{00000000-0005-0000-0000-0000C3000000}"/>
    <cellStyle name="20% - Accent4 5 3 2" xfId="197" xr:uid="{00000000-0005-0000-0000-0000C4000000}"/>
    <cellStyle name="20% - Accent4 5 3 3" xfId="198" xr:uid="{00000000-0005-0000-0000-0000C5000000}"/>
    <cellStyle name="20% - Accent4 5 4" xfId="199" xr:uid="{00000000-0005-0000-0000-0000C6000000}"/>
    <cellStyle name="20% - Accent4 5 4 2" xfId="200" xr:uid="{00000000-0005-0000-0000-0000C7000000}"/>
    <cellStyle name="20% - Accent4 5 5" xfId="201" xr:uid="{00000000-0005-0000-0000-0000C8000000}"/>
    <cellStyle name="20% - Accent4 5 6" xfId="202" xr:uid="{00000000-0005-0000-0000-0000C9000000}"/>
    <cellStyle name="20% - Accent4 5 7" xfId="203" xr:uid="{00000000-0005-0000-0000-0000CA000000}"/>
    <cellStyle name="20% - Accent4 6" xfId="204" xr:uid="{00000000-0005-0000-0000-0000CB000000}"/>
    <cellStyle name="20% - Accent4 6 2" xfId="205" xr:uid="{00000000-0005-0000-0000-0000CC000000}"/>
    <cellStyle name="20% - Accent4 6 2 2" xfId="206" xr:uid="{00000000-0005-0000-0000-0000CD000000}"/>
    <cellStyle name="20% - Accent4 7" xfId="207" xr:uid="{00000000-0005-0000-0000-0000CE000000}"/>
    <cellStyle name="20% - Accent4 7 2" xfId="208" xr:uid="{00000000-0005-0000-0000-0000CF000000}"/>
    <cellStyle name="20% - Accent4 7 3" xfId="209" xr:uid="{00000000-0005-0000-0000-0000D0000000}"/>
    <cellStyle name="20% - Accent4 7 4" xfId="210" xr:uid="{00000000-0005-0000-0000-0000D1000000}"/>
    <cellStyle name="20% - Accent4 8" xfId="211" xr:uid="{00000000-0005-0000-0000-0000D2000000}"/>
    <cellStyle name="20% - Accent4 8 2" xfId="212" xr:uid="{00000000-0005-0000-0000-0000D3000000}"/>
    <cellStyle name="20% - Accent4 9" xfId="213" xr:uid="{00000000-0005-0000-0000-0000D4000000}"/>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3" xfId="223" xr:uid="{00000000-0005-0000-0000-0000DE000000}"/>
    <cellStyle name="20% - Accent5 3 2 3 2" xfId="224" xr:uid="{00000000-0005-0000-0000-0000DF000000}"/>
    <cellStyle name="20% - Accent5 3 2 4" xfId="225" xr:uid="{00000000-0005-0000-0000-0000E0000000}"/>
    <cellStyle name="20% - Accent5 3 2 5" xfId="226" xr:uid="{00000000-0005-0000-0000-0000E1000000}"/>
    <cellStyle name="20% - Accent5 3 3" xfId="227" xr:uid="{00000000-0005-0000-0000-0000E2000000}"/>
    <cellStyle name="20% - Accent5 3 3 2" xfId="228" xr:uid="{00000000-0005-0000-0000-0000E3000000}"/>
    <cellStyle name="20% - Accent5 3 4" xfId="229" xr:uid="{00000000-0005-0000-0000-0000E4000000}"/>
    <cellStyle name="20% - Accent5 3 4 2" xfId="230" xr:uid="{00000000-0005-0000-0000-0000E5000000}"/>
    <cellStyle name="20% - Accent5 3 5" xfId="231" xr:uid="{00000000-0005-0000-0000-0000E6000000}"/>
    <cellStyle name="20% - Accent5 3 6" xfId="232" xr:uid="{00000000-0005-0000-0000-0000E7000000}"/>
    <cellStyle name="20% - Accent5 3 7" xfId="233" xr:uid="{00000000-0005-0000-0000-0000E8000000}"/>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3" xfId="238" xr:uid="{00000000-0005-0000-0000-0000ED000000}"/>
    <cellStyle name="20% - Accent5 4 3 2" xfId="239" xr:uid="{00000000-0005-0000-0000-0000EE000000}"/>
    <cellStyle name="20% - Accent5 4 4" xfId="240" xr:uid="{00000000-0005-0000-0000-0000EF000000}"/>
    <cellStyle name="20% - Accent5 4 5" xfId="241" xr:uid="{00000000-0005-0000-0000-0000F0000000}"/>
    <cellStyle name="20% - Accent5 4 6" xfId="242" xr:uid="{00000000-0005-0000-0000-0000F1000000}"/>
    <cellStyle name="20% - Accent5 5" xfId="243" xr:uid="{00000000-0005-0000-0000-0000F2000000}"/>
    <cellStyle name="20% - Accent5 5 2" xfId="244" xr:uid="{00000000-0005-0000-0000-0000F3000000}"/>
    <cellStyle name="20% - Accent5 5 3" xfId="245" xr:uid="{00000000-0005-0000-0000-0000F4000000}"/>
    <cellStyle name="20% - Accent5 6" xfId="246" xr:uid="{00000000-0005-0000-0000-0000F5000000}"/>
    <cellStyle name="20% - Accent5 6 2" xfId="247" xr:uid="{00000000-0005-0000-0000-0000F6000000}"/>
    <cellStyle name="20% - Accent5 7" xfId="248" xr:uid="{00000000-0005-0000-0000-0000F7000000}"/>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3" xfId="263" xr:uid="{00000000-0005-0000-0000-000006010000}"/>
    <cellStyle name="20% - Accent6 3 2 3 2" xfId="264" xr:uid="{00000000-0005-0000-0000-000007010000}"/>
    <cellStyle name="20% - Accent6 3 2 4" xfId="265" xr:uid="{00000000-0005-0000-0000-000008010000}"/>
    <cellStyle name="20% - Accent6 3 2 5" xfId="266" xr:uid="{00000000-0005-0000-0000-000009010000}"/>
    <cellStyle name="20% - Accent6 3 2 6" xfId="267" xr:uid="{00000000-0005-0000-0000-00000A010000}"/>
    <cellStyle name="20% - Accent6 3 3" xfId="268" xr:uid="{00000000-0005-0000-0000-00000B010000}"/>
    <cellStyle name="20% - Accent6 3 3 2" xfId="269" xr:uid="{00000000-0005-0000-0000-00000C010000}"/>
    <cellStyle name="20% - Accent6 3 3 3" xfId="270" xr:uid="{00000000-0005-0000-0000-00000D010000}"/>
    <cellStyle name="20% - Accent6 3 4" xfId="271" xr:uid="{00000000-0005-0000-0000-00000E010000}"/>
    <cellStyle name="20% - Accent6 3 4 2" xfId="272" xr:uid="{00000000-0005-0000-0000-00000F010000}"/>
    <cellStyle name="20% - Accent6 3 5" xfId="273" xr:uid="{00000000-0005-0000-0000-000010010000}"/>
    <cellStyle name="20% - Accent6 3 6" xfId="274" xr:uid="{00000000-0005-0000-0000-000011010000}"/>
    <cellStyle name="20% - Accent6 3 7" xfId="275" xr:uid="{00000000-0005-0000-0000-000012010000}"/>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5" xfId="281" xr:uid="{00000000-0005-0000-0000-000018010000}"/>
    <cellStyle name="20% - Accent6 4 3" xfId="282" xr:uid="{00000000-0005-0000-0000-000019010000}"/>
    <cellStyle name="20% - Accent6 4 3 2" xfId="283" xr:uid="{00000000-0005-0000-0000-00001A010000}"/>
    <cellStyle name="20% - Accent6 4 3 3" xfId="284" xr:uid="{00000000-0005-0000-0000-00001B010000}"/>
    <cellStyle name="20% - Accent6 4 4" xfId="285" xr:uid="{00000000-0005-0000-0000-00001C010000}"/>
    <cellStyle name="20% - Accent6 4 5" xfId="286" xr:uid="{00000000-0005-0000-0000-00001D010000}"/>
    <cellStyle name="20% - Accent6 4 6" xfId="287" xr:uid="{00000000-0005-0000-0000-00001E010000}"/>
    <cellStyle name="20% - Accent6 5" xfId="288" xr:uid="{00000000-0005-0000-0000-00001F010000}"/>
    <cellStyle name="20% - Accent6 5 2" xfId="289" xr:uid="{00000000-0005-0000-0000-000020010000}"/>
    <cellStyle name="20% - Accent6 5 3" xfId="290" xr:uid="{00000000-0005-0000-0000-000021010000}"/>
    <cellStyle name="20% - Accent6 6" xfId="291" xr:uid="{00000000-0005-0000-0000-000022010000}"/>
    <cellStyle name="20% - Accent6 6 2" xfId="292" xr:uid="{00000000-0005-0000-0000-000023010000}"/>
    <cellStyle name="20% - Accent6 7" xfId="293" xr:uid="{00000000-0005-0000-0000-000024010000}"/>
    <cellStyle name="40% - Accent1" xfId="294" builtinId="31" customBuiltin="1"/>
    <cellStyle name="40% - Accent1 10"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2 6" xfId="308" xr:uid="{00000000-0005-0000-0000-000033010000}"/>
    <cellStyle name="40% - Accent1 3 3" xfId="309" xr:uid="{00000000-0005-0000-0000-000034010000}"/>
    <cellStyle name="40% - Accent1 3 3 2" xfId="310" xr:uid="{00000000-0005-0000-0000-000035010000}"/>
    <cellStyle name="40% - Accent1 3 3 3" xfId="311" xr:uid="{00000000-0005-0000-0000-000036010000}"/>
    <cellStyle name="40% - Accent1 3 4" xfId="312" xr:uid="{00000000-0005-0000-0000-000037010000}"/>
    <cellStyle name="40% - Accent1 3 4 2" xfId="313" xr:uid="{00000000-0005-0000-0000-000038010000}"/>
    <cellStyle name="40% - Accent1 3 5" xfId="314" xr:uid="{00000000-0005-0000-0000-000039010000}"/>
    <cellStyle name="40% - Accent1 3 6" xfId="315" xr:uid="{00000000-0005-0000-0000-00003A010000}"/>
    <cellStyle name="40% - Accent1 3 7" xfId="316" xr:uid="{00000000-0005-0000-0000-00003B010000}"/>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4" xfId="321" xr:uid="{00000000-0005-0000-0000-000040010000}"/>
    <cellStyle name="40% - Accent1 4 3" xfId="322" xr:uid="{00000000-0005-0000-0000-000041010000}"/>
    <cellStyle name="40% - Accent1 4 3 2" xfId="323" xr:uid="{00000000-0005-0000-0000-000042010000}"/>
    <cellStyle name="40% - Accent1 4 4" xfId="324" xr:uid="{00000000-0005-0000-0000-000043010000}"/>
    <cellStyle name="40% - Accent1 4 5" xfId="325" xr:uid="{00000000-0005-0000-0000-000044010000}"/>
    <cellStyle name="40% - Accent1 4 6" xfId="326" xr:uid="{00000000-0005-0000-0000-000045010000}"/>
    <cellStyle name="40% - Accent1 5" xfId="327" xr:uid="{00000000-0005-0000-0000-000046010000}"/>
    <cellStyle name="40% - Accent1 5 2" xfId="328" xr:uid="{00000000-0005-0000-0000-000047010000}"/>
    <cellStyle name="40% - Accent1 5 2 2" xfId="329" xr:uid="{00000000-0005-0000-0000-000048010000}"/>
    <cellStyle name="40% - Accent1 5 2 3" xfId="330" xr:uid="{00000000-0005-0000-0000-000049010000}"/>
    <cellStyle name="40% - Accent1 5 3" xfId="331" xr:uid="{00000000-0005-0000-0000-00004A010000}"/>
    <cellStyle name="40% - Accent1 5 4" xfId="332" xr:uid="{00000000-0005-0000-0000-00004B010000}"/>
    <cellStyle name="40% - Accent1 6" xfId="333" xr:uid="{00000000-0005-0000-0000-00004C010000}"/>
    <cellStyle name="40% - Accent1 6 2" xfId="334" xr:uid="{00000000-0005-0000-0000-00004D010000}"/>
    <cellStyle name="40% - Accent1 6 2 2" xfId="335" xr:uid="{00000000-0005-0000-0000-00004E010000}"/>
    <cellStyle name="40% - Accent1 7" xfId="336" xr:uid="{00000000-0005-0000-0000-00004F010000}"/>
    <cellStyle name="40% - Accent1 8" xfId="337" xr:uid="{00000000-0005-0000-0000-000050010000}"/>
    <cellStyle name="40% - Accent1 8 2" xfId="338" xr:uid="{00000000-0005-0000-0000-000051010000}"/>
    <cellStyle name="40% - Accent1 9" xfId="339" xr:uid="{00000000-0005-0000-0000-000052010000}"/>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3" xfId="349" xr:uid="{00000000-0005-0000-0000-00005C010000}"/>
    <cellStyle name="40% - Accent2 3 2 3 2" xfId="350" xr:uid="{00000000-0005-0000-0000-00005D010000}"/>
    <cellStyle name="40% - Accent2 3 2 4" xfId="351" xr:uid="{00000000-0005-0000-0000-00005E010000}"/>
    <cellStyle name="40% - Accent2 3 2 5" xfId="352" xr:uid="{00000000-0005-0000-0000-00005F010000}"/>
    <cellStyle name="40% - Accent2 3 3" xfId="353" xr:uid="{00000000-0005-0000-0000-000060010000}"/>
    <cellStyle name="40% - Accent2 3 3 2" xfId="354" xr:uid="{00000000-0005-0000-0000-000061010000}"/>
    <cellStyle name="40% - Accent2 3 4" xfId="355" xr:uid="{00000000-0005-0000-0000-000062010000}"/>
    <cellStyle name="40% - Accent2 3 4 2" xfId="356" xr:uid="{00000000-0005-0000-0000-000063010000}"/>
    <cellStyle name="40% - Accent2 3 5" xfId="357" xr:uid="{00000000-0005-0000-0000-000064010000}"/>
    <cellStyle name="40% - Accent2 3 6" xfId="358" xr:uid="{00000000-0005-0000-0000-000065010000}"/>
    <cellStyle name="40% - Accent2 3 7" xfId="359" xr:uid="{00000000-0005-0000-0000-000066010000}"/>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3" xfId="364" xr:uid="{00000000-0005-0000-0000-00006B010000}"/>
    <cellStyle name="40% - Accent2 4 3 2" xfId="365" xr:uid="{00000000-0005-0000-0000-00006C010000}"/>
    <cellStyle name="40% - Accent2 4 4" xfId="366" xr:uid="{00000000-0005-0000-0000-00006D010000}"/>
    <cellStyle name="40% - Accent2 4 5" xfId="367" xr:uid="{00000000-0005-0000-0000-00006E010000}"/>
    <cellStyle name="40% - Accent2 4 6" xfId="368" xr:uid="{00000000-0005-0000-0000-00006F010000}"/>
    <cellStyle name="40% - Accent2 5" xfId="369" xr:uid="{00000000-0005-0000-0000-000070010000}"/>
    <cellStyle name="40% - Accent2 5 2" xfId="370" xr:uid="{00000000-0005-0000-0000-000071010000}"/>
    <cellStyle name="40% - Accent2 5 3" xfId="371" xr:uid="{00000000-0005-0000-0000-000072010000}"/>
    <cellStyle name="40% - Accent2 6" xfId="372" xr:uid="{00000000-0005-0000-0000-000073010000}"/>
    <cellStyle name="40% - Accent2 6 2" xfId="373" xr:uid="{00000000-0005-0000-0000-000074010000}"/>
    <cellStyle name="40% - Accent2 7" xfId="374" xr:uid="{00000000-0005-0000-0000-000075010000}"/>
    <cellStyle name="40% - Accent3" xfId="375" builtinId="39" customBuiltin="1"/>
    <cellStyle name="40% - Accent3 10"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2 6" xfId="389" xr:uid="{00000000-0005-0000-0000-000084010000}"/>
    <cellStyle name="40% - Accent3 3 3" xfId="390" xr:uid="{00000000-0005-0000-0000-000085010000}"/>
    <cellStyle name="40% - Accent3 3 3 2" xfId="391" xr:uid="{00000000-0005-0000-0000-000086010000}"/>
    <cellStyle name="40% - Accent3 3 3 3" xfId="392" xr:uid="{00000000-0005-0000-0000-000087010000}"/>
    <cellStyle name="40% - Accent3 3 4" xfId="393" xr:uid="{00000000-0005-0000-0000-000088010000}"/>
    <cellStyle name="40% - Accent3 3 4 2" xfId="394" xr:uid="{00000000-0005-0000-0000-000089010000}"/>
    <cellStyle name="40% - Accent3 3 5" xfId="395" xr:uid="{00000000-0005-0000-0000-00008A010000}"/>
    <cellStyle name="40% - Accent3 3 6" xfId="396" xr:uid="{00000000-0005-0000-0000-00008B010000}"/>
    <cellStyle name="40% - Accent3 3 7" xfId="397" xr:uid="{00000000-0005-0000-0000-00008C010000}"/>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4" xfId="402" xr:uid="{00000000-0005-0000-0000-000091010000}"/>
    <cellStyle name="40% - Accent3 4 3" xfId="403" xr:uid="{00000000-0005-0000-0000-000092010000}"/>
    <cellStyle name="40% - Accent3 4 3 2" xfId="404" xr:uid="{00000000-0005-0000-0000-000093010000}"/>
    <cellStyle name="40% - Accent3 4 4" xfId="405" xr:uid="{00000000-0005-0000-0000-000094010000}"/>
    <cellStyle name="40% - Accent3 4 5" xfId="406" xr:uid="{00000000-0005-0000-0000-000095010000}"/>
    <cellStyle name="40% - Accent3 4 6" xfId="407" xr:uid="{00000000-0005-0000-0000-000096010000}"/>
    <cellStyle name="40% - Accent3 5" xfId="408" xr:uid="{00000000-0005-0000-0000-000097010000}"/>
    <cellStyle name="40% - Accent3 5 2" xfId="409" xr:uid="{00000000-0005-0000-0000-000098010000}"/>
    <cellStyle name="40% - Accent3 5 2 2" xfId="410" xr:uid="{00000000-0005-0000-0000-000099010000}"/>
    <cellStyle name="40% - Accent3 5 2 3" xfId="411" xr:uid="{00000000-0005-0000-0000-00009A010000}"/>
    <cellStyle name="40% - Accent3 5 3" xfId="412" xr:uid="{00000000-0005-0000-0000-00009B010000}"/>
    <cellStyle name="40% - Accent3 5 4" xfId="413" xr:uid="{00000000-0005-0000-0000-00009C010000}"/>
    <cellStyle name="40% - Accent3 6" xfId="414" xr:uid="{00000000-0005-0000-0000-00009D010000}"/>
    <cellStyle name="40% - Accent3 6 2" xfId="415" xr:uid="{00000000-0005-0000-0000-00009E010000}"/>
    <cellStyle name="40% - Accent3 6 2 2" xfId="416" xr:uid="{00000000-0005-0000-0000-00009F010000}"/>
    <cellStyle name="40% - Accent3 7" xfId="417" xr:uid="{00000000-0005-0000-0000-0000A0010000}"/>
    <cellStyle name="40% - Accent3 8" xfId="418" xr:uid="{00000000-0005-0000-0000-0000A1010000}"/>
    <cellStyle name="40% - Accent3 8 2" xfId="419" xr:uid="{00000000-0005-0000-0000-0000A2010000}"/>
    <cellStyle name="40% - Accent3 9" xfId="420" xr:uid="{00000000-0005-0000-0000-0000A3010000}"/>
    <cellStyle name="40% - Accent4" xfId="421" builtinId="43" customBuiltin="1"/>
    <cellStyle name="40% - Accent4 10"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2 6" xfId="435" xr:uid="{00000000-0005-0000-0000-0000B2010000}"/>
    <cellStyle name="40% - Accent4 3 3" xfId="436" xr:uid="{00000000-0005-0000-0000-0000B3010000}"/>
    <cellStyle name="40% - Accent4 3 3 2" xfId="437" xr:uid="{00000000-0005-0000-0000-0000B4010000}"/>
    <cellStyle name="40% - Accent4 3 3 3" xfId="438" xr:uid="{00000000-0005-0000-0000-0000B5010000}"/>
    <cellStyle name="40% - Accent4 3 4" xfId="439" xr:uid="{00000000-0005-0000-0000-0000B6010000}"/>
    <cellStyle name="40% - Accent4 3 4 2" xfId="440" xr:uid="{00000000-0005-0000-0000-0000B7010000}"/>
    <cellStyle name="40% - Accent4 3 5" xfId="441" xr:uid="{00000000-0005-0000-0000-0000B8010000}"/>
    <cellStyle name="40% - Accent4 3 6" xfId="442" xr:uid="{00000000-0005-0000-0000-0000B9010000}"/>
    <cellStyle name="40% - Accent4 3 7" xfId="443" xr:uid="{00000000-0005-0000-0000-0000BA010000}"/>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4" xfId="448" xr:uid="{00000000-0005-0000-0000-0000BF010000}"/>
    <cellStyle name="40% - Accent4 4 3" xfId="449" xr:uid="{00000000-0005-0000-0000-0000C0010000}"/>
    <cellStyle name="40% - Accent4 4 3 2" xfId="450" xr:uid="{00000000-0005-0000-0000-0000C1010000}"/>
    <cellStyle name="40% - Accent4 4 4" xfId="451" xr:uid="{00000000-0005-0000-0000-0000C2010000}"/>
    <cellStyle name="40% - Accent4 4 5" xfId="452" xr:uid="{00000000-0005-0000-0000-0000C3010000}"/>
    <cellStyle name="40% - Accent4 4 6" xfId="453" xr:uid="{00000000-0005-0000-0000-0000C4010000}"/>
    <cellStyle name="40% - Accent4 5" xfId="454" xr:uid="{00000000-0005-0000-0000-0000C5010000}"/>
    <cellStyle name="40% - Accent4 5 2" xfId="455" xr:uid="{00000000-0005-0000-0000-0000C6010000}"/>
    <cellStyle name="40% - Accent4 5 2 2" xfId="456" xr:uid="{00000000-0005-0000-0000-0000C7010000}"/>
    <cellStyle name="40% - Accent4 5 2 3" xfId="457" xr:uid="{00000000-0005-0000-0000-0000C8010000}"/>
    <cellStyle name="40% - Accent4 5 3" xfId="458" xr:uid="{00000000-0005-0000-0000-0000C9010000}"/>
    <cellStyle name="40% - Accent4 5 4" xfId="459" xr:uid="{00000000-0005-0000-0000-0000CA010000}"/>
    <cellStyle name="40% - Accent4 6" xfId="460" xr:uid="{00000000-0005-0000-0000-0000CB010000}"/>
    <cellStyle name="40% - Accent4 6 2" xfId="461" xr:uid="{00000000-0005-0000-0000-0000CC010000}"/>
    <cellStyle name="40% - Accent4 6 2 2" xfId="462" xr:uid="{00000000-0005-0000-0000-0000CD010000}"/>
    <cellStyle name="40% - Accent4 7" xfId="463" xr:uid="{00000000-0005-0000-0000-0000CE010000}"/>
    <cellStyle name="40% - Accent4 8" xfId="464" xr:uid="{00000000-0005-0000-0000-0000CF010000}"/>
    <cellStyle name="40% - Accent4 8 2" xfId="465" xr:uid="{00000000-0005-0000-0000-0000D0010000}"/>
    <cellStyle name="40% - Accent4 9" xfId="466" xr:uid="{00000000-0005-0000-0000-0000D1010000}"/>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3" xfId="476" xr:uid="{00000000-0005-0000-0000-0000DB010000}"/>
    <cellStyle name="40% - Accent5 3 2 3 2" xfId="477" xr:uid="{00000000-0005-0000-0000-0000DC010000}"/>
    <cellStyle name="40% - Accent5 3 2 4" xfId="478" xr:uid="{00000000-0005-0000-0000-0000DD010000}"/>
    <cellStyle name="40% - Accent5 3 2 5" xfId="479" xr:uid="{00000000-0005-0000-0000-0000DE010000}"/>
    <cellStyle name="40% - Accent5 3 3" xfId="480" xr:uid="{00000000-0005-0000-0000-0000DF010000}"/>
    <cellStyle name="40% - Accent5 3 3 2" xfId="481" xr:uid="{00000000-0005-0000-0000-0000E0010000}"/>
    <cellStyle name="40% - Accent5 3 4" xfId="482" xr:uid="{00000000-0005-0000-0000-0000E1010000}"/>
    <cellStyle name="40% - Accent5 3 4 2" xfId="483" xr:uid="{00000000-0005-0000-0000-0000E2010000}"/>
    <cellStyle name="40% - Accent5 3 5" xfId="484" xr:uid="{00000000-0005-0000-0000-0000E3010000}"/>
    <cellStyle name="40% - Accent5 3 6" xfId="485" xr:uid="{00000000-0005-0000-0000-0000E4010000}"/>
    <cellStyle name="40% - Accent5 3 7" xfId="486" xr:uid="{00000000-0005-0000-0000-0000E501000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3" xfId="491" xr:uid="{00000000-0005-0000-0000-0000EA010000}"/>
    <cellStyle name="40% - Accent5 4 3 2" xfId="492" xr:uid="{00000000-0005-0000-0000-0000EB010000}"/>
    <cellStyle name="40% - Accent5 4 4" xfId="493" xr:uid="{00000000-0005-0000-0000-0000EC010000}"/>
    <cellStyle name="40% - Accent5 4 5" xfId="494" xr:uid="{00000000-0005-0000-0000-0000ED010000}"/>
    <cellStyle name="40% - Accent5 4 6" xfId="495" xr:uid="{00000000-0005-0000-0000-0000EE010000}"/>
    <cellStyle name="40% - Accent5 5" xfId="496" xr:uid="{00000000-0005-0000-0000-0000EF010000}"/>
    <cellStyle name="40% - Accent5 5 2" xfId="497" xr:uid="{00000000-0005-0000-0000-0000F0010000}"/>
    <cellStyle name="40% - Accent5 5 3" xfId="498" xr:uid="{00000000-0005-0000-0000-0000F1010000}"/>
    <cellStyle name="40% - Accent5 6" xfId="499" xr:uid="{00000000-0005-0000-0000-0000F2010000}"/>
    <cellStyle name="40% - Accent5 6 2" xfId="500" xr:uid="{00000000-0005-0000-0000-0000F3010000}"/>
    <cellStyle name="40% - Accent5 7" xfId="501" xr:uid="{00000000-0005-0000-0000-0000F4010000}"/>
    <cellStyle name="40% - Accent6" xfId="502" builtinId="51" customBuiltin="1"/>
    <cellStyle name="40% - Accent6 10"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2 6" xfId="516" xr:uid="{00000000-0005-0000-0000-000003020000}"/>
    <cellStyle name="40% - Accent6 3 3" xfId="517" xr:uid="{00000000-0005-0000-0000-000004020000}"/>
    <cellStyle name="40% - Accent6 3 3 2" xfId="518" xr:uid="{00000000-0005-0000-0000-000005020000}"/>
    <cellStyle name="40% - Accent6 3 3 3" xfId="519" xr:uid="{00000000-0005-0000-0000-000006020000}"/>
    <cellStyle name="40% - Accent6 3 4" xfId="520" xr:uid="{00000000-0005-0000-0000-000007020000}"/>
    <cellStyle name="40% - Accent6 3 4 2" xfId="521" xr:uid="{00000000-0005-0000-0000-000008020000}"/>
    <cellStyle name="40% - Accent6 3 5" xfId="522" xr:uid="{00000000-0005-0000-0000-000009020000}"/>
    <cellStyle name="40% - Accent6 3 6" xfId="523" xr:uid="{00000000-0005-0000-0000-00000A020000}"/>
    <cellStyle name="40% - Accent6 3 7" xfId="524" xr:uid="{00000000-0005-0000-0000-00000B020000}"/>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4" xfId="529" xr:uid="{00000000-0005-0000-0000-000010020000}"/>
    <cellStyle name="40% - Accent6 4 3" xfId="530" xr:uid="{00000000-0005-0000-0000-000011020000}"/>
    <cellStyle name="40% - Accent6 4 3 2" xfId="531" xr:uid="{00000000-0005-0000-0000-000012020000}"/>
    <cellStyle name="40% - Accent6 4 4" xfId="532" xr:uid="{00000000-0005-0000-0000-000013020000}"/>
    <cellStyle name="40% - Accent6 4 5" xfId="533" xr:uid="{00000000-0005-0000-0000-000014020000}"/>
    <cellStyle name="40% - Accent6 4 6" xfId="534" xr:uid="{00000000-0005-0000-0000-000015020000}"/>
    <cellStyle name="40% - Accent6 5" xfId="535" xr:uid="{00000000-0005-0000-0000-000016020000}"/>
    <cellStyle name="40% - Accent6 5 2" xfId="536" xr:uid="{00000000-0005-0000-0000-000017020000}"/>
    <cellStyle name="40% - Accent6 5 2 2" xfId="537" xr:uid="{00000000-0005-0000-0000-000018020000}"/>
    <cellStyle name="40% - Accent6 5 2 3" xfId="538" xr:uid="{00000000-0005-0000-0000-000019020000}"/>
    <cellStyle name="40% - Accent6 5 3" xfId="539" xr:uid="{00000000-0005-0000-0000-00001A020000}"/>
    <cellStyle name="40% - Accent6 5 4" xfId="540" xr:uid="{00000000-0005-0000-0000-00001B020000}"/>
    <cellStyle name="40% - Accent6 6" xfId="541" xr:uid="{00000000-0005-0000-0000-00001C020000}"/>
    <cellStyle name="40% - Accent6 6 2" xfId="542" xr:uid="{00000000-0005-0000-0000-00001D020000}"/>
    <cellStyle name="40% - Accent6 6 2 2" xfId="543" xr:uid="{00000000-0005-0000-0000-00001E020000}"/>
    <cellStyle name="40% - Accent6 7" xfId="544" xr:uid="{00000000-0005-0000-0000-00001F020000}"/>
    <cellStyle name="40% - Accent6 8" xfId="545" xr:uid="{00000000-0005-0000-0000-000020020000}"/>
    <cellStyle name="40% - Accent6 8 2" xfId="546" xr:uid="{00000000-0005-0000-0000-000021020000}"/>
    <cellStyle name="40% - Accent6 9" xfId="547" xr:uid="{00000000-0005-0000-0000-000022020000}"/>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7" xfId="563" xr:uid="{00000000-0005-0000-0000-000032020000}"/>
    <cellStyle name="60% - Accent1 8" xfId="564" xr:uid="{00000000-0005-0000-0000-000033020000}"/>
    <cellStyle name="60% - Accent1 8 2" xfId="565" xr:uid="{00000000-0005-0000-0000-000034020000}"/>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7" xfId="592" xr:uid="{00000000-0005-0000-0000-00004F020000}"/>
    <cellStyle name="60% - Accent3 8" xfId="593" xr:uid="{00000000-0005-0000-0000-000050020000}"/>
    <cellStyle name="60% - Accent3 8 2" xfId="594" xr:uid="{00000000-0005-0000-0000-000051020000}"/>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7" xfId="611" xr:uid="{00000000-0005-0000-0000-000062020000}"/>
    <cellStyle name="60% - Accent4 8" xfId="612" xr:uid="{00000000-0005-0000-0000-000063020000}"/>
    <cellStyle name="60% - Accent4 8 2" xfId="613" xr:uid="{00000000-0005-0000-0000-000064020000}"/>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7" xfId="640" xr:uid="{00000000-0005-0000-0000-00007F020000}"/>
    <cellStyle name="60% - Accent6 8" xfId="641" xr:uid="{00000000-0005-0000-0000-000080020000}"/>
    <cellStyle name="60% - Accent6 8 2" xfId="642" xr:uid="{00000000-0005-0000-0000-000081020000}"/>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7" xfId="659" xr:uid="{00000000-0005-0000-0000-000092020000}"/>
    <cellStyle name="Accent1 8" xfId="660" xr:uid="{00000000-0005-0000-0000-000093020000}"/>
    <cellStyle name="Accent1 8 2"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7" xfId="688" xr:uid="{00000000-0005-0000-0000-0000AF020000}"/>
    <cellStyle name="Accent3 8" xfId="689" xr:uid="{00000000-0005-0000-0000-0000B0020000}"/>
    <cellStyle name="Accent3 8 2" xfId="690" xr:uid="{00000000-0005-0000-0000-0000B1020000}"/>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7" xfId="707" xr:uid="{00000000-0005-0000-0000-0000C2020000}"/>
    <cellStyle name="Accent4 8" xfId="708" xr:uid="{00000000-0005-0000-0000-0000C3020000}"/>
    <cellStyle name="Accent4 8 2" xfId="709" xr:uid="{00000000-0005-0000-0000-0000C4020000}"/>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7" xfId="746" xr:uid="{00000000-0005-0000-0000-0000E9020000}"/>
    <cellStyle name="Bad 8" xfId="747" xr:uid="{00000000-0005-0000-0000-0000EA020000}"/>
    <cellStyle name="Bad 8 2" xfId="748" xr:uid="{00000000-0005-0000-0000-0000EB020000}"/>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7" xfId="763" xr:uid="{00000000-0005-0000-0000-0000FA020000}"/>
    <cellStyle name="Calculation 8" xfId="764" xr:uid="{00000000-0005-0000-0000-0000FB020000}"/>
    <cellStyle name="Calculation 8 2" xfId="765" xr:uid="{00000000-0005-0000-0000-0000FC020000}"/>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3" xfId="781" xr:uid="{00000000-0005-0000-0000-00000C030000}"/>
    <cellStyle name="Comma 2 2 2 3 2" xfId="782" xr:uid="{00000000-0005-0000-0000-00000D030000}"/>
    <cellStyle name="Comma 2 2 2 4" xfId="783" xr:uid="{00000000-0005-0000-0000-00000E030000}"/>
    <cellStyle name="Comma 2 2 2 4 2" xfId="784" xr:uid="{00000000-0005-0000-0000-00000F030000}"/>
    <cellStyle name="Comma 2 2 3" xfId="785" xr:uid="{00000000-0005-0000-0000-000010030000}"/>
    <cellStyle name="Comma 2 2 3 10" xfId="786" xr:uid="{00000000-0005-0000-0000-000011030000}"/>
    <cellStyle name="Comma 2 2 3 2" xfId="787" xr:uid="{00000000-0005-0000-0000-000012030000}"/>
    <cellStyle name="Comma 2 2 3 2 2" xfId="788" xr:uid="{00000000-0005-0000-0000-000013030000}"/>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3" xfId="794" xr:uid="{00000000-0005-0000-0000-000019030000}"/>
    <cellStyle name="Comma 2 2 3 2 3 2 3 2" xfId="795" xr:uid="{00000000-0005-0000-0000-00001A030000}"/>
    <cellStyle name="Comma 2 2 3 2 3 3" xfId="796" xr:uid="{00000000-0005-0000-0000-00001B030000}"/>
    <cellStyle name="Comma 2 2 3 2 3 3 2" xfId="797" xr:uid="{00000000-0005-0000-0000-00001C030000}"/>
    <cellStyle name="Comma 2 2 3 2 3 3 2 2" xfId="798" xr:uid="{00000000-0005-0000-0000-00001D030000}"/>
    <cellStyle name="Comma 2 2 3 2 3 3 3" xfId="799" xr:uid="{00000000-0005-0000-0000-00001E030000}"/>
    <cellStyle name="Comma 2 2 3 2 3 3 4" xfId="800" xr:uid="{00000000-0005-0000-0000-00001F030000}"/>
    <cellStyle name="Comma 2 2 3 2 3 4" xfId="801" xr:uid="{00000000-0005-0000-0000-000020030000}"/>
    <cellStyle name="Comma 2 2 3 2 3 5" xfId="802" xr:uid="{00000000-0005-0000-0000-000021030000}"/>
    <cellStyle name="Comma 2 2 3 2 3 6" xfId="803" xr:uid="{00000000-0005-0000-0000-000022030000}"/>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3" xfId="809" xr:uid="{00000000-0005-0000-0000-000028030000}"/>
    <cellStyle name="Comma 2 2 3 2 4 2 3 2" xfId="810" xr:uid="{00000000-0005-0000-0000-000029030000}"/>
    <cellStyle name="Comma 2 2 3 2 4 3" xfId="811" xr:uid="{00000000-0005-0000-0000-00002A030000}"/>
    <cellStyle name="Comma 2 2 3 2 4 3 2" xfId="812" xr:uid="{00000000-0005-0000-0000-00002B030000}"/>
    <cellStyle name="Comma 2 2 3 2 4 3 2 2" xfId="813" xr:uid="{00000000-0005-0000-0000-00002C030000}"/>
    <cellStyle name="Comma 2 2 3 2 4 3 3" xfId="814" xr:uid="{00000000-0005-0000-0000-00002D030000}"/>
    <cellStyle name="Comma 2 2 3 2 4 3 4" xfId="815" xr:uid="{00000000-0005-0000-0000-00002E030000}"/>
    <cellStyle name="Comma 2 2 3 2 4 4" xfId="816" xr:uid="{00000000-0005-0000-0000-00002F030000}"/>
    <cellStyle name="Comma 2 2 3 2 4 5" xfId="817" xr:uid="{00000000-0005-0000-0000-000030030000}"/>
    <cellStyle name="Comma 2 2 3 2 4 6" xfId="818" xr:uid="{00000000-0005-0000-0000-000031030000}"/>
    <cellStyle name="Comma 2 2 3 2 5" xfId="819" xr:uid="{00000000-0005-0000-0000-000032030000}"/>
    <cellStyle name="Comma 2 2 3 2 5 2" xfId="820" xr:uid="{00000000-0005-0000-0000-000033030000}"/>
    <cellStyle name="Comma 2 2 3 2 5 3" xfId="821" xr:uid="{00000000-0005-0000-0000-000034030000}"/>
    <cellStyle name="Comma 2 2 3 2 5 3 2" xfId="822" xr:uid="{00000000-0005-0000-0000-000035030000}"/>
    <cellStyle name="Comma 2 2 3 2 6" xfId="823" xr:uid="{00000000-0005-0000-0000-000036030000}"/>
    <cellStyle name="Comma 2 2 3 2 6 2" xfId="824" xr:uid="{00000000-0005-0000-0000-000037030000}"/>
    <cellStyle name="Comma 2 2 3 2 6 3" xfId="825" xr:uid="{00000000-0005-0000-0000-000038030000}"/>
    <cellStyle name="Comma 2 2 3 2 6 4" xfId="826" xr:uid="{00000000-0005-0000-0000-000039030000}"/>
    <cellStyle name="Comma 2 2 3 2 6 5" xfId="827" xr:uid="{00000000-0005-0000-0000-00003A030000}"/>
    <cellStyle name="Comma 2 2 3 2 7" xfId="828" xr:uid="{00000000-0005-0000-0000-00003B030000}"/>
    <cellStyle name="Comma 2 2 3 2 8" xfId="829" xr:uid="{00000000-0005-0000-0000-00003C030000}"/>
    <cellStyle name="Comma 2 2 3 3" xfId="830" xr:uid="{00000000-0005-0000-0000-00003D030000}"/>
    <cellStyle name="Comma 2 2 3 4" xfId="831" xr:uid="{00000000-0005-0000-0000-00003E030000}"/>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3" xfId="837" xr:uid="{00000000-0005-0000-0000-000044030000}"/>
    <cellStyle name="Comma 2 2 3 4 2 2 3 2" xfId="838" xr:uid="{00000000-0005-0000-0000-000045030000}"/>
    <cellStyle name="Comma 2 2 3 4 2 3" xfId="839" xr:uid="{00000000-0005-0000-0000-000046030000}"/>
    <cellStyle name="Comma 2 2 3 4 2 3 2" xfId="840" xr:uid="{00000000-0005-0000-0000-000047030000}"/>
    <cellStyle name="Comma 2 2 3 4 2 3 2 2" xfId="841" xr:uid="{00000000-0005-0000-0000-000048030000}"/>
    <cellStyle name="Comma 2 2 3 4 2 3 3" xfId="842" xr:uid="{00000000-0005-0000-0000-000049030000}"/>
    <cellStyle name="Comma 2 2 3 4 2 3 4" xfId="843" xr:uid="{00000000-0005-0000-0000-00004A030000}"/>
    <cellStyle name="Comma 2 2 3 4 2 4" xfId="844" xr:uid="{00000000-0005-0000-0000-00004B030000}"/>
    <cellStyle name="Comma 2 2 3 4 2 5" xfId="845" xr:uid="{00000000-0005-0000-0000-00004C030000}"/>
    <cellStyle name="Comma 2 2 3 4 2 6" xfId="846" xr:uid="{00000000-0005-0000-0000-00004D030000}"/>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3" xfId="852" xr:uid="{00000000-0005-0000-0000-000053030000}"/>
    <cellStyle name="Comma 2 2 3 4 3 2 3 2" xfId="853" xr:uid="{00000000-0005-0000-0000-000054030000}"/>
    <cellStyle name="Comma 2 2 3 4 3 3" xfId="854" xr:uid="{00000000-0005-0000-0000-000055030000}"/>
    <cellStyle name="Comma 2 2 3 4 3 3 2" xfId="855" xr:uid="{00000000-0005-0000-0000-000056030000}"/>
    <cellStyle name="Comma 2 2 3 4 3 3 2 2" xfId="856" xr:uid="{00000000-0005-0000-0000-000057030000}"/>
    <cellStyle name="Comma 2 2 3 4 3 3 3" xfId="857" xr:uid="{00000000-0005-0000-0000-000058030000}"/>
    <cellStyle name="Comma 2 2 3 4 3 3 4" xfId="858" xr:uid="{00000000-0005-0000-0000-000059030000}"/>
    <cellStyle name="Comma 2 2 3 4 3 4" xfId="859" xr:uid="{00000000-0005-0000-0000-00005A030000}"/>
    <cellStyle name="Comma 2 2 3 4 3 5" xfId="860" xr:uid="{00000000-0005-0000-0000-00005B030000}"/>
    <cellStyle name="Comma 2 2 3 4 3 6" xfId="861" xr:uid="{00000000-0005-0000-0000-00005C030000}"/>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3" xfId="866" xr:uid="{00000000-0005-0000-0000-000061030000}"/>
    <cellStyle name="Comma 2 2 3 4 4 3 2" xfId="867" xr:uid="{00000000-0005-0000-0000-000062030000}"/>
    <cellStyle name="Comma 2 2 3 4 5" xfId="868" xr:uid="{00000000-0005-0000-0000-000063030000}"/>
    <cellStyle name="Comma 2 2 3 4 5 2" xfId="869" xr:uid="{00000000-0005-0000-0000-000064030000}"/>
    <cellStyle name="Comma 2 2 3 4 5 2 2" xfId="870" xr:uid="{00000000-0005-0000-0000-000065030000}"/>
    <cellStyle name="Comma 2 2 3 4 5 3" xfId="871" xr:uid="{00000000-0005-0000-0000-000066030000}"/>
    <cellStyle name="Comma 2 2 3 4 5 4" xfId="872" xr:uid="{00000000-0005-0000-0000-000067030000}"/>
    <cellStyle name="Comma 2 2 3 4 6" xfId="873" xr:uid="{00000000-0005-0000-0000-000068030000}"/>
    <cellStyle name="Comma 2 2 3 4 7" xfId="874" xr:uid="{00000000-0005-0000-0000-000069030000}"/>
    <cellStyle name="Comma 2 2 3 4 8" xfId="875" xr:uid="{00000000-0005-0000-0000-00006A030000}"/>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3" xfId="881" xr:uid="{00000000-0005-0000-0000-000070030000}"/>
    <cellStyle name="Comma 2 2 3 5 2 3 2" xfId="882" xr:uid="{00000000-0005-0000-0000-000071030000}"/>
    <cellStyle name="Comma 2 2 3 5 3" xfId="883" xr:uid="{00000000-0005-0000-0000-000072030000}"/>
    <cellStyle name="Comma 2 2 3 5 3 2" xfId="884" xr:uid="{00000000-0005-0000-0000-000073030000}"/>
    <cellStyle name="Comma 2 2 3 5 3 2 2" xfId="885" xr:uid="{00000000-0005-0000-0000-000074030000}"/>
    <cellStyle name="Comma 2 2 3 5 3 3" xfId="886" xr:uid="{00000000-0005-0000-0000-000075030000}"/>
    <cellStyle name="Comma 2 2 3 5 3 4" xfId="887" xr:uid="{00000000-0005-0000-0000-000076030000}"/>
    <cellStyle name="Comma 2 2 3 5 4" xfId="888" xr:uid="{00000000-0005-0000-0000-000077030000}"/>
    <cellStyle name="Comma 2 2 3 5 5" xfId="889" xr:uid="{00000000-0005-0000-0000-000078030000}"/>
    <cellStyle name="Comma 2 2 3 5 6" xfId="890" xr:uid="{00000000-0005-0000-0000-000079030000}"/>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3" xfId="896" xr:uid="{00000000-0005-0000-0000-00007F030000}"/>
    <cellStyle name="Comma 2 2 3 6 2 3 2" xfId="897" xr:uid="{00000000-0005-0000-0000-000080030000}"/>
    <cellStyle name="Comma 2 2 3 6 3" xfId="898" xr:uid="{00000000-0005-0000-0000-000081030000}"/>
    <cellStyle name="Comma 2 2 3 6 3 2" xfId="899" xr:uid="{00000000-0005-0000-0000-000082030000}"/>
    <cellStyle name="Comma 2 2 3 6 3 2 2" xfId="900" xr:uid="{00000000-0005-0000-0000-000083030000}"/>
    <cellStyle name="Comma 2 2 3 6 3 3" xfId="901" xr:uid="{00000000-0005-0000-0000-000084030000}"/>
    <cellStyle name="Comma 2 2 3 6 3 4" xfId="902" xr:uid="{00000000-0005-0000-0000-000085030000}"/>
    <cellStyle name="Comma 2 2 3 6 4" xfId="903" xr:uid="{00000000-0005-0000-0000-000086030000}"/>
    <cellStyle name="Comma 2 2 3 6 5" xfId="904" xr:uid="{00000000-0005-0000-0000-000087030000}"/>
    <cellStyle name="Comma 2 2 3 6 6" xfId="905" xr:uid="{00000000-0005-0000-0000-000088030000}"/>
    <cellStyle name="Comma 2 2 3 7" xfId="906" xr:uid="{00000000-0005-0000-0000-000089030000}"/>
    <cellStyle name="Comma 2 2 3 7 2" xfId="907" xr:uid="{00000000-0005-0000-0000-00008A030000}"/>
    <cellStyle name="Comma 2 2 3 7 3" xfId="908" xr:uid="{00000000-0005-0000-0000-00008B030000}"/>
    <cellStyle name="Comma 2 2 3 7 3 2" xfId="909" xr:uid="{00000000-0005-0000-0000-00008C030000}"/>
    <cellStyle name="Comma 2 2 3 8" xfId="910" xr:uid="{00000000-0005-0000-0000-00008D030000}"/>
    <cellStyle name="Comma 2 2 3 8 2" xfId="911" xr:uid="{00000000-0005-0000-0000-00008E030000}"/>
    <cellStyle name="Comma 2 2 3 8 3" xfId="912" xr:uid="{00000000-0005-0000-0000-00008F030000}"/>
    <cellStyle name="Comma 2 2 3 8 4" xfId="913" xr:uid="{00000000-0005-0000-0000-000090030000}"/>
    <cellStyle name="Comma 2 2 3 8 5" xfId="914" xr:uid="{00000000-0005-0000-0000-000091030000}"/>
    <cellStyle name="Comma 2 2 3 9" xfId="915" xr:uid="{00000000-0005-0000-0000-000092030000}"/>
    <cellStyle name="Comma 2 2 3 9 2" xfId="916" xr:uid="{00000000-0005-0000-0000-000093030000}"/>
    <cellStyle name="Comma 2 2 4" xfId="917" xr:uid="{00000000-0005-0000-0000-000094030000}"/>
    <cellStyle name="Comma 2 2 4 2" xfId="918" xr:uid="{00000000-0005-0000-0000-000095030000}"/>
    <cellStyle name="Comma 2 2 4 3" xfId="919" xr:uid="{00000000-0005-0000-0000-000096030000}"/>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3" xfId="925" xr:uid="{00000000-0005-0000-0000-00009C030000}"/>
    <cellStyle name="Comma 2 2 4 3 2 2 3 2" xfId="926" xr:uid="{00000000-0005-0000-0000-00009D030000}"/>
    <cellStyle name="Comma 2 2 4 3 2 3" xfId="927" xr:uid="{00000000-0005-0000-0000-00009E030000}"/>
    <cellStyle name="Comma 2 2 4 3 2 3 2" xfId="928" xr:uid="{00000000-0005-0000-0000-00009F030000}"/>
    <cellStyle name="Comma 2 2 4 3 2 3 2 2" xfId="929" xr:uid="{00000000-0005-0000-0000-0000A0030000}"/>
    <cellStyle name="Comma 2 2 4 3 2 3 3" xfId="930" xr:uid="{00000000-0005-0000-0000-0000A1030000}"/>
    <cellStyle name="Comma 2 2 4 3 2 3 4" xfId="931" xr:uid="{00000000-0005-0000-0000-0000A2030000}"/>
    <cellStyle name="Comma 2 2 4 3 2 4" xfId="932" xr:uid="{00000000-0005-0000-0000-0000A3030000}"/>
    <cellStyle name="Comma 2 2 4 3 2 5" xfId="933" xr:uid="{00000000-0005-0000-0000-0000A4030000}"/>
    <cellStyle name="Comma 2 2 4 3 2 6" xfId="934" xr:uid="{00000000-0005-0000-0000-0000A5030000}"/>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3" xfId="940" xr:uid="{00000000-0005-0000-0000-0000AB030000}"/>
    <cellStyle name="Comma 2 2 4 3 3 2 3 2" xfId="941" xr:uid="{00000000-0005-0000-0000-0000AC030000}"/>
    <cellStyle name="Comma 2 2 4 3 3 3" xfId="942" xr:uid="{00000000-0005-0000-0000-0000AD030000}"/>
    <cellStyle name="Comma 2 2 4 3 3 3 2" xfId="943" xr:uid="{00000000-0005-0000-0000-0000AE030000}"/>
    <cellStyle name="Comma 2 2 4 3 3 3 2 2" xfId="944" xr:uid="{00000000-0005-0000-0000-0000AF030000}"/>
    <cellStyle name="Comma 2 2 4 3 3 3 3" xfId="945" xr:uid="{00000000-0005-0000-0000-0000B0030000}"/>
    <cellStyle name="Comma 2 2 4 3 3 3 4" xfId="946" xr:uid="{00000000-0005-0000-0000-0000B1030000}"/>
    <cellStyle name="Comma 2 2 4 3 3 4" xfId="947" xr:uid="{00000000-0005-0000-0000-0000B2030000}"/>
    <cellStyle name="Comma 2 2 4 3 3 5" xfId="948" xr:uid="{00000000-0005-0000-0000-0000B3030000}"/>
    <cellStyle name="Comma 2 2 4 3 3 6" xfId="949" xr:uid="{00000000-0005-0000-0000-0000B4030000}"/>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3" xfId="954" xr:uid="{00000000-0005-0000-0000-0000B9030000}"/>
    <cellStyle name="Comma 2 2 4 3 4 3 2" xfId="955" xr:uid="{00000000-0005-0000-0000-0000BA030000}"/>
    <cellStyle name="Comma 2 2 4 3 5" xfId="956" xr:uid="{00000000-0005-0000-0000-0000BB030000}"/>
    <cellStyle name="Comma 2 2 4 3 5 2" xfId="957" xr:uid="{00000000-0005-0000-0000-0000BC030000}"/>
    <cellStyle name="Comma 2 2 4 3 5 2 2" xfId="958" xr:uid="{00000000-0005-0000-0000-0000BD030000}"/>
    <cellStyle name="Comma 2 2 4 3 5 3" xfId="959" xr:uid="{00000000-0005-0000-0000-0000BE030000}"/>
    <cellStyle name="Comma 2 2 4 3 5 4" xfId="960" xr:uid="{00000000-0005-0000-0000-0000BF030000}"/>
    <cellStyle name="Comma 2 2 4 3 6" xfId="961" xr:uid="{00000000-0005-0000-0000-0000C0030000}"/>
    <cellStyle name="Comma 2 2 4 3 7" xfId="962" xr:uid="{00000000-0005-0000-0000-0000C1030000}"/>
    <cellStyle name="Comma 2 2 4 3 8" xfId="963" xr:uid="{00000000-0005-0000-0000-0000C2030000}"/>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3" xfId="969" xr:uid="{00000000-0005-0000-0000-0000C8030000}"/>
    <cellStyle name="Comma 2 2 4 4 2 3 2" xfId="970" xr:uid="{00000000-0005-0000-0000-0000C9030000}"/>
    <cellStyle name="Comma 2 2 4 4 3" xfId="971" xr:uid="{00000000-0005-0000-0000-0000CA030000}"/>
    <cellStyle name="Comma 2 2 4 4 3 2" xfId="972" xr:uid="{00000000-0005-0000-0000-0000CB030000}"/>
    <cellStyle name="Comma 2 2 4 4 3 2 2" xfId="973" xr:uid="{00000000-0005-0000-0000-0000CC030000}"/>
    <cellStyle name="Comma 2 2 4 4 3 3" xfId="974" xr:uid="{00000000-0005-0000-0000-0000CD030000}"/>
    <cellStyle name="Comma 2 2 4 4 3 4" xfId="975" xr:uid="{00000000-0005-0000-0000-0000CE030000}"/>
    <cellStyle name="Comma 2 2 4 4 4" xfId="976" xr:uid="{00000000-0005-0000-0000-0000CF030000}"/>
    <cellStyle name="Comma 2 2 4 4 5" xfId="977" xr:uid="{00000000-0005-0000-0000-0000D0030000}"/>
    <cellStyle name="Comma 2 2 4 4 6" xfId="978" xr:uid="{00000000-0005-0000-0000-0000D1030000}"/>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3" xfId="984" xr:uid="{00000000-0005-0000-0000-0000D7030000}"/>
    <cellStyle name="Comma 2 2 4 5 2 3 2" xfId="985" xr:uid="{00000000-0005-0000-0000-0000D8030000}"/>
    <cellStyle name="Comma 2 2 4 5 3" xfId="986" xr:uid="{00000000-0005-0000-0000-0000D9030000}"/>
    <cellStyle name="Comma 2 2 4 5 3 2" xfId="987" xr:uid="{00000000-0005-0000-0000-0000DA030000}"/>
    <cellStyle name="Comma 2 2 4 5 3 2 2" xfId="988" xr:uid="{00000000-0005-0000-0000-0000DB030000}"/>
    <cellStyle name="Comma 2 2 4 5 3 3" xfId="989" xr:uid="{00000000-0005-0000-0000-0000DC030000}"/>
    <cellStyle name="Comma 2 2 4 5 3 4" xfId="990" xr:uid="{00000000-0005-0000-0000-0000DD030000}"/>
    <cellStyle name="Comma 2 2 4 5 4" xfId="991" xr:uid="{00000000-0005-0000-0000-0000DE030000}"/>
    <cellStyle name="Comma 2 2 4 5 5" xfId="992" xr:uid="{00000000-0005-0000-0000-0000DF030000}"/>
    <cellStyle name="Comma 2 2 4 5 6" xfId="993" xr:uid="{00000000-0005-0000-0000-0000E0030000}"/>
    <cellStyle name="Comma 2 2 4 6" xfId="994" xr:uid="{00000000-0005-0000-0000-0000E1030000}"/>
    <cellStyle name="Comma 2 2 4 6 2" xfId="995" xr:uid="{00000000-0005-0000-0000-0000E2030000}"/>
    <cellStyle name="Comma 2 2 4 6 3" xfId="996" xr:uid="{00000000-0005-0000-0000-0000E3030000}"/>
    <cellStyle name="Comma 2 2 4 6 3 2" xfId="997" xr:uid="{00000000-0005-0000-0000-0000E4030000}"/>
    <cellStyle name="Comma 2 2 4 7" xfId="998" xr:uid="{00000000-0005-0000-0000-0000E5030000}"/>
    <cellStyle name="Comma 2 2 4 7 2" xfId="999" xr:uid="{00000000-0005-0000-0000-0000E6030000}"/>
    <cellStyle name="Comma 2 2 4 7 3" xfId="1000" xr:uid="{00000000-0005-0000-0000-0000E7030000}"/>
    <cellStyle name="Comma 2 2 4 7 4" xfId="1001" xr:uid="{00000000-0005-0000-0000-0000E8030000}"/>
    <cellStyle name="Comma 2 2 4 7 5" xfId="1002" xr:uid="{00000000-0005-0000-0000-0000E9030000}"/>
    <cellStyle name="Comma 2 2 4 8" xfId="1003" xr:uid="{00000000-0005-0000-0000-0000EA030000}"/>
    <cellStyle name="Comma 2 2 4 9" xfId="1004" xr:uid="{00000000-0005-0000-0000-0000EB030000}"/>
    <cellStyle name="Comma 2 2 5" xfId="1005" xr:uid="{00000000-0005-0000-0000-0000EC030000}"/>
    <cellStyle name="Comma 2 2 6" xfId="1006" xr:uid="{00000000-0005-0000-0000-0000ED030000}"/>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3" xfId="1012" xr:uid="{00000000-0005-0000-0000-0000F3030000}"/>
    <cellStyle name="Comma 2 2 6 2 2 3 2" xfId="1013" xr:uid="{00000000-0005-0000-0000-0000F4030000}"/>
    <cellStyle name="Comma 2 2 6 2 3" xfId="1014" xr:uid="{00000000-0005-0000-0000-0000F5030000}"/>
    <cellStyle name="Comma 2 2 6 2 3 2" xfId="1015" xr:uid="{00000000-0005-0000-0000-0000F6030000}"/>
    <cellStyle name="Comma 2 2 6 2 3 2 2" xfId="1016" xr:uid="{00000000-0005-0000-0000-0000F7030000}"/>
    <cellStyle name="Comma 2 2 6 2 3 3" xfId="1017" xr:uid="{00000000-0005-0000-0000-0000F8030000}"/>
    <cellStyle name="Comma 2 2 6 2 3 4" xfId="1018" xr:uid="{00000000-0005-0000-0000-0000F9030000}"/>
    <cellStyle name="Comma 2 2 6 2 4" xfId="1019" xr:uid="{00000000-0005-0000-0000-0000FA030000}"/>
    <cellStyle name="Comma 2 2 6 2 5" xfId="1020" xr:uid="{00000000-0005-0000-0000-0000FB030000}"/>
    <cellStyle name="Comma 2 2 6 2 6" xfId="1021" xr:uid="{00000000-0005-0000-0000-0000FC030000}"/>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3" xfId="1027" xr:uid="{00000000-0005-0000-0000-000002040000}"/>
    <cellStyle name="Comma 2 2 6 3 2 3 2" xfId="1028" xr:uid="{00000000-0005-0000-0000-000003040000}"/>
    <cellStyle name="Comma 2 2 6 3 3" xfId="1029" xr:uid="{00000000-0005-0000-0000-000004040000}"/>
    <cellStyle name="Comma 2 2 6 3 3 2" xfId="1030" xr:uid="{00000000-0005-0000-0000-000005040000}"/>
    <cellStyle name="Comma 2 2 6 3 3 2 2" xfId="1031" xr:uid="{00000000-0005-0000-0000-000006040000}"/>
    <cellStyle name="Comma 2 2 6 3 3 3" xfId="1032" xr:uid="{00000000-0005-0000-0000-000007040000}"/>
    <cellStyle name="Comma 2 2 6 3 3 4" xfId="1033" xr:uid="{00000000-0005-0000-0000-000008040000}"/>
    <cellStyle name="Comma 2 2 6 3 4" xfId="1034" xr:uid="{00000000-0005-0000-0000-000009040000}"/>
    <cellStyle name="Comma 2 2 6 3 5" xfId="1035" xr:uid="{00000000-0005-0000-0000-00000A040000}"/>
    <cellStyle name="Comma 2 2 6 3 6" xfId="1036" xr:uid="{00000000-0005-0000-0000-00000B040000}"/>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3" xfId="1041" xr:uid="{00000000-0005-0000-0000-000010040000}"/>
    <cellStyle name="Comma 2 2 6 4 3 2" xfId="1042" xr:uid="{00000000-0005-0000-0000-000011040000}"/>
    <cellStyle name="Comma 2 2 6 5" xfId="1043" xr:uid="{00000000-0005-0000-0000-000012040000}"/>
    <cellStyle name="Comma 2 2 6 5 2" xfId="1044" xr:uid="{00000000-0005-0000-0000-000013040000}"/>
    <cellStyle name="Comma 2 2 6 5 2 2" xfId="1045" xr:uid="{00000000-0005-0000-0000-000014040000}"/>
    <cellStyle name="Comma 2 2 6 5 3" xfId="1046" xr:uid="{00000000-0005-0000-0000-000015040000}"/>
    <cellStyle name="Comma 2 2 6 5 4" xfId="1047" xr:uid="{00000000-0005-0000-0000-000016040000}"/>
    <cellStyle name="Comma 2 2 6 6" xfId="1048" xr:uid="{00000000-0005-0000-0000-000017040000}"/>
    <cellStyle name="Comma 2 2 6 7" xfId="1049" xr:uid="{00000000-0005-0000-0000-000018040000}"/>
    <cellStyle name="Comma 2 2 6 8" xfId="1050" xr:uid="{00000000-0005-0000-0000-000019040000}"/>
    <cellStyle name="Comma 2 2 7" xfId="1051" xr:uid="{00000000-0005-0000-0000-00001A040000}"/>
    <cellStyle name="Comma 2 3" xfId="1052" xr:uid="{00000000-0005-0000-0000-00001B040000}"/>
    <cellStyle name="Comma 2 3 2" xfId="1053" xr:uid="{00000000-0005-0000-0000-00001C040000}"/>
    <cellStyle name="Comma 2 3 3" xfId="1054" xr:uid="{00000000-0005-0000-0000-00001D040000}"/>
    <cellStyle name="Comma 2 3 3 2" xfId="1055" xr:uid="{00000000-0005-0000-0000-00001E040000}"/>
    <cellStyle name="Comma 2 3 4" xfId="1056" xr:uid="{00000000-0005-0000-0000-00001F040000}"/>
    <cellStyle name="Comma 2 3 4 2" xfId="1057" xr:uid="{00000000-0005-0000-0000-000020040000}"/>
    <cellStyle name="Comma 2 4" xfId="1058" xr:uid="{00000000-0005-0000-0000-000021040000}"/>
    <cellStyle name="Comma 2 4 2" xfId="1059" xr:uid="{00000000-0005-0000-0000-00002204000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3" xfId="1065" xr:uid="{00000000-0005-0000-0000-000028040000}"/>
    <cellStyle name="Comma 2 4 3 2 3 2" xfId="1066" xr:uid="{00000000-0005-0000-0000-000029040000}"/>
    <cellStyle name="Comma 2 4 3 3" xfId="1067" xr:uid="{00000000-0005-0000-0000-00002A040000}"/>
    <cellStyle name="Comma 2 4 3 3 2" xfId="1068" xr:uid="{00000000-0005-0000-0000-00002B040000}"/>
    <cellStyle name="Comma 2 4 3 3 2 2" xfId="1069" xr:uid="{00000000-0005-0000-0000-00002C040000}"/>
    <cellStyle name="Comma 2 4 3 3 3" xfId="1070" xr:uid="{00000000-0005-0000-0000-00002D040000}"/>
    <cellStyle name="Comma 2 4 3 3 4" xfId="1071" xr:uid="{00000000-0005-0000-0000-00002E040000}"/>
    <cellStyle name="Comma 2 4 3 4" xfId="1072" xr:uid="{00000000-0005-0000-0000-00002F040000}"/>
    <cellStyle name="Comma 2 4 3 5" xfId="1073" xr:uid="{00000000-0005-0000-0000-000030040000}"/>
    <cellStyle name="Comma 2 4 3 6" xfId="1074" xr:uid="{00000000-0005-0000-0000-000031040000}"/>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3" xfId="1080" xr:uid="{00000000-0005-0000-0000-000037040000}"/>
    <cellStyle name="Comma 2 4 4 2 3 2" xfId="1081" xr:uid="{00000000-0005-0000-0000-000038040000}"/>
    <cellStyle name="Comma 2 4 4 3" xfId="1082" xr:uid="{00000000-0005-0000-0000-000039040000}"/>
    <cellStyle name="Comma 2 4 4 3 2" xfId="1083" xr:uid="{00000000-0005-0000-0000-00003A040000}"/>
    <cellStyle name="Comma 2 4 4 3 2 2" xfId="1084" xr:uid="{00000000-0005-0000-0000-00003B040000}"/>
    <cellStyle name="Comma 2 4 4 3 3" xfId="1085" xr:uid="{00000000-0005-0000-0000-00003C040000}"/>
    <cellStyle name="Comma 2 4 4 3 4" xfId="1086" xr:uid="{00000000-0005-0000-0000-00003D040000}"/>
    <cellStyle name="Comma 2 4 4 4" xfId="1087" xr:uid="{00000000-0005-0000-0000-00003E040000}"/>
    <cellStyle name="Comma 2 4 4 5" xfId="1088" xr:uid="{00000000-0005-0000-0000-00003F040000}"/>
    <cellStyle name="Comma 2 4 4 6" xfId="1089" xr:uid="{00000000-0005-0000-0000-000040040000}"/>
    <cellStyle name="Comma 2 4 5" xfId="1090" xr:uid="{00000000-0005-0000-0000-000041040000}"/>
    <cellStyle name="Comma 2 4 5 2" xfId="1091" xr:uid="{00000000-0005-0000-0000-000042040000}"/>
    <cellStyle name="Comma 2 4 5 3" xfId="1092" xr:uid="{00000000-0005-0000-0000-000043040000}"/>
    <cellStyle name="Comma 2 4 5 3 2" xfId="1093" xr:uid="{00000000-0005-0000-0000-000044040000}"/>
    <cellStyle name="Comma 2 4 6" xfId="1094" xr:uid="{00000000-0005-0000-0000-000045040000}"/>
    <cellStyle name="Comma 2 4 6 2" xfId="1095" xr:uid="{00000000-0005-0000-0000-000046040000}"/>
    <cellStyle name="Comma 2 4 6 3" xfId="1096" xr:uid="{00000000-0005-0000-0000-000047040000}"/>
    <cellStyle name="Comma 2 4 6 4" xfId="1097" xr:uid="{00000000-0005-0000-0000-000048040000}"/>
    <cellStyle name="Comma 2 4 6 5" xfId="1098" xr:uid="{00000000-0005-0000-0000-000049040000}"/>
    <cellStyle name="Comma 2 4 7" xfId="1099" xr:uid="{00000000-0005-0000-0000-00004A040000}"/>
    <cellStyle name="Comma 2 4 7 2" xfId="1100" xr:uid="{00000000-0005-0000-0000-00004B040000}"/>
    <cellStyle name="Comma 2 4 8" xfId="1101" xr:uid="{00000000-0005-0000-0000-00004C040000}"/>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3" xfId="1107" xr:uid="{00000000-0005-0000-0000-000052040000}"/>
    <cellStyle name="Comma 2 5 2 3 2" xfId="1108" xr:uid="{00000000-0005-0000-0000-000053040000}"/>
    <cellStyle name="Comma 2 5 3" xfId="1109" xr:uid="{00000000-0005-0000-0000-000054040000}"/>
    <cellStyle name="Comma 2 5 3 2" xfId="1110" xr:uid="{00000000-0005-0000-0000-000055040000}"/>
    <cellStyle name="Comma 2 5 3 2 2" xfId="1111" xr:uid="{00000000-0005-0000-0000-000056040000}"/>
    <cellStyle name="Comma 2 5 3 3" xfId="1112" xr:uid="{00000000-0005-0000-0000-000057040000}"/>
    <cellStyle name="Comma 2 5 3 4" xfId="1113" xr:uid="{00000000-0005-0000-0000-000058040000}"/>
    <cellStyle name="Comma 2 5 4" xfId="1114" xr:uid="{00000000-0005-0000-0000-000059040000}"/>
    <cellStyle name="Comma 2 5 5" xfId="1115" xr:uid="{00000000-0005-0000-0000-00005A040000}"/>
    <cellStyle name="Comma 2 5 6" xfId="1116" xr:uid="{00000000-0005-0000-0000-00005B040000}"/>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3" xfId="1122" xr:uid="{00000000-0005-0000-0000-000061040000}"/>
    <cellStyle name="Comma 2 6 2 3 2" xfId="1123" xr:uid="{00000000-0005-0000-0000-000062040000}"/>
    <cellStyle name="Comma 2 6 3" xfId="1124" xr:uid="{00000000-0005-0000-0000-000063040000}"/>
    <cellStyle name="Comma 2 6 3 2" xfId="1125" xr:uid="{00000000-0005-0000-0000-000064040000}"/>
    <cellStyle name="Comma 2 6 3 2 2" xfId="1126" xr:uid="{00000000-0005-0000-0000-000065040000}"/>
    <cellStyle name="Comma 2 6 3 3" xfId="1127" xr:uid="{00000000-0005-0000-0000-000066040000}"/>
    <cellStyle name="Comma 2 6 3 4" xfId="1128" xr:uid="{00000000-0005-0000-0000-000067040000}"/>
    <cellStyle name="Comma 2 6 4" xfId="1129" xr:uid="{00000000-0005-0000-0000-000068040000}"/>
    <cellStyle name="Comma 2 6 5" xfId="1130" xr:uid="{00000000-0005-0000-0000-000069040000}"/>
    <cellStyle name="Comma 2 6 6" xfId="1131" xr:uid="{00000000-0005-0000-0000-00006A040000}"/>
    <cellStyle name="Comma 2 7" xfId="1132" xr:uid="{00000000-0005-0000-0000-00006B040000}"/>
    <cellStyle name="Comma 3" xfId="1133" xr:uid="{00000000-0005-0000-0000-00006C040000}"/>
    <cellStyle name="Comma 3 10" xfId="1134" xr:uid="{00000000-0005-0000-0000-00006D040000}"/>
    <cellStyle name="Comma 3 10 2" xfId="1135" xr:uid="{00000000-0005-0000-0000-00006E040000}"/>
    <cellStyle name="Comma 3 10 3" xfId="1136" xr:uid="{00000000-0005-0000-0000-00006F040000}"/>
    <cellStyle name="Comma 3 10 3 2" xfId="1137" xr:uid="{00000000-0005-0000-0000-000070040000}"/>
    <cellStyle name="Comma 3 10 3 3" xfId="1138" xr:uid="{00000000-0005-0000-0000-000071040000}"/>
    <cellStyle name="Comma 3 10 3 4" xfId="1139" xr:uid="{00000000-0005-0000-0000-000072040000}"/>
    <cellStyle name="Comma 3 10 3 5" xfId="1140" xr:uid="{00000000-0005-0000-0000-000073040000}"/>
    <cellStyle name="Comma 3 10 4" xfId="1141" xr:uid="{00000000-0005-0000-0000-000074040000}"/>
    <cellStyle name="Comma 3 10 5" xfId="1142" xr:uid="{00000000-0005-0000-0000-000075040000}"/>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3" xfId="1147" xr:uid="{00000000-0005-0000-0000-00007A040000}"/>
    <cellStyle name="Comma 3 11 2 2 4" xfId="1148" xr:uid="{00000000-0005-0000-0000-00007B040000}"/>
    <cellStyle name="Comma 3 11 2 2 5" xfId="1149" xr:uid="{00000000-0005-0000-0000-00007C040000}"/>
    <cellStyle name="Comma 3 11 2 3" xfId="1150" xr:uid="{00000000-0005-0000-0000-00007D040000}"/>
    <cellStyle name="Comma 3 11 2 4" xfId="1151" xr:uid="{00000000-0005-0000-0000-00007E040000}"/>
    <cellStyle name="Comma 3 12" xfId="1152" xr:uid="{00000000-0005-0000-0000-00007F040000}"/>
    <cellStyle name="Comma 3 12 2" xfId="1153" xr:uid="{00000000-0005-0000-0000-000080040000}"/>
    <cellStyle name="Comma 3 12 3" xfId="1154" xr:uid="{00000000-0005-0000-0000-000081040000}"/>
    <cellStyle name="Comma 3 13" xfId="1155" xr:uid="{00000000-0005-0000-0000-000082040000}"/>
    <cellStyle name="Comma 3 2" xfId="1156" xr:uid="{00000000-0005-0000-0000-000083040000}"/>
    <cellStyle name="Comma 3 2 10" xfId="1157" xr:uid="{00000000-0005-0000-0000-000084040000}"/>
    <cellStyle name="Comma 3 2 11" xfId="1158" xr:uid="{00000000-0005-0000-0000-000085040000}"/>
    <cellStyle name="Comma 3 2 2" xfId="1159" xr:uid="{00000000-0005-0000-0000-000086040000}"/>
    <cellStyle name="Comma 3 2 2 2" xfId="1160" xr:uid="{00000000-0005-0000-0000-000087040000}"/>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3" xfId="1166" xr:uid="{00000000-0005-0000-0000-00008D040000}"/>
    <cellStyle name="Comma 3 2 2 3 2 3 2" xfId="1167" xr:uid="{00000000-0005-0000-0000-00008E040000}"/>
    <cellStyle name="Comma 3 2 2 3 3" xfId="1168" xr:uid="{00000000-0005-0000-0000-00008F040000}"/>
    <cellStyle name="Comma 3 2 2 3 3 2" xfId="1169" xr:uid="{00000000-0005-0000-0000-000090040000}"/>
    <cellStyle name="Comma 3 2 2 3 3 2 2" xfId="1170" xr:uid="{00000000-0005-0000-0000-000091040000}"/>
    <cellStyle name="Comma 3 2 2 3 3 3" xfId="1171" xr:uid="{00000000-0005-0000-0000-000092040000}"/>
    <cellStyle name="Comma 3 2 2 3 3 4" xfId="1172" xr:uid="{00000000-0005-0000-0000-000093040000}"/>
    <cellStyle name="Comma 3 2 2 3 4" xfId="1173" xr:uid="{00000000-0005-0000-0000-000094040000}"/>
    <cellStyle name="Comma 3 2 2 3 5" xfId="1174" xr:uid="{00000000-0005-0000-0000-000095040000}"/>
    <cellStyle name="Comma 3 2 2 3 6" xfId="1175" xr:uid="{00000000-0005-0000-0000-000096040000}"/>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3" xfId="1181" xr:uid="{00000000-0005-0000-0000-00009C040000}"/>
    <cellStyle name="Comma 3 2 2 4 2 3 2" xfId="1182" xr:uid="{00000000-0005-0000-0000-00009D040000}"/>
    <cellStyle name="Comma 3 2 2 4 3" xfId="1183" xr:uid="{00000000-0005-0000-0000-00009E040000}"/>
    <cellStyle name="Comma 3 2 2 4 3 2" xfId="1184" xr:uid="{00000000-0005-0000-0000-00009F040000}"/>
    <cellStyle name="Comma 3 2 2 4 3 2 2" xfId="1185" xr:uid="{00000000-0005-0000-0000-0000A0040000}"/>
    <cellStyle name="Comma 3 2 2 4 3 3" xfId="1186" xr:uid="{00000000-0005-0000-0000-0000A1040000}"/>
    <cellStyle name="Comma 3 2 2 4 3 4" xfId="1187" xr:uid="{00000000-0005-0000-0000-0000A2040000}"/>
    <cellStyle name="Comma 3 2 2 4 4" xfId="1188" xr:uid="{00000000-0005-0000-0000-0000A3040000}"/>
    <cellStyle name="Comma 3 2 2 4 5" xfId="1189" xr:uid="{00000000-0005-0000-0000-0000A4040000}"/>
    <cellStyle name="Comma 3 2 2 4 6" xfId="1190" xr:uid="{00000000-0005-0000-0000-0000A5040000}"/>
    <cellStyle name="Comma 3 2 2 5" xfId="1191" xr:uid="{00000000-0005-0000-0000-0000A6040000}"/>
    <cellStyle name="Comma 3 2 2 5 2" xfId="1192" xr:uid="{00000000-0005-0000-0000-0000A7040000}"/>
    <cellStyle name="Comma 3 2 2 5 3" xfId="1193" xr:uid="{00000000-0005-0000-0000-0000A8040000}"/>
    <cellStyle name="Comma 3 2 2 5 3 2" xfId="1194" xr:uid="{00000000-0005-0000-0000-0000A9040000}"/>
    <cellStyle name="Comma 3 2 2 6" xfId="1195" xr:uid="{00000000-0005-0000-0000-0000AA040000}"/>
    <cellStyle name="Comma 3 2 2 6 2" xfId="1196" xr:uid="{00000000-0005-0000-0000-0000AB040000}"/>
    <cellStyle name="Comma 3 2 2 6 3" xfId="1197" xr:uid="{00000000-0005-0000-0000-0000AC040000}"/>
    <cellStyle name="Comma 3 2 2 6 4" xfId="1198" xr:uid="{00000000-0005-0000-0000-0000AD040000}"/>
    <cellStyle name="Comma 3 2 2 6 5" xfId="1199" xr:uid="{00000000-0005-0000-0000-0000AE040000}"/>
    <cellStyle name="Comma 3 2 2 7" xfId="1200" xr:uid="{00000000-0005-0000-0000-0000AF040000}"/>
    <cellStyle name="Comma 3 2 2 8" xfId="1201" xr:uid="{00000000-0005-0000-0000-0000B0040000}"/>
    <cellStyle name="Comma 3 2 3" xfId="1202" xr:uid="{00000000-0005-0000-0000-0000B1040000}"/>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3" xfId="1208" xr:uid="{00000000-0005-0000-0000-0000B7040000}"/>
    <cellStyle name="Comma 3 2 4 2 3 2" xfId="1209" xr:uid="{00000000-0005-0000-0000-0000B8040000}"/>
    <cellStyle name="Comma 3 2 4 3" xfId="1210" xr:uid="{00000000-0005-0000-0000-0000B9040000}"/>
    <cellStyle name="Comma 3 2 4 3 2" xfId="1211" xr:uid="{00000000-0005-0000-0000-0000BA040000}"/>
    <cellStyle name="Comma 3 2 4 3 2 2" xfId="1212" xr:uid="{00000000-0005-0000-0000-0000BB040000}"/>
    <cellStyle name="Comma 3 2 4 3 3" xfId="1213" xr:uid="{00000000-0005-0000-0000-0000BC040000}"/>
    <cellStyle name="Comma 3 2 4 3 4" xfId="1214" xr:uid="{00000000-0005-0000-0000-0000BD040000}"/>
    <cellStyle name="Comma 3 2 4 4" xfId="1215" xr:uid="{00000000-0005-0000-0000-0000BE040000}"/>
    <cellStyle name="Comma 3 2 4 5" xfId="1216" xr:uid="{00000000-0005-0000-0000-0000BF040000}"/>
    <cellStyle name="Comma 3 2 4 6" xfId="1217" xr:uid="{00000000-0005-0000-0000-0000C004000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3" xfId="1223" xr:uid="{00000000-0005-0000-0000-0000C6040000}"/>
    <cellStyle name="Comma 3 2 5 2 3 2" xfId="1224" xr:uid="{00000000-0005-0000-0000-0000C7040000}"/>
    <cellStyle name="Comma 3 2 5 3" xfId="1225" xr:uid="{00000000-0005-0000-0000-0000C8040000}"/>
    <cellStyle name="Comma 3 2 5 3 2" xfId="1226" xr:uid="{00000000-0005-0000-0000-0000C9040000}"/>
    <cellStyle name="Comma 3 2 5 3 2 2" xfId="1227" xr:uid="{00000000-0005-0000-0000-0000CA040000}"/>
    <cellStyle name="Comma 3 2 5 3 3" xfId="1228" xr:uid="{00000000-0005-0000-0000-0000CB040000}"/>
    <cellStyle name="Comma 3 2 5 3 4" xfId="1229" xr:uid="{00000000-0005-0000-0000-0000CC040000}"/>
    <cellStyle name="Comma 3 2 5 4" xfId="1230" xr:uid="{00000000-0005-0000-0000-0000CD040000}"/>
    <cellStyle name="Comma 3 2 5 5" xfId="1231" xr:uid="{00000000-0005-0000-0000-0000CE040000}"/>
    <cellStyle name="Comma 3 2 5 6" xfId="1232" xr:uid="{00000000-0005-0000-0000-0000CF040000}"/>
    <cellStyle name="Comma 3 2 6" xfId="1233" xr:uid="{00000000-0005-0000-0000-0000D0040000}"/>
    <cellStyle name="Comma 3 2 6 2" xfId="1234" xr:uid="{00000000-0005-0000-0000-0000D1040000}"/>
    <cellStyle name="Comma 3 2 6 3" xfId="1235" xr:uid="{00000000-0005-0000-0000-0000D2040000}"/>
    <cellStyle name="Comma 3 2 6 3 2" xfId="1236" xr:uid="{00000000-0005-0000-0000-0000D3040000}"/>
    <cellStyle name="Comma 3 2 7" xfId="1237" xr:uid="{00000000-0005-0000-0000-0000D4040000}"/>
    <cellStyle name="Comma 3 2 7 2" xfId="1238" xr:uid="{00000000-0005-0000-0000-0000D5040000}"/>
    <cellStyle name="Comma 3 2 7 3" xfId="1239" xr:uid="{00000000-0005-0000-0000-0000D6040000}"/>
    <cellStyle name="Comma 3 2 7 4" xfId="1240" xr:uid="{00000000-0005-0000-0000-0000D7040000}"/>
    <cellStyle name="Comma 3 2 7 5" xfId="1241" xr:uid="{00000000-0005-0000-0000-0000D8040000}"/>
    <cellStyle name="Comma 3 2 8" xfId="1242" xr:uid="{00000000-0005-0000-0000-0000D9040000}"/>
    <cellStyle name="Comma 3 2 8 2" xfId="1243" xr:uid="{00000000-0005-0000-0000-0000DA040000}"/>
    <cellStyle name="Comma 3 2 8 3" xfId="1244" xr:uid="{00000000-0005-0000-0000-0000DB040000}"/>
    <cellStyle name="Comma 3 2 9" xfId="1245" xr:uid="{00000000-0005-0000-0000-0000DC040000}"/>
    <cellStyle name="Comma 3 3" xfId="1246" xr:uid="{00000000-0005-0000-0000-0000DD040000}"/>
    <cellStyle name="Comma 3 3 10" xfId="1247" xr:uid="{00000000-0005-0000-0000-0000DE040000}"/>
    <cellStyle name="Comma 3 3 2" xfId="1248" xr:uid="{00000000-0005-0000-0000-0000DF040000}"/>
    <cellStyle name="Comma 3 3 2 2" xfId="1249" xr:uid="{00000000-0005-0000-0000-0000E0040000}"/>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3" xfId="1255" xr:uid="{00000000-0005-0000-0000-0000E6040000}"/>
    <cellStyle name="Comma 3 3 2 3 2 3 2" xfId="1256" xr:uid="{00000000-0005-0000-0000-0000E7040000}"/>
    <cellStyle name="Comma 3 3 2 3 3" xfId="1257" xr:uid="{00000000-0005-0000-0000-0000E8040000}"/>
    <cellStyle name="Comma 3 3 2 3 3 2" xfId="1258" xr:uid="{00000000-0005-0000-0000-0000E9040000}"/>
    <cellStyle name="Comma 3 3 2 3 3 2 2" xfId="1259" xr:uid="{00000000-0005-0000-0000-0000EA040000}"/>
    <cellStyle name="Comma 3 3 2 3 3 3" xfId="1260" xr:uid="{00000000-0005-0000-0000-0000EB040000}"/>
    <cellStyle name="Comma 3 3 2 3 3 4" xfId="1261" xr:uid="{00000000-0005-0000-0000-0000EC040000}"/>
    <cellStyle name="Comma 3 3 2 3 4" xfId="1262" xr:uid="{00000000-0005-0000-0000-0000ED040000}"/>
    <cellStyle name="Comma 3 3 2 3 5" xfId="1263" xr:uid="{00000000-0005-0000-0000-0000EE040000}"/>
    <cellStyle name="Comma 3 3 2 3 6" xfId="1264" xr:uid="{00000000-0005-0000-0000-0000EF040000}"/>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3" xfId="1270" xr:uid="{00000000-0005-0000-0000-0000F5040000}"/>
    <cellStyle name="Comma 3 3 2 4 2 3 2" xfId="1271" xr:uid="{00000000-0005-0000-0000-0000F6040000}"/>
    <cellStyle name="Comma 3 3 2 4 3" xfId="1272" xr:uid="{00000000-0005-0000-0000-0000F7040000}"/>
    <cellStyle name="Comma 3 3 2 4 3 2" xfId="1273" xr:uid="{00000000-0005-0000-0000-0000F8040000}"/>
    <cellStyle name="Comma 3 3 2 4 3 2 2" xfId="1274" xr:uid="{00000000-0005-0000-0000-0000F9040000}"/>
    <cellStyle name="Comma 3 3 2 4 3 3" xfId="1275" xr:uid="{00000000-0005-0000-0000-0000FA040000}"/>
    <cellStyle name="Comma 3 3 2 4 3 4" xfId="1276" xr:uid="{00000000-0005-0000-0000-0000FB040000}"/>
    <cellStyle name="Comma 3 3 2 4 4" xfId="1277" xr:uid="{00000000-0005-0000-0000-0000FC040000}"/>
    <cellStyle name="Comma 3 3 2 4 5" xfId="1278" xr:uid="{00000000-0005-0000-0000-0000FD040000}"/>
    <cellStyle name="Comma 3 3 2 4 6" xfId="1279" xr:uid="{00000000-0005-0000-0000-0000FE040000}"/>
    <cellStyle name="Comma 3 3 2 5" xfId="1280" xr:uid="{00000000-0005-0000-0000-0000FF040000}"/>
    <cellStyle name="Comma 3 3 2 5 2" xfId="1281" xr:uid="{00000000-0005-0000-0000-000000050000}"/>
    <cellStyle name="Comma 3 3 2 5 3" xfId="1282" xr:uid="{00000000-0005-0000-0000-000001050000}"/>
    <cellStyle name="Comma 3 3 2 5 3 2" xfId="1283" xr:uid="{00000000-0005-0000-0000-000002050000}"/>
    <cellStyle name="Comma 3 3 2 6" xfId="1284" xr:uid="{00000000-0005-0000-0000-000003050000}"/>
    <cellStyle name="Comma 3 3 2 6 2" xfId="1285" xr:uid="{00000000-0005-0000-0000-000004050000}"/>
    <cellStyle name="Comma 3 3 2 6 3" xfId="1286" xr:uid="{00000000-0005-0000-0000-000005050000}"/>
    <cellStyle name="Comma 3 3 2 6 4" xfId="1287" xr:uid="{00000000-0005-0000-0000-000006050000}"/>
    <cellStyle name="Comma 3 3 2 6 5" xfId="1288" xr:uid="{00000000-0005-0000-0000-000007050000}"/>
    <cellStyle name="Comma 3 3 2 7" xfId="1289" xr:uid="{00000000-0005-0000-0000-000008050000}"/>
    <cellStyle name="Comma 3 3 2 8" xfId="1290" xr:uid="{00000000-0005-0000-0000-000009050000}"/>
    <cellStyle name="Comma 3 3 3" xfId="1291" xr:uid="{00000000-0005-0000-0000-00000A050000}"/>
    <cellStyle name="Comma 3 3 4" xfId="1292" xr:uid="{00000000-0005-0000-0000-00000B050000}"/>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3" xfId="1298" xr:uid="{00000000-0005-0000-0000-000011050000}"/>
    <cellStyle name="Comma 3 3 4 2 2 3 2" xfId="1299" xr:uid="{00000000-0005-0000-0000-000012050000}"/>
    <cellStyle name="Comma 3 3 4 2 3" xfId="1300" xr:uid="{00000000-0005-0000-0000-000013050000}"/>
    <cellStyle name="Comma 3 3 4 2 3 2" xfId="1301" xr:uid="{00000000-0005-0000-0000-000014050000}"/>
    <cellStyle name="Comma 3 3 4 2 3 2 2" xfId="1302" xr:uid="{00000000-0005-0000-0000-000015050000}"/>
    <cellStyle name="Comma 3 3 4 2 3 3" xfId="1303" xr:uid="{00000000-0005-0000-0000-000016050000}"/>
    <cellStyle name="Comma 3 3 4 2 3 4" xfId="1304" xr:uid="{00000000-0005-0000-0000-000017050000}"/>
    <cellStyle name="Comma 3 3 4 2 4" xfId="1305" xr:uid="{00000000-0005-0000-0000-000018050000}"/>
    <cellStyle name="Comma 3 3 4 2 5" xfId="1306" xr:uid="{00000000-0005-0000-0000-000019050000}"/>
    <cellStyle name="Comma 3 3 4 2 6" xfId="1307" xr:uid="{00000000-0005-0000-0000-00001A050000}"/>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3" xfId="1313" xr:uid="{00000000-0005-0000-0000-000020050000}"/>
    <cellStyle name="Comma 3 3 4 3 2 3 2" xfId="1314" xr:uid="{00000000-0005-0000-0000-000021050000}"/>
    <cellStyle name="Comma 3 3 4 3 3" xfId="1315" xr:uid="{00000000-0005-0000-0000-000022050000}"/>
    <cellStyle name="Comma 3 3 4 3 3 2" xfId="1316" xr:uid="{00000000-0005-0000-0000-000023050000}"/>
    <cellStyle name="Comma 3 3 4 3 3 2 2" xfId="1317" xr:uid="{00000000-0005-0000-0000-000024050000}"/>
    <cellStyle name="Comma 3 3 4 3 3 3" xfId="1318" xr:uid="{00000000-0005-0000-0000-000025050000}"/>
    <cellStyle name="Comma 3 3 4 3 3 4" xfId="1319" xr:uid="{00000000-0005-0000-0000-000026050000}"/>
    <cellStyle name="Comma 3 3 4 3 4" xfId="1320" xr:uid="{00000000-0005-0000-0000-000027050000}"/>
    <cellStyle name="Comma 3 3 4 3 5" xfId="1321" xr:uid="{00000000-0005-0000-0000-000028050000}"/>
    <cellStyle name="Comma 3 3 4 3 6" xfId="1322" xr:uid="{00000000-0005-0000-0000-000029050000}"/>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3" xfId="1327" xr:uid="{00000000-0005-0000-0000-00002E050000}"/>
    <cellStyle name="Comma 3 3 4 4 3 2" xfId="1328" xr:uid="{00000000-0005-0000-0000-00002F050000}"/>
    <cellStyle name="Comma 3 3 4 5" xfId="1329" xr:uid="{00000000-0005-0000-0000-000030050000}"/>
    <cellStyle name="Comma 3 3 4 5 2" xfId="1330" xr:uid="{00000000-0005-0000-0000-000031050000}"/>
    <cellStyle name="Comma 3 3 4 5 2 2" xfId="1331" xr:uid="{00000000-0005-0000-0000-000032050000}"/>
    <cellStyle name="Comma 3 3 4 5 3" xfId="1332" xr:uid="{00000000-0005-0000-0000-000033050000}"/>
    <cellStyle name="Comma 3 3 4 5 4" xfId="1333" xr:uid="{00000000-0005-0000-0000-000034050000}"/>
    <cellStyle name="Comma 3 3 4 6" xfId="1334" xr:uid="{00000000-0005-0000-0000-000035050000}"/>
    <cellStyle name="Comma 3 3 4 7" xfId="1335" xr:uid="{00000000-0005-0000-0000-000036050000}"/>
    <cellStyle name="Comma 3 3 4 8" xfId="1336" xr:uid="{00000000-0005-0000-0000-000037050000}"/>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3" xfId="1342" xr:uid="{00000000-0005-0000-0000-00003D050000}"/>
    <cellStyle name="Comma 3 3 5 2 3 2" xfId="1343" xr:uid="{00000000-0005-0000-0000-00003E050000}"/>
    <cellStyle name="Comma 3 3 5 3" xfId="1344" xr:uid="{00000000-0005-0000-0000-00003F050000}"/>
    <cellStyle name="Comma 3 3 5 3 2" xfId="1345" xr:uid="{00000000-0005-0000-0000-000040050000}"/>
    <cellStyle name="Comma 3 3 5 3 2 2" xfId="1346" xr:uid="{00000000-0005-0000-0000-000041050000}"/>
    <cellStyle name="Comma 3 3 5 3 3" xfId="1347" xr:uid="{00000000-0005-0000-0000-000042050000}"/>
    <cellStyle name="Comma 3 3 5 3 4" xfId="1348" xr:uid="{00000000-0005-0000-0000-000043050000}"/>
    <cellStyle name="Comma 3 3 5 4" xfId="1349" xr:uid="{00000000-0005-0000-0000-000044050000}"/>
    <cellStyle name="Comma 3 3 5 5" xfId="1350" xr:uid="{00000000-0005-0000-0000-000045050000}"/>
    <cellStyle name="Comma 3 3 5 6" xfId="1351" xr:uid="{00000000-0005-0000-0000-000046050000}"/>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3" xfId="1357" xr:uid="{00000000-0005-0000-0000-00004C050000}"/>
    <cellStyle name="Comma 3 3 6 2 3 2" xfId="1358" xr:uid="{00000000-0005-0000-0000-00004D050000}"/>
    <cellStyle name="Comma 3 3 6 3" xfId="1359" xr:uid="{00000000-0005-0000-0000-00004E050000}"/>
    <cellStyle name="Comma 3 3 6 3 2" xfId="1360" xr:uid="{00000000-0005-0000-0000-00004F050000}"/>
    <cellStyle name="Comma 3 3 6 3 2 2" xfId="1361" xr:uid="{00000000-0005-0000-0000-000050050000}"/>
    <cellStyle name="Comma 3 3 6 3 3" xfId="1362" xr:uid="{00000000-0005-0000-0000-000051050000}"/>
    <cellStyle name="Comma 3 3 6 3 4" xfId="1363" xr:uid="{00000000-0005-0000-0000-000052050000}"/>
    <cellStyle name="Comma 3 3 6 4" xfId="1364" xr:uid="{00000000-0005-0000-0000-000053050000}"/>
    <cellStyle name="Comma 3 3 6 5" xfId="1365" xr:uid="{00000000-0005-0000-0000-000054050000}"/>
    <cellStyle name="Comma 3 3 6 6" xfId="1366" xr:uid="{00000000-0005-0000-0000-000055050000}"/>
    <cellStyle name="Comma 3 3 7" xfId="1367" xr:uid="{00000000-0005-0000-0000-000056050000}"/>
    <cellStyle name="Comma 3 3 7 2" xfId="1368" xr:uid="{00000000-0005-0000-0000-000057050000}"/>
    <cellStyle name="Comma 3 3 7 3" xfId="1369" xr:uid="{00000000-0005-0000-0000-000058050000}"/>
    <cellStyle name="Comma 3 3 7 3 2" xfId="1370" xr:uid="{00000000-0005-0000-0000-000059050000}"/>
    <cellStyle name="Comma 3 3 8" xfId="1371" xr:uid="{00000000-0005-0000-0000-00005A050000}"/>
    <cellStyle name="Comma 3 3 8 2" xfId="1372" xr:uid="{00000000-0005-0000-0000-00005B050000}"/>
    <cellStyle name="Comma 3 3 8 3" xfId="1373" xr:uid="{00000000-0005-0000-0000-00005C050000}"/>
    <cellStyle name="Comma 3 3 8 4" xfId="1374" xr:uid="{00000000-0005-0000-0000-00005D050000}"/>
    <cellStyle name="Comma 3 3 8 5" xfId="1375" xr:uid="{00000000-0005-0000-0000-00005E050000}"/>
    <cellStyle name="Comma 3 3 9" xfId="1376" xr:uid="{00000000-0005-0000-0000-00005F050000}"/>
    <cellStyle name="Comma 3 4" xfId="1377" xr:uid="{00000000-0005-0000-0000-000060050000}"/>
    <cellStyle name="Comma 3 4 2" xfId="1378" xr:uid="{00000000-0005-0000-0000-000061050000}"/>
    <cellStyle name="Comma 3 4 3" xfId="1379" xr:uid="{00000000-0005-0000-0000-000062050000}"/>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3" xfId="1385" xr:uid="{00000000-0005-0000-0000-000068050000}"/>
    <cellStyle name="Comma 3 4 3 2 2 3 2" xfId="1386" xr:uid="{00000000-0005-0000-0000-000069050000}"/>
    <cellStyle name="Comma 3 4 3 2 3" xfId="1387" xr:uid="{00000000-0005-0000-0000-00006A050000}"/>
    <cellStyle name="Comma 3 4 3 2 3 2" xfId="1388" xr:uid="{00000000-0005-0000-0000-00006B050000}"/>
    <cellStyle name="Comma 3 4 3 2 3 2 2" xfId="1389" xr:uid="{00000000-0005-0000-0000-00006C050000}"/>
    <cellStyle name="Comma 3 4 3 2 3 3" xfId="1390" xr:uid="{00000000-0005-0000-0000-00006D050000}"/>
    <cellStyle name="Comma 3 4 3 2 3 4" xfId="1391" xr:uid="{00000000-0005-0000-0000-00006E050000}"/>
    <cellStyle name="Comma 3 4 3 2 4" xfId="1392" xr:uid="{00000000-0005-0000-0000-00006F050000}"/>
    <cellStyle name="Comma 3 4 3 2 5" xfId="1393" xr:uid="{00000000-0005-0000-0000-000070050000}"/>
    <cellStyle name="Comma 3 4 3 2 6" xfId="1394" xr:uid="{00000000-0005-0000-0000-000071050000}"/>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3" xfId="1400" xr:uid="{00000000-0005-0000-0000-000077050000}"/>
    <cellStyle name="Comma 3 4 3 3 2 3 2" xfId="1401" xr:uid="{00000000-0005-0000-0000-000078050000}"/>
    <cellStyle name="Comma 3 4 3 3 3" xfId="1402" xr:uid="{00000000-0005-0000-0000-000079050000}"/>
    <cellStyle name="Comma 3 4 3 3 3 2" xfId="1403" xr:uid="{00000000-0005-0000-0000-00007A050000}"/>
    <cellStyle name="Comma 3 4 3 3 3 2 2" xfId="1404" xr:uid="{00000000-0005-0000-0000-00007B050000}"/>
    <cellStyle name="Comma 3 4 3 3 3 3" xfId="1405" xr:uid="{00000000-0005-0000-0000-00007C050000}"/>
    <cellStyle name="Comma 3 4 3 3 3 4" xfId="1406" xr:uid="{00000000-0005-0000-0000-00007D050000}"/>
    <cellStyle name="Comma 3 4 3 3 4" xfId="1407" xr:uid="{00000000-0005-0000-0000-00007E050000}"/>
    <cellStyle name="Comma 3 4 3 3 5" xfId="1408" xr:uid="{00000000-0005-0000-0000-00007F050000}"/>
    <cellStyle name="Comma 3 4 3 3 6" xfId="1409" xr:uid="{00000000-0005-0000-0000-000080050000}"/>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3" xfId="1414" xr:uid="{00000000-0005-0000-0000-000085050000}"/>
    <cellStyle name="Comma 3 4 3 4 3 2" xfId="1415" xr:uid="{00000000-0005-0000-0000-000086050000}"/>
    <cellStyle name="Comma 3 4 3 5" xfId="1416" xr:uid="{00000000-0005-0000-0000-000087050000}"/>
    <cellStyle name="Comma 3 4 3 5 2" xfId="1417" xr:uid="{00000000-0005-0000-0000-000088050000}"/>
    <cellStyle name="Comma 3 4 3 5 2 2" xfId="1418" xr:uid="{00000000-0005-0000-0000-000089050000}"/>
    <cellStyle name="Comma 3 4 3 5 3" xfId="1419" xr:uid="{00000000-0005-0000-0000-00008A050000}"/>
    <cellStyle name="Comma 3 4 3 5 4" xfId="1420" xr:uid="{00000000-0005-0000-0000-00008B050000}"/>
    <cellStyle name="Comma 3 4 3 6" xfId="1421" xr:uid="{00000000-0005-0000-0000-00008C050000}"/>
    <cellStyle name="Comma 3 4 3 7" xfId="1422" xr:uid="{00000000-0005-0000-0000-00008D050000}"/>
    <cellStyle name="Comma 3 4 3 8" xfId="1423" xr:uid="{00000000-0005-0000-0000-00008E050000}"/>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3" xfId="1429" xr:uid="{00000000-0005-0000-0000-000094050000}"/>
    <cellStyle name="Comma 3 4 4 2 3 2" xfId="1430" xr:uid="{00000000-0005-0000-0000-000095050000}"/>
    <cellStyle name="Comma 3 4 4 3" xfId="1431" xr:uid="{00000000-0005-0000-0000-000096050000}"/>
    <cellStyle name="Comma 3 4 4 3 2" xfId="1432" xr:uid="{00000000-0005-0000-0000-000097050000}"/>
    <cellStyle name="Comma 3 4 4 3 2 2" xfId="1433" xr:uid="{00000000-0005-0000-0000-000098050000}"/>
    <cellStyle name="Comma 3 4 4 3 3" xfId="1434" xr:uid="{00000000-0005-0000-0000-000099050000}"/>
    <cellStyle name="Comma 3 4 4 3 4" xfId="1435" xr:uid="{00000000-0005-0000-0000-00009A050000}"/>
    <cellStyle name="Comma 3 4 4 4" xfId="1436" xr:uid="{00000000-0005-0000-0000-00009B050000}"/>
    <cellStyle name="Comma 3 4 4 5" xfId="1437" xr:uid="{00000000-0005-0000-0000-00009C050000}"/>
    <cellStyle name="Comma 3 4 4 6" xfId="1438" xr:uid="{00000000-0005-0000-0000-00009D050000}"/>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3" xfId="1444" xr:uid="{00000000-0005-0000-0000-0000A3050000}"/>
    <cellStyle name="Comma 3 4 5 2 3 2" xfId="1445" xr:uid="{00000000-0005-0000-0000-0000A4050000}"/>
    <cellStyle name="Comma 3 4 5 3" xfId="1446" xr:uid="{00000000-0005-0000-0000-0000A5050000}"/>
    <cellStyle name="Comma 3 4 5 3 2" xfId="1447" xr:uid="{00000000-0005-0000-0000-0000A6050000}"/>
    <cellStyle name="Comma 3 4 5 3 2 2" xfId="1448" xr:uid="{00000000-0005-0000-0000-0000A7050000}"/>
    <cellStyle name="Comma 3 4 5 3 3" xfId="1449" xr:uid="{00000000-0005-0000-0000-0000A8050000}"/>
    <cellStyle name="Comma 3 4 5 3 4" xfId="1450" xr:uid="{00000000-0005-0000-0000-0000A9050000}"/>
    <cellStyle name="Comma 3 4 5 4" xfId="1451" xr:uid="{00000000-0005-0000-0000-0000AA050000}"/>
    <cellStyle name="Comma 3 4 5 5" xfId="1452" xr:uid="{00000000-0005-0000-0000-0000AB050000}"/>
    <cellStyle name="Comma 3 4 5 6" xfId="1453" xr:uid="{00000000-0005-0000-0000-0000AC050000}"/>
    <cellStyle name="Comma 3 4 6" xfId="1454" xr:uid="{00000000-0005-0000-0000-0000AD050000}"/>
    <cellStyle name="Comma 3 4 6 2" xfId="1455" xr:uid="{00000000-0005-0000-0000-0000AE050000}"/>
    <cellStyle name="Comma 3 4 6 3" xfId="1456" xr:uid="{00000000-0005-0000-0000-0000AF050000}"/>
    <cellStyle name="Comma 3 4 6 3 2" xfId="1457" xr:uid="{00000000-0005-0000-0000-0000B0050000}"/>
    <cellStyle name="Comma 3 4 7" xfId="1458" xr:uid="{00000000-0005-0000-0000-0000B1050000}"/>
    <cellStyle name="Comma 3 4 7 2" xfId="1459" xr:uid="{00000000-0005-0000-0000-0000B2050000}"/>
    <cellStyle name="Comma 3 4 7 3" xfId="1460" xr:uid="{00000000-0005-0000-0000-0000B3050000}"/>
    <cellStyle name="Comma 3 4 7 4" xfId="1461" xr:uid="{00000000-0005-0000-0000-0000B4050000}"/>
    <cellStyle name="Comma 3 4 7 5" xfId="1462" xr:uid="{00000000-0005-0000-0000-0000B5050000}"/>
    <cellStyle name="Comma 3 4 8" xfId="1463" xr:uid="{00000000-0005-0000-0000-0000B6050000}"/>
    <cellStyle name="Comma 3 4 9" xfId="1464" xr:uid="{00000000-0005-0000-0000-0000B7050000}"/>
    <cellStyle name="Comma 3 5" xfId="1465" xr:uid="{00000000-0005-0000-0000-0000B8050000}"/>
    <cellStyle name="Comma 3 5 2" xfId="1466" xr:uid="{00000000-0005-0000-0000-0000B9050000}"/>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3" xfId="1472" xr:uid="{00000000-0005-0000-0000-0000BF050000}"/>
    <cellStyle name="Comma 3 5 3 2 3 2" xfId="1473" xr:uid="{00000000-0005-0000-0000-0000C0050000}"/>
    <cellStyle name="Comma 3 5 3 3" xfId="1474" xr:uid="{00000000-0005-0000-0000-0000C1050000}"/>
    <cellStyle name="Comma 3 5 3 3 2" xfId="1475" xr:uid="{00000000-0005-0000-0000-0000C2050000}"/>
    <cellStyle name="Comma 3 5 3 3 2 2" xfId="1476" xr:uid="{00000000-0005-0000-0000-0000C3050000}"/>
    <cellStyle name="Comma 3 5 3 3 3" xfId="1477" xr:uid="{00000000-0005-0000-0000-0000C4050000}"/>
    <cellStyle name="Comma 3 5 3 3 4" xfId="1478" xr:uid="{00000000-0005-0000-0000-0000C5050000}"/>
    <cellStyle name="Comma 3 5 3 4" xfId="1479" xr:uid="{00000000-0005-0000-0000-0000C6050000}"/>
    <cellStyle name="Comma 3 5 3 5" xfId="1480" xr:uid="{00000000-0005-0000-0000-0000C7050000}"/>
    <cellStyle name="Comma 3 5 3 6" xfId="1481" xr:uid="{00000000-0005-0000-0000-0000C8050000}"/>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3" xfId="1487" xr:uid="{00000000-0005-0000-0000-0000CE050000}"/>
    <cellStyle name="Comma 3 5 4 2 3 2" xfId="1488" xr:uid="{00000000-0005-0000-0000-0000CF050000}"/>
    <cellStyle name="Comma 3 5 4 3" xfId="1489" xr:uid="{00000000-0005-0000-0000-0000D0050000}"/>
    <cellStyle name="Comma 3 5 4 3 2" xfId="1490" xr:uid="{00000000-0005-0000-0000-0000D1050000}"/>
    <cellStyle name="Comma 3 5 4 3 2 2" xfId="1491" xr:uid="{00000000-0005-0000-0000-0000D2050000}"/>
    <cellStyle name="Comma 3 5 4 3 3" xfId="1492" xr:uid="{00000000-0005-0000-0000-0000D3050000}"/>
    <cellStyle name="Comma 3 5 4 3 4" xfId="1493" xr:uid="{00000000-0005-0000-0000-0000D4050000}"/>
    <cellStyle name="Comma 3 5 4 4" xfId="1494" xr:uid="{00000000-0005-0000-0000-0000D5050000}"/>
    <cellStyle name="Comma 3 5 4 5" xfId="1495" xr:uid="{00000000-0005-0000-0000-0000D6050000}"/>
    <cellStyle name="Comma 3 5 4 6" xfId="1496" xr:uid="{00000000-0005-0000-0000-0000D7050000}"/>
    <cellStyle name="Comma 3 5 5" xfId="1497" xr:uid="{00000000-0005-0000-0000-0000D8050000}"/>
    <cellStyle name="Comma 3 5 5 2" xfId="1498" xr:uid="{00000000-0005-0000-0000-0000D9050000}"/>
    <cellStyle name="Comma 3 5 5 3" xfId="1499" xr:uid="{00000000-0005-0000-0000-0000DA050000}"/>
    <cellStyle name="Comma 3 5 5 3 2" xfId="1500" xr:uid="{00000000-0005-0000-0000-0000DB050000}"/>
    <cellStyle name="Comma 3 5 6" xfId="1501" xr:uid="{00000000-0005-0000-0000-0000DC050000}"/>
    <cellStyle name="Comma 3 5 6 2" xfId="1502" xr:uid="{00000000-0005-0000-0000-0000DD050000}"/>
    <cellStyle name="Comma 3 5 6 3" xfId="1503" xr:uid="{00000000-0005-0000-0000-0000DE050000}"/>
    <cellStyle name="Comma 3 5 6 4" xfId="1504" xr:uid="{00000000-0005-0000-0000-0000DF050000}"/>
    <cellStyle name="Comma 3 5 6 5" xfId="1505" xr:uid="{00000000-0005-0000-0000-0000E0050000}"/>
    <cellStyle name="Comma 3 5 7" xfId="1506" xr:uid="{00000000-0005-0000-0000-0000E1050000}"/>
    <cellStyle name="Comma 3 5 8" xfId="1507" xr:uid="{00000000-0005-0000-0000-0000E2050000}"/>
    <cellStyle name="Comma 3 6" xfId="1508" xr:uid="{00000000-0005-0000-0000-0000E3050000}"/>
    <cellStyle name="Comma 3 7" xfId="1509" xr:uid="{00000000-0005-0000-0000-0000E4050000}"/>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3" xfId="1515" xr:uid="{00000000-0005-0000-0000-0000EA050000}"/>
    <cellStyle name="Comma 3 7 2 2 3 2" xfId="1516" xr:uid="{00000000-0005-0000-0000-0000EB050000}"/>
    <cellStyle name="Comma 3 7 2 3" xfId="1517" xr:uid="{00000000-0005-0000-0000-0000EC050000}"/>
    <cellStyle name="Comma 3 7 2 3 2" xfId="1518" xr:uid="{00000000-0005-0000-0000-0000ED050000}"/>
    <cellStyle name="Comma 3 7 2 3 2 2" xfId="1519" xr:uid="{00000000-0005-0000-0000-0000EE050000}"/>
    <cellStyle name="Comma 3 7 2 3 3" xfId="1520" xr:uid="{00000000-0005-0000-0000-0000EF050000}"/>
    <cellStyle name="Comma 3 7 2 3 4" xfId="1521" xr:uid="{00000000-0005-0000-0000-0000F0050000}"/>
    <cellStyle name="Comma 3 7 2 4" xfId="1522" xr:uid="{00000000-0005-0000-0000-0000F1050000}"/>
    <cellStyle name="Comma 3 7 2 5" xfId="1523" xr:uid="{00000000-0005-0000-0000-0000F2050000}"/>
    <cellStyle name="Comma 3 7 2 6" xfId="1524" xr:uid="{00000000-0005-0000-0000-0000F3050000}"/>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3" xfId="1530" xr:uid="{00000000-0005-0000-0000-0000F9050000}"/>
    <cellStyle name="Comma 3 7 3 2 3 2" xfId="1531" xr:uid="{00000000-0005-0000-0000-0000FA050000}"/>
    <cellStyle name="Comma 3 7 3 3" xfId="1532" xr:uid="{00000000-0005-0000-0000-0000FB050000}"/>
    <cellStyle name="Comma 3 7 3 3 2" xfId="1533" xr:uid="{00000000-0005-0000-0000-0000FC050000}"/>
    <cellStyle name="Comma 3 7 3 3 2 2" xfId="1534" xr:uid="{00000000-0005-0000-0000-0000FD050000}"/>
    <cellStyle name="Comma 3 7 3 3 3" xfId="1535" xr:uid="{00000000-0005-0000-0000-0000FE050000}"/>
    <cellStyle name="Comma 3 7 3 3 4" xfId="1536" xr:uid="{00000000-0005-0000-0000-0000FF050000}"/>
    <cellStyle name="Comma 3 7 3 4" xfId="1537" xr:uid="{00000000-0005-0000-0000-000000060000}"/>
    <cellStyle name="Comma 3 7 3 5" xfId="1538" xr:uid="{00000000-0005-0000-0000-000001060000}"/>
    <cellStyle name="Comma 3 7 3 6" xfId="1539" xr:uid="{00000000-0005-0000-0000-000002060000}"/>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3" xfId="1544" xr:uid="{00000000-0005-0000-0000-000007060000}"/>
    <cellStyle name="Comma 3 7 4 3 2" xfId="1545" xr:uid="{00000000-0005-0000-0000-000008060000}"/>
    <cellStyle name="Comma 3 7 5" xfId="1546" xr:uid="{00000000-0005-0000-0000-000009060000}"/>
    <cellStyle name="Comma 3 7 5 2" xfId="1547" xr:uid="{00000000-0005-0000-0000-00000A060000}"/>
    <cellStyle name="Comma 3 7 5 2 2" xfId="1548" xr:uid="{00000000-0005-0000-0000-00000B060000}"/>
    <cellStyle name="Comma 3 7 5 3" xfId="1549" xr:uid="{00000000-0005-0000-0000-00000C060000}"/>
    <cellStyle name="Comma 3 7 5 4" xfId="1550" xr:uid="{00000000-0005-0000-0000-00000D060000}"/>
    <cellStyle name="Comma 3 7 6" xfId="1551" xr:uid="{00000000-0005-0000-0000-00000E060000}"/>
    <cellStyle name="Comma 3 7 7" xfId="1552" xr:uid="{00000000-0005-0000-0000-00000F060000}"/>
    <cellStyle name="Comma 3 7 8" xfId="1553" xr:uid="{00000000-0005-0000-0000-000010060000}"/>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3" xfId="1559" xr:uid="{00000000-0005-0000-0000-000016060000}"/>
    <cellStyle name="Comma 3 8 2 3 2" xfId="1560" xr:uid="{00000000-0005-0000-0000-000017060000}"/>
    <cellStyle name="Comma 3 8 3" xfId="1561" xr:uid="{00000000-0005-0000-0000-000018060000}"/>
    <cellStyle name="Comma 3 8 3 2" xfId="1562" xr:uid="{00000000-0005-0000-0000-000019060000}"/>
    <cellStyle name="Comma 3 8 3 2 2" xfId="1563" xr:uid="{00000000-0005-0000-0000-00001A060000}"/>
    <cellStyle name="Comma 3 8 3 3" xfId="1564" xr:uid="{00000000-0005-0000-0000-00001B060000}"/>
    <cellStyle name="Comma 3 8 3 4" xfId="1565" xr:uid="{00000000-0005-0000-0000-00001C060000}"/>
    <cellStyle name="Comma 3 8 4" xfId="1566" xr:uid="{00000000-0005-0000-0000-00001D060000}"/>
    <cellStyle name="Comma 3 8 5" xfId="1567" xr:uid="{00000000-0005-0000-0000-00001E060000}"/>
    <cellStyle name="Comma 3 8 6" xfId="1568" xr:uid="{00000000-0005-0000-0000-00001F06000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3" xfId="1574" xr:uid="{00000000-0005-0000-0000-000025060000}"/>
    <cellStyle name="Comma 3 9 2 3 2" xfId="1575" xr:uid="{00000000-0005-0000-0000-000026060000}"/>
    <cellStyle name="Comma 3 9 3" xfId="1576" xr:uid="{00000000-0005-0000-0000-000027060000}"/>
    <cellStyle name="Comma 3 9 3 2" xfId="1577" xr:uid="{00000000-0005-0000-0000-000028060000}"/>
    <cellStyle name="Comma 3 9 3 2 2" xfId="1578" xr:uid="{00000000-0005-0000-0000-000029060000}"/>
    <cellStyle name="Comma 3 9 3 3" xfId="1579" xr:uid="{00000000-0005-0000-0000-00002A060000}"/>
    <cellStyle name="Comma 3 9 3 4" xfId="1580" xr:uid="{00000000-0005-0000-0000-00002B060000}"/>
    <cellStyle name="Comma 3 9 4" xfId="1581" xr:uid="{00000000-0005-0000-0000-00002C060000}"/>
    <cellStyle name="Comma 3 9 5" xfId="1582" xr:uid="{00000000-0005-0000-0000-00002D060000}"/>
    <cellStyle name="Comma 3 9 6" xfId="1583" xr:uid="{00000000-0005-0000-0000-00002E060000}"/>
    <cellStyle name="Comma 4" xfId="1584" xr:uid="{00000000-0005-0000-0000-00002F060000}"/>
    <cellStyle name="Comma 4 2" xfId="1585" xr:uid="{00000000-0005-0000-0000-000030060000}"/>
    <cellStyle name="Comma 4 2 2" xfId="1586" xr:uid="{00000000-0005-0000-0000-000031060000}"/>
    <cellStyle name="Comma 4 2 3" xfId="1587" xr:uid="{00000000-0005-0000-0000-000032060000}"/>
    <cellStyle name="Comma 4 3" xfId="1588" xr:uid="{00000000-0005-0000-0000-000033060000}"/>
    <cellStyle name="Comma 4 3 2" xfId="1589" xr:uid="{00000000-0005-0000-0000-000034060000}"/>
    <cellStyle name="Comma 4 3 3" xfId="1590" xr:uid="{00000000-0005-0000-0000-000035060000}"/>
    <cellStyle name="Comma 4 3 4" xfId="1591" xr:uid="{00000000-0005-0000-0000-000036060000}"/>
    <cellStyle name="Comma 4 3 5" xfId="1592" xr:uid="{00000000-0005-0000-0000-000037060000}"/>
    <cellStyle name="Comma 4 4" xfId="1593" xr:uid="{00000000-0005-0000-0000-000038060000}"/>
    <cellStyle name="Comma 5" xfId="1594" xr:uid="{00000000-0005-0000-0000-000039060000}"/>
    <cellStyle name="Comma 5 2" xfId="1595" xr:uid="{00000000-0005-0000-0000-00003A060000}"/>
    <cellStyle name="Comma 5 2 2" xfId="1596" xr:uid="{00000000-0005-0000-0000-00003B060000}"/>
    <cellStyle name="Comma 5 2 3" xfId="1597" xr:uid="{00000000-0005-0000-0000-00003C060000}"/>
    <cellStyle name="Comma 5 2 4" xfId="1598" xr:uid="{00000000-0005-0000-0000-00003D060000}"/>
    <cellStyle name="Comma 5 2 5" xfId="1599" xr:uid="{00000000-0005-0000-0000-00003E060000}"/>
    <cellStyle name="Comma 5 3" xfId="1600" xr:uid="{00000000-0005-0000-0000-00003F060000}"/>
    <cellStyle name="Comma 5 3 2" xfId="1601" xr:uid="{00000000-0005-0000-0000-000040060000}"/>
    <cellStyle name="Comma 5 4" xfId="1602" xr:uid="{00000000-0005-0000-0000-000041060000}"/>
    <cellStyle name="Comma 5 5" xfId="1603" xr:uid="{00000000-0005-0000-0000-000042060000}"/>
    <cellStyle name="Comma 5 6" xfId="1604" xr:uid="{00000000-0005-0000-0000-000043060000}"/>
    <cellStyle name="Comma 5 7" xfId="1605" xr:uid="{00000000-0005-0000-0000-000044060000}"/>
    <cellStyle name="Comma 6" xfId="1606" xr:uid="{00000000-0005-0000-0000-000045060000}"/>
    <cellStyle name="Comma 7" xfId="1607" xr:uid="{00000000-0005-0000-0000-000046060000}"/>
    <cellStyle name="Comma 8" xfId="1608" xr:uid="{00000000-0005-0000-0000-000047060000}"/>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3" xfId="1643" xr:uid="{00000000-0005-0000-0000-00006A060000}"/>
    <cellStyle name="Heading 1 5 4" xfId="1644" xr:uid="{00000000-0005-0000-0000-00006B060000}"/>
    <cellStyle name="Heading 1 5 5" xfId="1645" xr:uid="{00000000-0005-0000-0000-00006C060000}"/>
    <cellStyle name="Heading 1 6" xfId="1646" xr:uid="{00000000-0005-0000-0000-00006D060000}"/>
    <cellStyle name="Heading 1 6 2" xfId="1647" xr:uid="{00000000-0005-0000-0000-00006E060000}"/>
    <cellStyle name="Heading 1 7" xfId="1648" xr:uid="{00000000-0005-0000-0000-00006F060000}"/>
    <cellStyle name="Heading 1 8" xfId="1649" xr:uid="{00000000-0005-0000-0000-000070060000}"/>
    <cellStyle name="Heading 1 8 2" xfId="1650" xr:uid="{00000000-0005-0000-0000-000071060000}"/>
    <cellStyle name="Heading 1 8 3" xfId="1651" xr:uid="{00000000-0005-0000-0000-000072060000}"/>
    <cellStyle name="Heading 1 9" xfId="1652" xr:uid="{00000000-0005-0000-0000-0000730600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3" xfId="1666" xr:uid="{00000000-0005-0000-0000-000081060000}"/>
    <cellStyle name="Heading 2 5 4" xfId="1667" xr:uid="{00000000-0005-0000-0000-000082060000}"/>
    <cellStyle name="Heading 2 5 5" xfId="1668" xr:uid="{00000000-0005-0000-0000-000083060000}"/>
    <cellStyle name="Heading 2 6" xfId="1669" xr:uid="{00000000-0005-0000-0000-000084060000}"/>
    <cellStyle name="Heading 2 6 2" xfId="1670" xr:uid="{00000000-0005-0000-0000-000085060000}"/>
    <cellStyle name="Heading 2 7" xfId="1671" xr:uid="{00000000-0005-0000-0000-000086060000}"/>
    <cellStyle name="Heading 2 8" xfId="1672" xr:uid="{00000000-0005-0000-0000-000087060000}"/>
    <cellStyle name="Heading 2 8 2" xfId="1673" xr:uid="{00000000-0005-0000-0000-000088060000}"/>
    <cellStyle name="Heading 2 8 3" xfId="1674" xr:uid="{00000000-0005-0000-0000-000089060000}"/>
    <cellStyle name="Heading 2 9" xfId="1675" xr:uid="{00000000-0005-0000-0000-00008A060000}"/>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3" xfId="1689" xr:uid="{00000000-0005-0000-0000-000098060000}"/>
    <cellStyle name="Heading 3 5 4" xfId="1690" xr:uid="{00000000-0005-0000-0000-000099060000}"/>
    <cellStyle name="Heading 3 5 5" xfId="1691" xr:uid="{00000000-0005-0000-0000-00009A060000}"/>
    <cellStyle name="Heading 3 6" xfId="1692" xr:uid="{00000000-0005-0000-0000-00009B060000}"/>
    <cellStyle name="Heading 3 6 2" xfId="1693" xr:uid="{00000000-0005-0000-0000-00009C060000}"/>
    <cellStyle name="Heading 3 7" xfId="1694" xr:uid="{00000000-0005-0000-0000-00009D060000}"/>
    <cellStyle name="Heading 3 8" xfId="1695" xr:uid="{00000000-0005-0000-0000-00009E060000}"/>
    <cellStyle name="Heading 3 8 2" xfId="1696" xr:uid="{00000000-0005-0000-0000-00009F060000}"/>
    <cellStyle name="Heading 3 8 3" xfId="1697" xr:uid="{00000000-0005-0000-0000-0000A0060000}"/>
    <cellStyle name="Heading 3 9" xfId="1698" xr:uid="{00000000-0005-0000-0000-0000A1060000}"/>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3" xfId="1712" xr:uid="{00000000-0005-0000-0000-0000AF060000}"/>
    <cellStyle name="Heading 4 5 4" xfId="1713" xr:uid="{00000000-0005-0000-0000-0000B0060000}"/>
    <cellStyle name="Heading 4 5 5" xfId="1714" xr:uid="{00000000-0005-0000-0000-0000B1060000}"/>
    <cellStyle name="Heading 4 6" xfId="1715" xr:uid="{00000000-0005-0000-0000-0000B2060000}"/>
    <cellStyle name="Heading 4 6 2" xfId="1716" xr:uid="{00000000-0005-0000-0000-0000B3060000}"/>
    <cellStyle name="Heading 4 7" xfId="1717" xr:uid="{00000000-0005-0000-0000-0000B4060000}"/>
    <cellStyle name="Heading 4 8" xfId="1718" xr:uid="{00000000-0005-0000-0000-0000B5060000}"/>
    <cellStyle name="Heading 4 8 2" xfId="1719" xr:uid="{00000000-0005-0000-0000-0000B6060000}"/>
    <cellStyle name="Heading 4 8 3" xfId="1720" xr:uid="{00000000-0005-0000-0000-0000B7060000}"/>
    <cellStyle name="Heading 4 9" xfId="1721" xr:uid="{00000000-0005-0000-0000-0000B8060000}"/>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3" xfId="1797" xr:uid="{00000000-0005-0000-0000-000005070000}"/>
    <cellStyle name="Normal 10 3 2" xfId="1798" xr:uid="{00000000-0005-0000-0000-000006070000}"/>
    <cellStyle name="Normal 10 4" xfId="1799" xr:uid="{00000000-0005-0000-0000-000007070000}"/>
    <cellStyle name="Normal 10 4 2" xfId="1800" xr:uid="{00000000-0005-0000-0000-000008070000}"/>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10 2" xfId="3132" xr:uid="{D47A87D2-6718-4350-9B23-6D4E6FCB503A}"/>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3" xfId="1819" xr:uid="{00000000-0005-0000-0000-00001B070000}"/>
    <cellStyle name="Normal 11 3 3 2" xfId="1820" xr:uid="{00000000-0005-0000-0000-00001C070000}"/>
    <cellStyle name="Normal 11 3 3 2 2" xfId="1821" xr:uid="{00000000-0005-0000-0000-00001D070000}"/>
    <cellStyle name="Normal 11 3 4" xfId="1822" xr:uid="{00000000-0005-0000-0000-00001E070000}"/>
    <cellStyle name="Normal 11 3 4 2" xfId="1823" xr:uid="{00000000-0005-0000-0000-00001F070000}"/>
    <cellStyle name="Normal 11 4" xfId="1824" xr:uid="{00000000-0005-0000-0000-000020070000}"/>
    <cellStyle name="Normal 11 4 2" xfId="1825" xr:uid="{00000000-0005-0000-0000-000021070000}"/>
    <cellStyle name="Normal 11 5" xfId="1826" xr:uid="{00000000-0005-0000-0000-000022070000}"/>
    <cellStyle name="Normal 11 5 2" xfId="1827" xr:uid="{00000000-0005-0000-0000-000023070000}"/>
    <cellStyle name="Normal 11 6" xfId="1828" xr:uid="{00000000-0005-0000-0000-000024070000}"/>
    <cellStyle name="Normal 11 6 2" xfId="1829" xr:uid="{00000000-0005-0000-0000-000025070000}"/>
    <cellStyle name="Normal 11 6 2 2" xfId="1830" xr:uid="{00000000-0005-0000-0000-000026070000}"/>
    <cellStyle name="Normal 11 7" xfId="1831" xr:uid="{00000000-0005-0000-0000-000027070000}"/>
    <cellStyle name="Normal 11 7 2" xfId="1832" xr:uid="{00000000-0005-0000-0000-000028070000}"/>
    <cellStyle name="Normal 11 7 2 2" xfId="1833" xr:uid="{00000000-0005-0000-0000-000029070000}"/>
    <cellStyle name="Normal 11 8" xfId="1834" xr:uid="{00000000-0005-0000-0000-00002A070000}"/>
    <cellStyle name="Normal 11 8 2" xfId="1835" xr:uid="{00000000-0005-0000-0000-00002B070000}"/>
    <cellStyle name="Normal 11 8 2 2" xfId="1836" xr:uid="{00000000-0005-0000-0000-00002C070000}"/>
    <cellStyle name="Normal 11 8 2 3" xfId="1837" xr:uid="{00000000-0005-0000-0000-00002D070000}"/>
    <cellStyle name="Normal 11 8 2 4" xfId="1838" xr:uid="{00000000-0005-0000-0000-00002E070000}"/>
    <cellStyle name="Normal 11 8 2 5" xfId="1839" xr:uid="{00000000-0005-0000-0000-00002F070000}"/>
    <cellStyle name="Normal 11 8 3" xfId="1840" xr:uid="{00000000-0005-0000-0000-000030070000}"/>
    <cellStyle name="Normal 11 8 4" xfId="1841" xr:uid="{00000000-0005-0000-0000-000031070000}"/>
    <cellStyle name="Normal 11 9" xfId="1842" xr:uid="{00000000-0005-0000-0000-000032070000}"/>
    <cellStyle name="Normal 12" xfId="1843" xr:uid="{00000000-0005-0000-0000-000033070000}"/>
    <cellStyle name="Normal 12 2" xfId="1844" xr:uid="{00000000-0005-0000-0000-000034070000}"/>
    <cellStyle name="Normal 12 2 2" xfId="1845" xr:uid="{00000000-0005-0000-0000-000035070000}"/>
    <cellStyle name="Normal 12 3" xfId="1846" xr:uid="{00000000-0005-0000-0000-000036070000}"/>
    <cellStyle name="Normal 12 3 2" xfId="1847" xr:uid="{00000000-0005-0000-0000-000037070000}"/>
    <cellStyle name="Normal 12 3 3" xfId="1848" xr:uid="{00000000-0005-0000-0000-000038070000}"/>
    <cellStyle name="Normal 13" xfId="1849" xr:uid="{00000000-0005-0000-0000-000039070000}"/>
    <cellStyle name="Normal 13 2" xfId="1850" xr:uid="{00000000-0005-0000-0000-00003A070000}"/>
    <cellStyle name="Normal 13 2 2" xfId="1851" xr:uid="{00000000-0005-0000-0000-00003B070000}"/>
    <cellStyle name="Normal 13 3" xfId="1852" xr:uid="{00000000-0005-0000-0000-00003C070000}"/>
    <cellStyle name="Normal 13 3 2" xfId="1853" xr:uid="{00000000-0005-0000-0000-00003D070000}"/>
    <cellStyle name="Normal 13 4" xfId="1854" xr:uid="{00000000-0005-0000-0000-00003E070000}"/>
    <cellStyle name="Normal 137" xfId="1855" xr:uid="{00000000-0005-0000-0000-00003F070000}"/>
    <cellStyle name="Normal 14" xfId="1856" xr:uid="{00000000-0005-0000-0000-000040070000}"/>
    <cellStyle name="Normal 14 10" xfId="1857" xr:uid="{00000000-0005-0000-0000-000041070000}"/>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3" xfId="1862" xr:uid="{00000000-0005-0000-0000-000046070000}"/>
    <cellStyle name="Normal 14 2 3" xfId="1863" xr:uid="{00000000-0005-0000-0000-000047070000}"/>
    <cellStyle name="Normal 14 2 3 2" xfId="1864" xr:uid="{00000000-0005-0000-0000-000048070000}"/>
    <cellStyle name="Normal 14 2 3 2 2" xfId="1865" xr:uid="{00000000-0005-0000-0000-000049070000}"/>
    <cellStyle name="Normal 14 2 3 3" xfId="1866" xr:uid="{00000000-0005-0000-0000-00004A070000}"/>
    <cellStyle name="Normal 14 2 4" xfId="1867" xr:uid="{00000000-0005-0000-0000-00004B070000}"/>
    <cellStyle name="Normal 14 2 4 2" xfId="1868" xr:uid="{00000000-0005-0000-0000-00004C070000}"/>
    <cellStyle name="Normal 14 2 5" xfId="1869" xr:uid="{00000000-0005-0000-0000-00004D070000}"/>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5" xfId="1874" xr:uid="{00000000-0005-0000-0000-000052070000}"/>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5" xfId="1879" xr:uid="{00000000-0005-0000-0000-000057070000}"/>
    <cellStyle name="Normal 14 5" xfId="1880" xr:uid="{00000000-0005-0000-0000-000058070000}"/>
    <cellStyle name="Normal 14 5 2" xfId="1881" xr:uid="{00000000-0005-0000-0000-000059070000}"/>
    <cellStyle name="Normal 14 5 2 2" xfId="1882" xr:uid="{00000000-0005-0000-0000-00005A070000}"/>
    <cellStyle name="Normal 14 6" xfId="1883" xr:uid="{00000000-0005-0000-0000-00005B070000}"/>
    <cellStyle name="Normal 14 6 2" xfId="1884" xr:uid="{00000000-0005-0000-0000-00005C070000}"/>
    <cellStyle name="Normal 14 6 2 2" xfId="1885" xr:uid="{00000000-0005-0000-0000-00005D070000}"/>
    <cellStyle name="Normal 14 7" xfId="1886" xr:uid="{00000000-0005-0000-0000-00005E070000}"/>
    <cellStyle name="Normal 14 7 2" xfId="1887" xr:uid="{00000000-0005-0000-0000-00005F070000}"/>
    <cellStyle name="Normal 14 7 2 2" xfId="1888" xr:uid="{00000000-0005-0000-0000-000060070000}"/>
    <cellStyle name="Normal 14 8" xfId="1889" xr:uid="{00000000-0005-0000-0000-000061070000}"/>
    <cellStyle name="Normal 14 8 2" xfId="1890" xr:uid="{00000000-0005-0000-0000-000062070000}"/>
    <cellStyle name="Normal 14 8 2 2" xfId="1891" xr:uid="{00000000-0005-0000-0000-000063070000}"/>
    <cellStyle name="Normal 14 9" xfId="1892" xr:uid="{00000000-0005-0000-0000-000064070000}"/>
    <cellStyle name="Normal 14 9 2" xfId="1893" xr:uid="{00000000-0005-0000-0000-000065070000}"/>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3" xfId="1898" xr:uid="{00000000-0005-0000-0000-00006A070000}"/>
    <cellStyle name="Normal 15 3 2" xfId="1899" xr:uid="{00000000-0005-0000-0000-00006B070000}"/>
    <cellStyle name="Normal 15 3 2 2" xfId="1900" xr:uid="{00000000-0005-0000-0000-00006C070000}"/>
    <cellStyle name="Normal 15 4" xfId="1901" xr:uid="{00000000-0005-0000-0000-00006D070000}"/>
    <cellStyle name="Normal 15 4 2" xfId="1902" xr:uid="{00000000-0005-0000-0000-00006E070000}"/>
    <cellStyle name="Normal 16" xfId="1903" xr:uid="{00000000-0005-0000-0000-00006F070000}"/>
    <cellStyle name="Normal 16 2" xfId="1904" xr:uid="{00000000-0005-0000-0000-000070070000}"/>
    <cellStyle name="Normal 16 2 2" xfId="1905" xr:uid="{00000000-0005-0000-0000-000071070000}"/>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3" xfId="1917" xr:uid="{00000000-0005-0000-0000-00007D070000}"/>
    <cellStyle name="Normal 19 3" xfId="1918" xr:uid="{00000000-0005-0000-0000-00007E070000}"/>
    <cellStyle name="Normal 19 3 2" xfId="1919" xr:uid="{00000000-0005-0000-0000-00007F070000}"/>
    <cellStyle name="Normal 19 4" xfId="1920" xr:uid="{00000000-0005-0000-0000-000080070000}"/>
    <cellStyle name="Normal 2" xfId="1921" xr:uid="{00000000-0005-0000-0000-000081070000}"/>
    <cellStyle name="Normal 2 10" xfId="1922" xr:uid="{00000000-0005-0000-0000-000082070000}"/>
    <cellStyle name="Normal 2 10 2" xfId="1923" xr:uid="{00000000-0005-0000-0000-000083070000}"/>
    <cellStyle name="Normal 2 10 3" xfId="1924" xr:uid="{00000000-0005-0000-0000-000084070000}"/>
    <cellStyle name="Normal 2 11" xfId="1925" xr:uid="{00000000-0005-0000-0000-000085070000}"/>
    <cellStyle name="Normal 2 12" xfId="1926" xr:uid="{00000000-0005-0000-0000-000086070000}"/>
    <cellStyle name="Normal 2 13" xfId="1927" xr:uid="{00000000-0005-0000-0000-000087070000}"/>
    <cellStyle name="Normal 2 14" xfId="1928" xr:uid="{00000000-0005-0000-0000-000088070000}"/>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4" xfId="1938" xr:uid="{00000000-0005-0000-0000-000092070000}"/>
    <cellStyle name="Normal 2 2 2 5" xfId="1939" xr:uid="{00000000-0005-0000-0000-000093070000}"/>
    <cellStyle name="Normal 2 2 3" xfId="1940" xr:uid="{00000000-0005-0000-0000-000094070000}"/>
    <cellStyle name="Normal 2 2 3 2" xfId="1941" xr:uid="{00000000-0005-0000-0000-000095070000}"/>
    <cellStyle name="Normal 2 2 4" xfId="1942" xr:uid="{00000000-0005-0000-0000-000096070000}"/>
    <cellStyle name="Normal 2 2 4 2" xfId="1943" xr:uid="{00000000-0005-0000-0000-000097070000}"/>
    <cellStyle name="Normal 2 2 4 2 2" xfId="1944" xr:uid="{00000000-0005-0000-0000-000098070000}"/>
    <cellStyle name="Normal 2 2 4 3" xfId="1945" xr:uid="{00000000-0005-0000-0000-000099070000}"/>
    <cellStyle name="Normal 2 2 5" xfId="1946" xr:uid="{00000000-0005-0000-0000-00009A070000}"/>
    <cellStyle name="Normal 2 2 5 2" xfId="1947" xr:uid="{00000000-0005-0000-0000-00009B070000}"/>
    <cellStyle name="Normal 2 2 5 3" xfId="1948" xr:uid="{00000000-0005-0000-0000-00009C070000}"/>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3" xfId="1953" xr:uid="{00000000-0005-0000-0000-0000A1070000}"/>
    <cellStyle name="Normal 2 3 2 3" xfId="1954" xr:uid="{00000000-0005-0000-0000-0000A2070000}"/>
    <cellStyle name="Normal 2 3 3" xfId="1955" xr:uid="{00000000-0005-0000-0000-0000A3070000}"/>
    <cellStyle name="Normal 2 3 3 2" xfId="1956" xr:uid="{00000000-0005-0000-0000-0000A4070000}"/>
    <cellStyle name="Normal 2 3 4" xfId="1957" xr:uid="{00000000-0005-0000-0000-0000A5070000}"/>
    <cellStyle name="Normal 2 3 4 2" xfId="1958" xr:uid="{00000000-0005-0000-0000-0000A6070000}"/>
    <cellStyle name="Normal 2 3 5" xfId="1959" xr:uid="{00000000-0005-0000-0000-0000A7070000}"/>
    <cellStyle name="Normal 2 4" xfId="1960" xr:uid="{00000000-0005-0000-0000-0000A8070000}"/>
    <cellStyle name="Normal 2 4 2" xfId="1961" xr:uid="{00000000-0005-0000-0000-0000A9070000}"/>
    <cellStyle name="Normal 2 4 2 2" xfId="1962" xr:uid="{00000000-0005-0000-0000-0000AA070000}"/>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5" xfId="1968" xr:uid="{00000000-0005-0000-0000-0000B0070000}"/>
    <cellStyle name="Normal 2 4 5 2" xfId="1969" xr:uid="{00000000-0005-0000-0000-0000B1070000}"/>
    <cellStyle name="Normal 2 5" xfId="1970" xr:uid="{00000000-0005-0000-0000-0000B2070000}"/>
    <cellStyle name="Normal 2 5 2" xfId="1971" xr:uid="{00000000-0005-0000-0000-0000B3070000}"/>
    <cellStyle name="Normal 2 5 2 2" xfId="1972" xr:uid="{00000000-0005-0000-0000-0000B4070000}"/>
    <cellStyle name="Normal 2 5 3" xfId="1973" xr:uid="{00000000-0005-0000-0000-0000B5070000}"/>
    <cellStyle name="Normal 2 5 3 2" xfId="1974" xr:uid="{00000000-0005-0000-0000-0000B6070000}"/>
    <cellStyle name="Normal 2 5 3 2 2" xfId="1975" xr:uid="{00000000-0005-0000-0000-0000B7070000}"/>
    <cellStyle name="Normal 2 5 4" xfId="1976" xr:uid="{00000000-0005-0000-0000-0000B8070000}"/>
    <cellStyle name="Normal 2 5 5" xfId="1977" xr:uid="{00000000-0005-0000-0000-0000B907000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3" xfId="1982" xr:uid="{00000000-0005-0000-0000-0000BE070000}"/>
    <cellStyle name="Normal 2 6 2 3 2" xfId="1983" xr:uid="{00000000-0005-0000-0000-0000BF070000}"/>
    <cellStyle name="Normal 2 6 2 4" xfId="1984" xr:uid="{00000000-0005-0000-0000-0000C0070000}"/>
    <cellStyle name="Normal 2 6 2 5" xfId="1985" xr:uid="{00000000-0005-0000-0000-0000C1070000}"/>
    <cellStyle name="Normal 2 6 3" xfId="1986" xr:uid="{00000000-0005-0000-0000-0000C2070000}"/>
    <cellStyle name="Normal 2 6 3 2" xfId="1987" xr:uid="{00000000-0005-0000-0000-0000C3070000}"/>
    <cellStyle name="Normal 2 6 4" xfId="1988" xr:uid="{00000000-0005-0000-0000-0000C4070000}"/>
    <cellStyle name="Normal 2 6 4 2" xfId="1989" xr:uid="{00000000-0005-0000-0000-0000C5070000}"/>
    <cellStyle name="Normal 2 6 5" xfId="1990" xr:uid="{00000000-0005-0000-0000-0000C6070000}"/>
    <cellStyle name="Normal 2 6 6" xfId="1991" xr:uid="{00000000-0005-0000-0000-0000C7070000}"/>
    <cellStyle name="Normal 2 6 7" xfId="1992" xr:uid="{00000000-0005-0000-0000-0000C8070000}"/>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3" xfId="1997" xr:uid="{00000000-0005-0000-0000-0000CD070000}"/>
    <cellStyle name="Normal 2 7 3 2" xfId="1998" xr:uid="{00000000-0005-0000-0000-0000CE070000}"/>
    <cellStyle name="Normal 2 7 4" xfId="1999" xr:uid="{00000000-0005-0000-0000-0000CF070000}"/>
    <cellStyle name="Normal 2 7 5" xfId="2000" xr:uid="{00000000-0005-0000-0000-0000D0070000}"/>
    <cellStyle name="Normal 2 7 6" xfId="2001" xr:uid="{00000000-0005-0000-0000-0000D1070000}"/>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3" xfId="2006" xr:uid="{00000000-0005-0000-0000-0000D6070000}"/>
    <cellStyle name="Normal 2 8 3 2" xfId="2007" xr:uid="{00000000-0005-0000-0000-0000D7070000}"/>
    <cellStyle name="Normal 2 8 4" xfId="2008" xr:uid="{00000000-0005-0000-0000-0000D8070000}"/>
    <cellStyle name="Normal 2 8 5" xfId="2009" xr:uid="{00000000-0005-0000-0000-0000D9070000}"/>
    <cellStyle name="Normal 2 8 6" xfId="2010" xr:uid="{00000000-0005-0000-0000-0000DA070000}"/>
    <cellStyle name="Normal 2 9" xfId="2011" xr:uid="{00000000-0005-0000-0000-0000DB070000}"/>
    <cellStyle name="Normal 2 9 2" xfId="2012" xr:uid="{00000000-0005-0000-0000-0000DC070000}"/>
    <cellStyle name="Normal 2 9 2 2" xfId="2013" xr:uid="{00000000-0005-0000-0000-0000DD070000}"/>
    <cellStyle name="Normal 2 9 2 2 2" xfId="2014" xr:uid="{00000000-0005-0000-0000-0000DE070000}"/>
    <cellStyle name="Normal 2 9 2 3" xfId="2015" xr:uid="{00000000-0005-0000-0000-0000DF070000}"/>
    <cellStyle name="Normal 2 9 2 4" xfId="2016" xr:uid="{00000000-0005-0000-0000-0000E0070000}"/>
    <cellStyle name="Normal 2 9 3" xfId="2017" xr:uid="{00000000-0005-0000-0000-0000E1070000}"/>
    <cellStyle name="Normal 2 9 4" xfId="2018" xr:uid="{00000000-0005-0000-0000-0000E2070000}"/>
    <cellStyle name="Normal 2 9 5" xfId="2019" xr:uid="{00000000-0005-0000-0000-0000E3070000}"/>
    <cellStyle name="Normal 2 9 6" xfId="2020" xr:uid="{00000000-0005-0000-0000-0000E4070000}"/>
    <cellStyle name="Normal 2 9 7" xfId="2021" xr:uid="{00000000-0005-0000-0000-0000E5070000}"/>
    <cellStyle name="Normal 2 9 8" xfId="2022" xr:uid="{00000000-0005-0000-0000-0000E6070000}"/>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3" xfId="2028" xr:uid="{00000000-0005-0000-0000-0000EC070000}"/>
    <cellStyle name="Normal 20 2 4" xfId="2029" xr:uid="{00000000-0005-0000-0000-0000ED070000}"/>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4" xfId="2034" xr:uid="{00000000-0005-0000-0000-0000F2070000}"/>
    <cellStyle name="Normal 20 3 5" xfId="2035" xr:uid="{00000000-0005-0000-0000-0000F3070000}"/>
    <cellStyle name="Normal 20 4" xfId="2036" xr:uid="{00000000-0005-0000-0000-0000F4070000}"/>
    <cellStyle name="Normal 21" xfId="2037" xr:uid="{00000000-0005-0000-0000-0000F5070000}"/>
    <cellStyle name="Normal 21 2" xfId="2038" xr:uid="{00000000-0005-0000-0000-0000F6070000}"/>
    <cellStyle name="Normal 21 2 2" xfId="2039" xr:uid="{00000000-0005-0000-0000-0000F7070000}"/>
    <cellStyle name="Normal 21 3" xfId="2040" xr:uid="{00000000-0005-0000-0000-0000F8070000}"/>
    <cellStyle name="Normal 21 3 2" xfId="2041" xr:uid="{00000000-0005-0000-0000-0000F9070000}"/>
    <cellStyle name="Normal 21 4" xfId="2042" xr:uid="{00000000-0005-0000-0000-0000FA070000}"/>
    <cellStyle name="Normal 21 5" xfId="2043" xr:uid="{00000000-0005-0000-0000-0000FB070000}"/>
    <cellStyle name="Normal 22" xfId="2044" xr:uid="{00000000-0005-0000-0000-0000FC070000}"/>
    <cellStyle name="Normal 22 2" xfId="2045" xr:uid="{00000000-0005-0000-0000-0000FD070000}"/>
    <cellStyle name="Normal 22 2 2" xfId="2046" xr:uid="{00000000-0005-0000-0000-0000FE070000}"/>
    <cellStyle name="Normal 22 3" xfId="2047" xr:uid="{00000000-0005-0000-0000-0000FF070000}"/>
    <cellStyle name="Normal 22 3 2" xfId="2048" xr:uid="{00000000-0005-0000-0000-000000080000}"/>
    <cellStyle name="Normal 22 3 3" xfId="2049" xr:uid="{00000000-0005-0000-0000-000001080000}"/>
    <cellStyle name="Normal 22 3 4" xfId="2050" xr:uid="{00000000-0005-0000-0000-000002080000}"/>
    <cellStyle name="Normal 22 4" xfId="2051" xr:uid="{00000000-0005-0000-0000-000003080000}"/>
    <cellStyle name="Normal 23" xfId="2052" xr:uid="{00000000-0005-0000-0000-000004080000}"/>
    <cellStyle name="Normal 23 2" xfId="2053" xr:uid="{00000000-0005-0000-0000-000005080000}"/>
    <cellStyle name="Normal 23 2 2" xfId="2054" xr:uid="{00000000-0005-0000-0000-000006080000}"/>
    <cellStyle name="Normal 23 3" xfId="2055" xr:uid="{00000000-0005-0000-0000-000007080000}"/>
    <cellStyle name="Normal 23 3 2" xfId="2056" xr:uid="{00000000-0005-0000-0000-000008080000}"/>
    <cellStyle name="Normal 23 4" xfId="2057" xr:uid="{00000000-0005-0000-0000-000009080000}"/>
    <cellStyle name="Normal 24" xfId="2058" xr:uid="{00000000-0005-0000-0000-00000A080000}"/>
    <cellStyle name="Normal 25" xfId="2059" xr:uid="{00000000-0005-0000-0000-00000B080000}"/>
    <cellStyle name="Normal 26" xfId="2060" xr:uid="{00000000-0005-0000-0000-00000C080000}"/>
    <cellStyle name="Normal 27" xfId="2061" xr:uid="{00000000-0005-0000-0000-00000D080000}"/>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1" xfId="2066" xr:uid="{00000000-0005-0000-0000-000012080000}"/>
    <cellStyle name="Normal 3 11 2" xfId="2067" xr:uid="{00000000-0005-0000-0000-000013080000}"/>
    <cellStyle name="Normal 3 11 2 2" xfId="2068" xr:uid="{00000000-0005-0000-0000-000014080000}"/>
    <cellStyle name="Normal 3 11 3" xfId="2069" xr:uid="{00000000-0005-0000-0000-000015080000}"/>
    <cellStyle name="Normal 3 11 3 2" xfId="2070" xr:uid="{00000000-0005-0000-0000-000016080000}"/>
    <cellStyle name="Normal 3 11 4" xfId="2071" xr:uid="{00000000-0005-0000-0000-000017080000}"/>
    <cellStyle name="Normal 3 12" xfId="2072" xr:uid="{00000000-0005-0000-0000-000018080000}"/>
    <cellStyle name="Normal 3 12 2" xfId="2073" xr:uid="{00000000-0005-0000-0000-000019080000}"/>
    <cellStyle name="Normal 3 13" xfId="2074" xr:uid="{00000000-0005-0000-0000-00001A080000}"/>
    <cellStyle name="Normal 3 13 2" xfId="2075" xr:uid="{00000000-0005-0000-0000-00001B080000}"/>
    <cellStyle name="Normal 3 13 3" xfId="2076" xr:uid="{00000000-0005-0000-0000-00001C080000}"/>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3" xfId="2082" xr:uid="{00000000-0005-0000-0000-000022080000}"/>
    <cellStyle name="Normal 3 2 2 3" xfId="2083" xr:uid="{00000000-0005-0000-0000-000023080000}"/>
    <cellStyle name="Normal 3 2 2 4" xfId="2084" xr:uid="{00000000-0005-0000-0000-000024080000}"/>
    <cellStyle name="Normal 3 2 2 5" xfId="2085" xr:uid="{00000000-0005-0000-0000-000025080000}"/>
    <cellStyle name="Normal 3 2 2 5 2" xfId="2086" xr:uid="{00000000-0005-0000-0000-000026080000}"/>
    <cellStyle name="Normal 3 2 2 6" xfId="2087" xr:uid="{00000000-0005-0000-0000-000027080000}"/>
    <cellStyle name="Normal 3 2 3" xfId="2088" xr:uid="{00000000-0005-0000-0000-000028080000}"/>
    <cellStyle name="Normal 3 2 3 2" xfId="2089" xr:uid="{00000000-0005-0000-0000-000029080000}"/>
    <cellStyle name="Normal 3 2 3 2 2" xfId="2090" xr:uid="{00000000-0005-0000-0000-00002A080000}"/>
    <cellStyle name="Normal 3 2 3 3" xfId="2091" xr:uid="{00000000-0005-0000-0000-00002B080000}"/>
    <cellStyle name="Normal 3 2 3 4" xfId="2092" xr:uid="{00000000-0005-0000-0000-00002C080000}"/>
    <cellStyle name="Normal 3 2 4" xfId="2093" xr:uid="{00000000-0005-0000-0000-00002D080000}"/>
    <cellStyle name="Normal 3 2 4 2" xfId="2094" xr:uid="{00000000-0005-0000-0000-00002E080000}"/>
    <cellStyle name="Normal 3 2 5" xfId="2095" xr:uid="{00000000-0005-0000-0000-00002F080000}"/>
    <cellStyle name="Normal 3 2 5 2" xfId="2096" xr:uid="{00000000-0005-0000-0000-000030080000}"/>
    <cellStyle name="Normal 3 2 5 2 2" xfId="2097" xr:uid="{00000000-0005-0000-0000-000031080000}"/>
    <cellStyle name="Normal 3 2 6" xfId="2098" xr:uid="{00000000-0005-0000-0000-000032080000}"/>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3" xfId="2104" xr:uid="{00000000-0005-0000-0000-000038080000}"/>
    <cellStyle name="Normal 3 3 2 3 2" xfId="2105" xr:uid="{00000000-0005-0000-0000-000039080000}"/>
    <cellStyle name="Normal 3 3 2 4" xfId="2106" xr:uid="{00000000-0005-0000-0000-00003A080000}"/>
    <cellStyle name="Normal 3 3 2 5" xfId="2107" xr:uid="{00000000-0005-0000-0000-00003B080000}"/>
    <cellStyle name="Normal 3 3 2 6" xfId="2108" xr:uid="{00000000-0005-0000-0000-00003C080000}"/>
    <cellStyle name="Normal 3 3 3" xfId="2109" xr:uid="{00000000-0005-0000-0000-00003D080000}"/>
    <cellStyle name="Normal 3 3 3 2" xfId="2110" xr:uid="{00000000-0005-0000-0000-00003E080000}"/>
    <cellStyle name="Normal 3 3 3 2 2" xfId="2111" xr:uid="{00000000-0005-0000-0000-00003F080000}"/>
    <cellStyle name="Normal 3 3 3 3" xfId="2112" xr:uid="{00000000-0005-0000-0000-000040080000}"/>
    <cellStyle name="Normal 3 3 4" xfId="2113" xr:uid="{00000000-0005-0000-0000-000041080000}"/>
    <cellStyle name="Normal 3 3 4 2" xfId="2114" xr:uid="{00000000-0005-0000-0000-000042080000}"/>
    <cellStyle name="Normal 3 3 4 2 2" xfId="2115" xr:uid="{00000000-0005-0000-0000-000043080000}"/>
    <cellStyle name="Normal 3 3 4 3" xfId="2116" xr:uid="{00000000-0005-0000-0000-000044080000}"/>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1" xfId="2123" xr:uid="{00000000-0005-0000-0000-00004B080000}"/>
    <cellStyle name="Normal 3 4 12" xfId="2124" xr:uid="{00000000-0005-0000-0000-00004C080000}"/>
    <cellStyle name="Normal 3 4 2" xfId="2125" xr:uid="{00000000-0005-0000-0000-00004D080000}"/>
    <cellStyle name="Normal 3 4 2 10" xfId="2126" xr:uid="{00000000-0005-0000-0000-00004E080000}"/>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3" xfId="2132" xr:uid="{00000000-0005-0000-0000-000054080000}"/>
    <cellStyle name="Normal 3 4 2 2 2 3 2" xfId="2133" xr:uid="{00000000-0005-0000-0000-000055080000}"/>
    <cellStyle name="Normal 3 4 2 2 2 3 2 2" xfId="2134" xr:uid="{00000000-0005-0000-0000-000056080000}"/>
    <cellStyle name="Normal 3 4 2 2 2 4" xfId="2135" xr:uid="{00000000-0005-0000-0000-000057080000}"/>
    <cellStyle name="Normal 3 4 2 2 2 4 2" xfId="2136" xr:uid="{00000000-0005-0000-0000-000058080000}"/>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3" xfId="2141" xr:uid="{00000000-0005-0000-0000-00005D080000}"/>
    <cellStyle name="Normal 3 4 2 2 3 3 2" xfId="2142" xr:uid="{00000000-0005-0000-0000-00005E080000}"/>
    <cellStyle name="Normal 3 4 2 2 3 3 2 2" xfId="2143" xr:uid="{00000000-0005-0000-0000-00005F080000}"/>
    <cellStyle name="Normal 3 4 2 2 3 4" xfId="2144" xr:uid="{00000000-0005-0000-0000-000060080000}"/>
    <cellStyle name="Normal 3 4 2 2 3 4 2" xfId="2145" xr:uid="{00000000-0005-0000-0000-000061080000}"/>
    <cellStyle name="Normal 3 4 2 2 4" xfId="2146" xr:uid="{00000000-0005-0000-0000-000062080000}"/>
    <cellStyle name="Normal 3 4 2 2 4 2" xfId="2147" xr:uid="{00000000-0005-0000-0000-000063080000}"/>
    <cellStyle name="Normal 3 4 2 2 4 2 2" xfId="2148" xr:uid="{00000000-0005-0000-0000-000064080000}"/>
    <cellStyle name="Normal 3 4 2 2 5" xfId="2149" xr:uid="{00000000-0005-0000-0000-000065080000}"/>
    <cellStyle name="Normal 3 4 2 2 5 2" xfId="2150" xr:uid="{00000000-0005-0000-0000-000066080000}"/>
    <cellStyle name="Normal 3 4 2 2 5 2 2" xfId="2151" xr:uid="{00000000-0005-0000-0000-000067080000}"/>
    <cellStyle name="Normal 3 4 2 2 6" xfId="2152" xr:uid="{00000000-0005-0000-0000-000068080000}"/>
    <cellStyle name="Normal 3 4 2 2 6 2" xfId="2153" xr:uid="{00000000-0005-0000-0000-000069080000}"/>
    <cellStyle name="Normal 3 4 2 2 7" xfId="2154" xr:uid="{00000000-0005-0000-0000-00006A080000}"/>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3" xfId="2160" xr:uid="{00000000-0005-0000-0000-000070080000}"/>
    <cellStyle name="Normal 3 4 2 3 2 3 2" xfId="2161" xr:uid="{00000000-0005-0000-0000-000071080000}"/>
    <cellStyle name="Normal 3 4 2 3 2 3 2 2" xfId="2162" xr:uid="{00000000-0005-0000-0000-000072080000}"/>
    <cellStyle name="Normal 3 4 2 3 2 4" xfId="2163" xr:uid="{00000000-0005-0000-0000-000073080000}"/>
    <cellStyle name="Normal 3 4 2 3 2 4 2" xfId="2164" xr:uid="{00000000-0005-0000-0000-00007408000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3" xfId="2169" xr:uid="{00000000-0005-0000-0000-000079080000}"/>
    <cellStyle name="Normal 3 4 2 3 3 3 2" xfId="2170" xr:uid="{00000000-0005-0000-0000-00007A080000}"/>
    <cellStyle name="Normal 3 4 2 3 3 3 2 2" xfId="2171" xr:uid="{00000000-0005-0000-0000-00007B080000}"/>
    <cellStyle name="Normal 3 4 2 3 3 4" xfId="2172" xr:uid="{00000000-0005-0000-0000-00007C080000}"/>
    <cellStyle name="Normal 3 4 2 3 3 4 2" xfId="2173" xr:uid="{00000000-0005-0000-0000-00007D080000}"/>
    <cellStyle name="Normal 3 4 2 3 4" xfId="2174" xr:uid="{00000000-0005-0000-0000-00007E080000}"/>
    <cellStyle name="Normal 3 4 2 3 4 2" xfId="2175" xr:uid="{00000000-0005-0000-0000-00007F080000}"/>
    <cellStyle name="Normal 3 4 2 3 4 2 2" xfId="2176" xr:uid="{00000000-0005-0000-0000-000080080000}"/>
    <cellStyle name="Normal 3 4 2 3 5" xfId="2177" xr:uid="{00000000-0005-0000-0000-000081080000}"/>
    <cellStyle name="Normal 3 4 2 3 5 2" xfId="2178" xr:uid="{00000000-0005-0000-0000-000082080000}"/>
    <cellStyle name="Normal 3 4 2 3 5 2 2" xfId="2179" xr:uid="{00000000-0005-0000-0000-000083080000}"/>
    <cellStyle name="Normal 3 4 2 3 6" xfId="2180" xr:uid="{00000000-0005-0000-0000-000084080000}"/>
    <cellStyle name="Normal 3 4 2 3 6 2" xfId="2181" xr:uid="{00000000-0005-0000-0000-000085080000}"/>
    <cellStyle name="Normal 3 4 2 3 7" xfId="2182" xr:uid="{00000000-0005-0000-0000-000086080000}"/>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3" xfId="2188" xr:uid="{00000000-0005-0000-0000-00008C080000}"/>
    <cellStyle name="Normal 3 4 2 4 2 3 2" xfId="2189" xr:uid="{00000000-0005-0000-0000-00008D080000}"/>
    <cellStyle name="Normal 3 4 2 4 2 3 2 2" xfId="2190" xr:uid="{00000000-0005-0000-0000-00008E080000}"/>
    <cellStyle name="Normal 3 4 2 4 2 4" xfId="2191" xr:uid="{00000000-0005-0000-0000-00008F080000}"/>
    <cellStyle name="Normal 3 4 2 4 2 4 2" xfId="2192" xr:uid="{00000000-0005-0000-0000-000090080000}"/>
    <cellStyle name="Normal 3 4 2 4 3" xfId="2193" xr:uid="{00000000-0005-0000-0000-000091080000}"/>
    <cellStyle name="Normal 3 4 2 4 3 2" xfId="2194" xr:uid="{00000000-0005-0000-0000-000092080000}"/>
    <cellStyle name="Normal 3 4 2 4 3 2 2" xfId="2195" xr:uid="{00000000-0005-0000-0000-000093080000}"/>
    <cellStyle name="Normal 3 4 2 4 4" xfId="2196" xr:uid="{00000000-0005-0000-0000-000094080000}"/>
    <cellStyle name="Normal 3 4 2 4 4 2" xfId="2197" xr:uid="{00000000-0005-0000-0000-000095080000}"/>
    <cellStyle name="Normal 3 4 2 4 4 2 2" xfId="2198" xr:uid="{00000000-0005-0000-0000-000096080000}"/>
    <cellStyle name="Normal 3 4 2 4 5" xfId="2199" xr:uid="{00000000-0005-0000-0000-000097080000}"/>
    <cellStyle name="Normal 3 4 2 4 5 2" xfId="2200" xr:uid="{00000000-0005-0000-0000-000098080000}"/>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3" xfId="2205" xr:uid="{00000000-0005-0000-0000-00009D080000}"/>
    <cellStyle name="Normal 3 4 2 5 3 2" xfId="2206" xr:uid="{00000000-0005-0000-0000-00009E080000}"/>
    <cellStyle name="Normal 3 4 2 5 3 2 2" xfId="2207" xr:uid="{00000000-0005-0000-0000-00009F080000}"/>
    <cellStyle name="Normal 3 4 2 5 4" xfId="2208" xr:uid="{00000000-0005-0000-0000-0000A0080000}"/>
    <cellStyle name="Normal 3 4 2 5 4 2" xfId="2209" xr:uid="{00000000-0005-0000-0000-0000A1080000}"/>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3" xfId="2214" xr:uid="{00000000-0005-0000-0000-0000A6080000}"/>
    <cellStyle name="Normal 3 4 2 6 3 2" xfId="2215" xr:uid="{00000000-0005-0000-0000-0000A7080000}"/>
    <cellStyle name="Normal 3 4 2 6 3 2 2" xfId="2216" xr:uid="{00000000-0005-0000-0000-0000A8080000}"/>
    <cellStyle name="Normal 3 4 2 6 4" xfId="2217" xr:uid="{00000000-0005-0000-0000-0000A9080000}"/>
    <cellStyle name="Normal 3 4 2 6 4 2" xfId="2218" xr:uid="{00000000-0005-0000-0000-0000AA080000}"/>
    <cellStyle name="Normal 3 4 2 7" xfId="2219" xr:uid="{00000000-0005-0000-0000-0000AB080000}"/>
    <cellStyle name="Normal 3 4 2 7 2" xfId="2220" xr:uid="{00000000-0005-0000-0000-0000AC080000}"/>
    <cellStyle name="Normal 3 4 2 7 2 2" xfId="2221" xr:uid="{00000000-0005-0000-0000-0000AD080000}"/>
    <cellStyle name="Normal 3 4 2 8" xfId="2222" xr:uid="{00000000-0005-0000-0000-0000AE080000}"/>
    <cellStyle name="Normal 3 4 2 8 2" xfId="2223" xr:uid="{00000000-0005-0000-0000-0000AF080000}"/>
    <cellStyle name="Normal 3 4 2 8 2 2" xfId="2224" xr:uid="{00000000-0005-0000-0000-0000B0080000}"/>
    <cellStyle name="Normal 3 4 2 9" xfId="2225" xr:uid="{00000000-0005-0000-0000-0000B1080000}"/>
    <cellStyle name="Normal 3 4 2 9 2" xfId="2226" xr:uid="{00000000-0005-0000-0000-0000B2080000}"/>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3" xfId="2232" xr:uid="{00000000-0005-0000-0000-0000B8080000}"/>
    <cellStyle name="Normal 3 4 3 2 3 2" xfId="2233" xr:uid="{00000000-0005-0000-0000-0000B9080000}"/>
    <cellStyle name="Normal 3 4 3 2 3 2 2" xfId="2234" xr:uid="{00000000-0005-0000-0000-0000BA080000}"/>
    <cellStyle name="Normal 3 4 3 2 4" xfId="2235" xr:uid="{00000000-0005-0000-0000-0000BB080000}"/>
    <cellStyle name="Normal 3 4 3 2 4 2" xfId="2236" xr:uid="{00000000-0005-0000-0000-0000BC080000}"/>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3" xfId="2241" xr:uid="{00000000-0005-0000-0000-0000C1080000}"/>
    <cellStyle name="Normal 3 4 3 3 3 2" xfId="2242" xr:uid="{00000000-0005-0000-0000-0000C2080000}"/>
    <cellStyle name="Normal 3 4 3 3 3 2 2" xfId="2243" xr:uid="{00000000-0005-0000-0000-0000C3080000}"/>
    <cellStyle name="Normal 3 4 3 3 4" xfId="2244" xr:uid="{00000000-0005-0000-0000-0000C4080000}"/>
    <cellStyle name="Normal 3 4 3 3 4 2" xfId="2245" xr:uid="{00000000-0005-0000-0000-0000C5080000}"/>
    <cellStyle name="Normal 3 4 3 4" xfId="2246" xr:uid="{00000000-0005-0000-0000-0000C6080000}"/>
    <cellStyle name="Normal 3 4 3 4 2" xfId="2247" xr:uid="{00000000-0005-0000-0000-0000C7080000}"/>
    <cellStyle name="Normal 3 4 3 4 2 2" xfId="2248" xr:uid="{00000000-0005-0000-0000-0000C8080000}"/>
    <cellStyle name="Normal 3 4 3 5" xfId="2249" xr:uid="{00000000-0005-0000-0000-0000C9080000}"/>
    <cellStyle name="Normal 3 4 3 5 2" xfId="2250" xr:uid="{00000000-0005-0000-0000-0000CA080000}"/>
    <cellStyle name="Normal 3 4 3 5 2 2" xfId="2251" xr:uid="{00000000-0005-0000-0000-0000CB080000}"/>
    <cellStyle name="Normal 3 4 3 6" xfId="2252" xr:uid="{00000000-0005-0000-0000-0000CC080000}"/>
    <cellStyle name="Normal 3 4 3 6 2" xfId="2253" xr:uid="{00000000-0005-0000-0000-0000CD080000}"/>
    <cellStyle name="Normal 3 4 3 7" xfId="2254" xr:uid="{00000000-0005-0000-0000-0000CE080000}"/>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3" xfId="2260" xr:uid="{00000000-0005-0000-0000-0000D4080000}"/>
    <cellStyle name="Normal 3 4 4 2 3 2" xfId="2261" xr:uid="{00000000-0005-0000-0000-0000D5080000}"/>
    <cellStyle name="Normal 3 4 4 2 3 2 2" xfId="2262" xr:uid="{00000000-0005-0000-0000-0000D6080000}"/>
    <cellStyle name="Normal 3 4 4 2 4" xfId="2263" xr:uid="{00000000-0005-0000-0000-0000D7080000}"/>
    <cellStyle name="Normal 3 4 4 2 4 2" xfId="2264" xr:uid="{00000000-0005-0000-0000-0000D8080000}"/>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3" xfId="2269" xr:uid="{00000000-0005-0000-0000-0000DD080000}"/>
    <cellStyle name="Normal 3 4 4 3 3 2" xfId="2270" xr:uid="{00000000-0005-0000-0000-0000DE080000}"/>
    <cellStyle name="Normal 3 4 4 3 3 2 2" xfId="2271" xr:uid="{00000000-0005-0000-0000-0000DF080000}"/>
    <cellStyle name="Normal 3 4 4 3 4" xfId="2272" xr:uid="{00000000-0005-0000-0000-0000E0080000}"/>
    <cellStyle name="Normal 3 4 4 3 4 2" xfId="2273" xr:uid="{00000000-0005-0000-0000-0000E1080000}"/>
    <cellStyle name="Normal 3 4 4 4" xfId="2274" xr:uid="{00000000-0005-0000-0000-0000E2080000}"/>
    <cellStyle name="Normal 3 4 4 4 2" xfId="2275" xr:uid="{00000000-0005-0000-0000-0000E3080000}"/>
    <cellStyle name="Normal 3 4 4 4 2 2" xfId="2276" xr:uid="{00000000-0005-0000-0000-0000E4080000}"/>
    <cellStyle name="Normal 3 4 4 5" xfId="2277" xr:uid="{00000000-0005-0000-0000-0000E5080000}"/>
    <cellStyle name="Normal 3 4 4 5 2" xfId="2278" xr:uid="{00000000-0005-0000-0000-0000E6080000}"/>
    <cellStyle name="Normal 3 4 4 5 2 2" xfId="2279" xr:uid="{00000000-0005-0000-0000-0000E7080000}"/>
    <cellStyle name="Normal 3 4 4 6" xfId="2280" xr:uid="{00000000-0005-0000-0000-0000E8080000}"/>
    <cellStyle name="Normal 3 4 4 6 2" xfId="2281" xr:uid="{00000000-0005-0000-0000-0000E9080000}"/>
    <cellStyle name="Normal 3 4 4 7" xfId="2282" xr:uid="{00000000-0005-0000-0000-0000EA080000}"/>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3" xfId="2288" xr:uid="{00000000-0005-0000-0000-0000F0080000}"/>
    <cellStyle name="Normal 3 4 5 2 3 2" xfId="2289" xr:uid="{00000000-0005-0000-0000-0000F1080000}"/>
    <cellStyle name="Normal 3 4 5 2 3 2 2" xfId="2290" xr:uid="{00000000-0005-0000-0000-0000F2080000}"/>
    <cellStyle name="Normal 3 4 5 2 4" xfId="2291" xr:uid="{00000000-0005-0000-0000-0000F3080000}"/>
    <cellStyle name="Normal 3 4 5 2 4 2" xfId="2292" xr:uid="{00000000-0005-0000-0000-0000F4080000}"/>
    <cellStyle name="Normal 3 4 5 3" xfId="2293" xr:uid="{00000000-0005-0000-0000-0000F5080000}"/>
    <cellStyle name="Normal 3 4 5 3 2" xfId="2294" xr:uid="{00000000-0005-0000-0000-0000F6080000}"/>
    <cellStyle name="Normal 3 4 5 3 2 2" xfId="2295" xr:uid="{00000000-0005-0000-0000-0000F7080000}"/>
    <cellStyle name="Normal 3 4 5 4" xfId="2296" xr:uid="{00000000-0005-0000-0000-0000F8080000}"/>
    <cellStyle name="Normal 3 4 5 4 2" xfId="2297" xr:uid="{00000000-0005-0000-0000-0000F9080000}"/>
    <cellStyle name="Normal 3 4 5 4 2 2" xfId="2298" xr:uid="{00000000-0005-0000-0000-0000FA080000}"/>
    <cellStyle name="Normal 3 4 5 5" xfId="2299" xr:uid="{00000000-0005-0000-0000-0000FB080000}"/>
    <cellStyle name="Normal 3 4 5 5 2" xfId="2300" xr:uid="{00000000-0005-0000-0000-0000FC080000}"/>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3" xfId="2305" xr:uid="{00000000-0005-0000-0000-000001090000}"/>
    <cellStyle name="Normal 3 4 6 3 2" xfId="2306" xr:uid="{00000000-0005-0000-0000-000002090000}"/>
    <cellStyle name="Normal 3 4 6 3 2 2" xfId="2307" xr:uid="{00000000-0005-0000-0000-000003090000}"/>
    <cellStyle name="Normal 3 4 6 4" xfId="2308" xr:uid="{00000000-0005-0000-0000-000004090000}"/>
    <cellStyle name="Normal 3 4 6 4 2" xfId="2309" xr:uid="{00000000-0005-0000-0000-000005090000}"/>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3" xfId="2314" xr:uid="{00000000-0005-0000-0000-00000A090000}"/>
    <cellStyle name="Normal 3 4 7 3 2" xfId="2315" xr:uid="{00000000-0005-0000-0000-00000B090000}"/>
    <cellStyle name="Normal 3 4 7 3 2 2" xfId="2316" xr:uid="{00000000-0005-0000-0000-00000C090000}"/>
    <cellStyle name="Normal 3 4 7 4" xfId="2317" xr:uid="{00000000-0005-0000-0000-00000D090000}"/>
    <cellStyle name="Normal 3 4 7 4 2" xfId="2318" xr:uid="{00000000-0005-0000-0000-00000E090000}"/>
    <cellStyle name="Normal 3 4 8" xfId="2319" xr:uid="{00000000-0005-0000-0000-00000F090000}"/>
    <cellStyle name="Normal 3 4 8 2" xfId="2320" xr:uid="{00000000-0005-0000-0000-000010090000}"/>
    <cellStyle name="Normal 3 4 8 2 2" xfId="2321" xr:uid="{00000000-0005-0000-0000-000011090000}"/>
    <cellStyle name="Normal 3 4 9" xfId="2322" xr:uid="{00000000-0005-0000-0000-000012090000}"/>
    <cellStyle name="Normal 3 4 9 2" xfId="2323" xr:uid="{00000000-0005-0000-0000-000013090000}"/>
    <cellStyle name="Normal 3 4 9 2 2" xfId="2324" xr:uid="{00000000-0005-0000-0000-000014090000}"/>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4" xfId="2329" xr:uid="{00000000-0005-0000-0000-000019090000}"/>
    <cellStyle name="Normal 3 5 3" xfId="2330" xr:uid="{00000000-0005-0000-0000-00001A090000}"/>
    <cellStyle name="Normal 3 5 4" xfId="2331" xr:uid="{00000000-0005-0000-0000-00001B090000}"/>
    <cellStyle name="Normal 3 6" xfId="2332" xr:uid="{00000000-0005-0000-0000-00001C090000}"/>
    <cellStyle name="Normal 3 6 2" xfId="2333" xr:uid="{00000000-0005-0000-0000-00001D090000}"/>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3" xfId="2339" xr:uid="{00000000-0005-0000-0000-000023090000}"/>
    <cellStyle name="Normal 3 7 2 3 2" xfId="2340" xr:uid="{00000000-0005-0000-0000-000024090000}"/>
    <cellStyle name="Normal 3 7 2 3 2 2" xfId="2341" xr:uid="{00000000-0005-0000-0000-000025090000}"/>
    <cellStyle name="Normal 3 7 2 4" xfId="2342" xr:uid="{00000000-0005-0000-0000-000026090000}"/>
    <cellStyle name="Normal 3 7 2 4 2" xfId="2343" xr:uid="{00000000-0005-0000-0000-000027090000}"/>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3" xfId="2348" xr:uid="{00000000-0005-0000-0000-00002C090000}"/>
    <cellStyle name="Normal 3 7 3 3 2" xfId="2349" xr:uid="{00000000-0005-0000-0000-00002D090000}"/>
    <cellStyle name="Normal 3 7 3 3 2 2" xfId="2350" xr:uid="{00000000-0005-0000-0000-00002E090000}"/>
    <cellStyle name="Normal 3 7 3 4" xfId="2351" xr:uid="{00000000-0005-0000-0000-00002F090000}"/>
    <cellStyle name="Normal 3 7 3 4 2" xfId="2352" xr:uid="{00000000-0005-0000-0000-000030090000}"/>
    <cellStyle name="Normal 3 7 4" xfId="2353" xr:uid="{00000000-0005-0000-0000-000031090000}"/>
    <cellStyle name="Normal 3 7 4 2" xfId="2354" xr:uid="{00000000-0005-0000-0000-000032090000}"/>
    <cellStyle name="Normal 3 7 4 2 2" xfId="2355" xr:uid="{00000000-0005-0000-0000-000033090000}"/>
    <cellStyle name="Normal 3 7 5" xfId="2356" xr:uid="{00000000-0005-0000-0000-000034090000}"/>
    <cellStyle name="Normal 3 7 5 2" xfId="2357" xr:uid="{00000000-0005-0000-0000-000035090000}"/>
    <cellStyle name="Normal 3 7 5 2 2" xfId="2358" xr:uid="{00000000-0005-0000-0000-000036090000}"/>
    <cellStyle name="Normal 3 7 6" xfId="2359" xr:uid="{00000000-0005-0000-0000-000037090000}"/>
    <cellStyle name="Normal 3 7 6 2" xfId="2360" xr:uid="{00000000-0005-0000-0000-000038090000}"/>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3" xfId="2365" xr:uid="{00000000-0005-0000-0000-00003D090000}"/>
    <cellStyle name="Normal 3 8 3 2" xfId="2366" xr:uid="{00000000-0005-0000-0000-00003E090000}"/>
    <cellStyle name="Normal 3 8 3 2 2" xfId="2367" xr:uid="{00000000-0005-0000-0000-00003F090000}"/>
    <cellStyle name="Normal 3 8 4" xfId="2368" xr:uid="{00000000-0005-0000-0000-000040090000}"/>
    <cellStyle name="Normal 3 8 4 2" xfId="2369" xr:uid="{00000000-0005-0000-0000-000041090000}"/>
    <cellStyle name="Normal 3 9" xfId="2370" xr:uid="{00000000-0005-0000-0000-000042090000}"/>
    <cellStyle name="Normal 3 9 2" xfId="2371" xr:uid="{00000000-0005-0000-0000-000043090000}"/>
    <cellStyle name="Normal 3 9 2 2" xfId="2372" xr:uid="{00000000-0005-0000-0000-000044090000}"/>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3" xfId="2378" xr:uid="{00000000-0005-0000-0000-00004A090000}"/>
    <cellStyle name="Normal 4 10 3 2" xfId="2379" xr:uid="{00000000-0005-0000-0000-00004B090000}"/>
    <cellStyle name="Normal 4 10 3 3" xfId="2380" xr:uid="{00000000-0005-0000-0000-00004C090000}"/>
    <cellStyle name="Normal 4 10 4" xfId="2381" xr:uid="{00000000-0005-0000-0000-00004D090000}"/>
    <cellStyle name="Normal 4 10 5" xfId="2382" xr:uid="{00000000-0005-0000-0000-00004E090000}"/>
    <cellStyle name="Normal 4 11" xfId="2383" xr:uid="{00000000-0005-0000-0000-00004F090000}"/>
    <cellStyle name="Normal 4 11 2" xfId="2384" xr:uid="{00000000-0005-0000-0000-000050090000}"/>
    <cellStyle name="Normal 4 11 3" xfId="2385" xr:uid="{00000000-0005-0000-0000-000051090000}"/>
    <cellStyle name="Normal 4 12" xfId="2386" xr:uid="{00000000-0005-0000-0000-000052090000}"/>
    <cellStyle name="Normal 4 12 2" xfId="2387" xr:uid="{00000000-0005-0000-0000-000053090000}"/>
    <cellStyle name="Normal 4 13" xfId="2388" xr:uid="{00000000-0005-0000-0000-000054090000}"/>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3" xfId="2393" xr:uid="{00000000-0005-0000-0000-000059090000}"/>
    <cellStyle name="Normal 4 2 2 4" xfId="2394" xr:uid="{00000000-0005-0000-0000-00005A090000}"/>
    <cellStyle name="Normal 4 2 3" xfId="2395" xr:uid="{00000000-0005-0000-0000-00005B090000}"/>
    <cellStyle name="Normal 4 2 3 2" xfId="2396" xr:uid="{00000000-0005-0000-0000-00005C090000}"/>
    <cellStyle name="Normal 4 2 3 2 2" xfId="2397" xr:uid="{00000000-0005-0000-0000-00005D090000}"/>
    <cellStyle name="Normal 4 2 3 3" xfId="2398" xr:uid="{00000000-0005-0000-0000-00005E090000}"/>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6" xfId="2403" xr:uid="{00000000-0005-0000-0000-000063090000}"/>
    <cellStyle name="Normal 4 2 6 2" xfId="2404" xr:uid="{00000000-0005-0000-0000-000064090000}"/>
    <cellStyle name="Normal 4 2 6 2 2" xfId="2405" xr:uid="{00000000-0005-0000-0000-000065090000}"/>
    <cellStyle name="Normal 4 2 7" xfId="2406" xr:uid="{00000000-0005-0000-0000-000066090000}"/>
    <cellStyle name="Normal 4 2 7 2" xfId="2407" xr:uid="{00000000-0005-0000-0000-000067090000}"/>
    <cellStyle name="Normal 4 2 8" xfId="2408" xr:uid="{00000000-0005-0000-0000-000068090000}"/>
    <cellStyle name="Normal 4 2 9" xfId="2409" xr:uid="{00000000-0005-0000-0000-000069090000}"/>
    <cellStyle name="Normal 4 2 9 2" xfId="2410" xr:uid="{00000000-0005-0000-0000-00006A090000}"/>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3" xfId="2419" xr:uid="{00000000-0005-0000-0000-000073090000}"/>
    <cellStyle name="Normal 4 3 3 2 3 2" xfId="2420" xr:uid="{00000000-0005-0000-0000-000074090000}"/>
    <cellStyle name="Normal 4 3 3 2 3 2 2" xfId="2421" xr:uid="{00000000-0005-0000-0000-000075090000}"/>
    <cellStyle name="Normal 4 3 3 2 4" xfId="2422" xr:uid="{00000000-0005-0000-0000-000076090000}"/>
    <cellStyle name="Normal 4 3 3 2 4 2" xfId="2423" xr:uid="{00000000-0005-0000-0000-000077090000}"/>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3" xfId="2428" xr:uid="{00000000-0005-0000-0000-00007C090000}"/>
    <cellStyle name="Normal 4 3 3 3 3 2" xfId="2429" xr:uid="{00000000-0005-0000-0000-00007D090000}"/>
    <cellStyle name="Normal 4 3 3 3 3 2 2" xfId="2430" xr:uid="{00000000-0005-0000-0000-00007E090000}"/>
    <cellStyle name="Normal 4 3 3 3 4" xfId="2431" xr:uid="{00000000-0005-0000-0000-00007F090000}"/>
    <cellStyle name="Normal 4 3 3 3 4 2" xfId="2432" xr:uid="{00000000-0005-0000-0000-000080090000}"/>
    <cellStyle name="Normal 4 3 3 4" xfId="2433" xr:uid="{00000000-0005-0000-0000-000081090000}"/>
    <cellStyle name="Normal 4 3 3 4 2" xfId="2434" xr:uid="{00000000-0005-0000-0000-000082090000}"/>
    <cellStyle name="Normal 4 3 3 4 2 2" xfId="2435" xr:uid="{00000000-0005-0000-0000-000083090000}"/>
    <cellStyle name="Normal 4 3 3 5" xfId="2436" xr:uid="{00000000-0005-0000-0000-000084090000}"/>
    <cellStyle name="Normal 4 3 3 5 2" xfId="2437" xr:uid="{00000000-0005-0000-0000-000085090000}"/>
    <cellStyle name="Normal 4 3 3 5 2 2" xfId="2438" xr:uid="{00000000-0005-0000-0000-000086090000}"/>
    <cellStyle name="Normal 4 3 3 6" xfId="2439" xr:uid="{00000000-0005-0000-0000-000087090000}"/>
    <cellStyle name="Normal 4 3 3 6 2" xfId="2440" xr:uid="{00000000-0005-0000-0000-000088090000}"/>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3" xfId="2446" xr:uid="{00000000-0005-0000-0000-00008E090000}"/>
    <cellStyle name="Normal 4 3 4 2 3 2" xfId="2447" xr:uid="{00000000-0005-0000-0000-00008F090000}"/>
    <cellStyle name="Normal 4 3 4 2 3 2 2" xfId="2448" xr:uid="{00000000-0005-0000-0000-000090090000}"/>
    <cellStyle name="Normal 4 3 4 2 4" xfId="2449" xr:uid="{00000000-0005-0000-0000-000091090000}"/>
    <cellStyle name="Normal 4 3 4 2 4 2" xfId="2450" xr:uid="{00000000-0005-0000-0000-000092090000}"/>
    <cellStyle name="Normal 4 3 4 3" xfId="2451" xr:uid="{00000000-0005-0000-0000-000093090000}"/>
    <cellStyle name="Normal 4 3 4 3 2" xfId="2452" xr:uid="{00000000-0005-0000-0000-000094090000}"/>
    <cellStyle name="Normal 4 3 4 3 2 2" xfId="2453" xr:uid="{00000000-0005-0000-0000-000095090000}"/>
    <cellStyle name="Normal 4 3 4 4" xfId="2454" xr:uid="{00000000-0005-0000-0000-000096090000}"/>
    <cellStyle name="Normal 4 3 4 4 2" xfId="2455" xr:uid="{00000000-0005-0000-0000-000097090000}"/>
    <cellStyle name="Normal 4 3 4 4 2 2" xfId="2456" xr:uid="{00000000-0005-0000-0000-000098090000}"/>
    <cellStyle name="Normal 4 3 4 5" xfId="2457" xr:uid="{00000000-0005-0000-0000-000099090000}"/>
    <cellStyle name="Normal 4 3 4 5 2" xfId="2458" xr:uid="{00000000-0005-0000-0000-00009A090000}"/>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3" xfId="2463" xr:uid="{00000000-0005-0000-0000-00009F090000}"/>
    <cellStyle name="Normal 4 3 5 3 2" xfId="2464" xr:uid="{00000000-0005-0000-0000-0000A0090000}"/>
    <cellStyle name="Normal 4 3 5 3 2 2" xfId="2465" xr:uid="{00000000-0005-0000-0000-0000A1090000}"/>
    <cellStyle name="Normal 4 3 5 4" xfId="2466" xr:uid="{00000000-0005-0000-0000-0000A2090000}"/>
    <cellStyle name="Normal 4 3 5 4 2" xfId="2467" xr:uid="{00000000-0005-0000-0000-0000A3090000}"/>
    <cellStyle name="Normal 4 3 6" xfId="2468" xr:uid="{00000000-0005-0000-0000-0000A4090000}"/>
    <cellStyle name="Normal 4 3 6 2" xfId="2469" xr:uid="{00000000-0005-0000-0000-0000A5090000}"/>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3" xfId="2482" xr:uid="{00000000-0005-0000-0000-0000B2090000}"/>
    <cellStyle name="Normal 4 5 3 2" xfId="2483" xr:uid="{00000000-0005-0000-0000-0000B3090000}"/>
    <cellStyle name="Normal 4 5 4" xfId="2484" xr:uid="{00000000-0005-0000-0000-0000B4090000}"/>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4" xfId="2491" xr:uid="{00000000-0005-0000-0000-0000BB090000}"/>
    <cellStyle name="Normal 4 6 4 2" xfId="2492" xr:uid="{00000000-0005-0000-0000-0000BC090000}"/>
    <cellStyle name="Normal 4 6 4 2 2" xfId="2493" xr:uid="{00000000-0005-0000-0000-0000BD090000}"/>
    <cellStyle name="Normal 4 6 5" xfId="2494" xr:uid="{00000000-0005-0000-0000-0000BE090000}"/>
    <cellStyle name="Normal 4 6 5 2" xfId="2495" xr:uid="{00000000-0005-0000-0000-0000BF090000}"/>
    <cellStyle name="Normal 4 6 6" xfId="2496" xr:uid="{00000000-0005-0000-0000-0000C0090000}"/>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3" xfId="2512" xr:uid="{00000000-0005-0000-0000-0000D0090000}"/>
    <cellStyle name="Normal 5 2 2 4" xfId="2513" xr:uid="{00000000-0005-0000-0000-0000D1090000}"/>
    <cellStyle name="Normal 5 2 3" xfId="2514" xr:uid="{00000000-0005-0000-0000-0000D2090000}"/>
    <cellStyle name="Normal 5 2 3 2" xfId="2515" xr:uid="{00000000-0005-0000-0000-0000D3090000}"/>
    <cellStyle name="Normal 5 2 4" xfId="2516" xr:uid="{00000000-0005-0000-0000-0000D4090000}"/>
    <cellStyle name="Normal 5 3" xfId="2517" xr:uid="{00000000-0005-0000-0000-0000D5090000}"/>
    <cellStyle name="Normal 5 3 2" xfId="2518" xr:uid="{00000000-0005-0000-0000-0000D6090000}"/>
    <cellStyle name="Normal 5 3 2 2" xfId="2519" xr:uid="{00000000-0005-0000-0000-0000D7090000}"/>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5" xfId="2525" xr:uid="{00000000-0005-0000-0000-0000DD090000}"/>
    <cellStyle name="Normal 5 3 6" xfId="2526" xr:uid="{00000000-0005-0000-0000-0000DE090000}"/>
    <cellStyle name="Normal 5 3 6 2" xfId="2527" xr:uid="{00000000-0005-0000-0000-0000DF090000}"/>
    <cellStyle name="Normal 5 3 7" xfId="2528" xr:uid="{00000000-0005-0000-0000-0000E0090000}"/>
    <cellStyle name="Normal 5 4" xfId="2529" xr:uid="{00000000-0005-0000-0000-0000E1090000}"/>
    <cellStyle name="Normal 5 4 2" xfId="2530" xr:uid="{00000000-0005-0000-0000-0000E2090000}"/>
    <cellStyle name="Normal 5 4 2 2" xfId="2531" xr:uid="{00000000-0005-0000-0000-0000E3090000}"/>
    <cellStyle name="Normal 5 4 2 3" xfId="2532" xr:uid="{00000000-0005-0000-0000-0000E4090000}"/>
    <cellStyle name="Normal 5 4 3" xfId="2533" xr:uid="{00000000-0005-0000-0000-0000E5090000}"/>
    <cellStyle name="Normal 5 5" xfId="2534" xr:uid="{00000000-0005-0000-0000-0000E6090000}"/>
    <cellStyle name="Normal 5 5 2" xfId="2535" xr:uid="{00000000-0005-0000-0000-0000E7090000}"/>
    <cellStyle name="Normal 5 5 2 2" xfId="2536" xr:uid="{00000000-0005-0000-0000-0000E8090000}"/>
    <cellStyle name="Normal 5 5 3" xfId="2537" xr:uid="{00000000-0005-0000-0000-0000E9090000}"/>
    <cellStyle name="Normal 5 5 3 2" xfId="2538" xr:uid="{00000000-0005-0000-0000-0000EA090000}"/>
    <cellStyle name="Normal 5 5 4" xfId="2539" xr:uid="{00000000-0005-0000-0000-0000EB090000}"/>
    <cellStyle name="Normal 5 6" xfId="2540" xr:uid="{00000000-0005-0000-0000-0000EC090000}"/>
    <cellStyle name="Normal 5 6 2" xfId="2541" xr:uid="{00000000-0005-0000-0000-0000ED090000}"/>
    <cellStyle name="Normal 5 6 2 2" xfId="2542" xr:uid="{00000000-0005-0000-0000-0000EE090000}"/>
    <cellStyle name="Normal 5 7" xfId="2543" xr:uid="{00000000-0005-0000-0000-0000EF090000}"/>
    <cellStyle name="Normal 5 7 2" xfId="2544" xr:uid="{00000000-0005-0000-0000-0000F0090000}"/>
    <cellStyle name="Normal 5 7 2 2" xfId="2545" xr:uid="{00000000-0005-0000-0000-0000F1090000}"/>
    <cellStyle name="Normal 5 7 3" xfId="2546" xr:uid="{00000000-0005-0000-0000-0000F2090000}"/>
    <cellStyle name="Normal 5 7 4" xfId="2547" xr:uid="{00000000-0005-0000-0000-0000F3090000}"/>
    <cellStyle name="Normal 5 8" xfId="2548" xr:uid="{00000000-0005-0000-0000-0000F4090000}"/>
    <cellStyle name="Normal 5 8 2" xfId="2549" xr:uid="{00000000-0005-0000-0000-0000F5090000}"/>
    <cellStyle name="Normal 5 9" xfId="2550" xr:uid="{00000000-0005-0000-0000-0000F6090000}"/>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3" xfId="2555" xr:uid="{00000000-0005-0000-0000-0000FB090000}"/>
    <cellStyle name="Normal 6 2 3 2" xfId="2556" xr:uid="{00000000-0005-0000-0000-0000FC090000}"/>
    <cellStyle name="Normal 6 2 4" xfId="2557" xr:uid="{00000000-0005-0000-0000-0000FD090000}"/>
    <cellStyle name="Normal 6 3" xfId="2558" xr:uid="{00000000-0005-0000-0000-0000FE090000}"/>
    <cellStyle name="Normal 6 3 2" xfId="2559" xr:uid="{00000000-0005-0000-0000-0000FF090000}"/>
    <cellStyle name="Normal 6 4" xfId="2560" xr:uid="{00000000-0005-0000-0000-0000000A0000}"/>
    <cellStyle name="Normal 6 4 2" xfId="2561" xr:uid="{00000000-0005-0000-0000-0000010A0000}"/>
    <cellStyle name="Normal 6 5" xfId="2562" xr:uid="{00000000-0005-0000-0000-0000020A0000}"/>
    <cellStyle name="Normal 6 5 2" xfId="2563" xr:uid="{00000000-0005-0000-0000-0000030A0000}"/>
    <cellStyle name="Normal 6 5 3" xfId="2564" xr:uid="{00000000-0005-0000-0000-0000040A0000}"/>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3" xfId="2570" xr:uid="{00000000-0005-0000-0000-00000A0A0000}"/>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3" xfId="2575" xr:uid="{00000000-0005-0000-0000-00000F0A0000}"/>
    <cellStyle name="Normal 7 3 2" xfId="2576" xr:uid="{00000000-0005-0000-0000-0000100A0000}"/>
    <cellStyle name="Normal 7 4" xfId="2577" xr:uid="{00000000-0005-0000-0000-0000110A0000}"/>
    <cellStyle name="Normal 7 4 2" xfId="2578" xr:uid="{00000000-0005-0000-0000-0000120A0000}"/>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7" xfId="2584" xr:uid="{00000000-0005-0000-0000-0000180A0000}"/>
    <cellStyle name="Normal 7 8" xfId="2585" xr:uid="{00000000-0005-0000-0000-0000190A0000}"/>
    <cellStyle name="Normal 7 8 2" xfId="2586" xr:uid="{00000000-0005-0000-0000-00001A0A0000}"/>
    <cellStyle name="Normal 7 8 3" xfId="2587" xr:uid="{00000000-0005-0000-0000-00001B0A0000}"/>
    <cellStyle name="Normal 7 9" xfId="2588" xr:uid="{00000000-0005-0000-0000-00001C0A0000}"/>
    <cellStyle name="Normal 8" xfId="2589" xr:uid="{00000000-0005-0000-0000-00001D0A0000}"/>
    <cellStyle name="Normal 8 10" xfId="2590" xr:uid="{00000000-0005-0000-0000-00001E0A0000}"/>
    <cellStyle name="Normal 8 11" xfId="2591" xr:uid="{00000000-0005-0000-0000-00001F0A0000}"/>
    <cellStyle name="Normal 8 11 2" xfId="2592" xr:uid="{00000000-0005-0000-0000-0000200A0000}"/>
    <cellStyle name="Normal 8 2" xfId="2593" xr:uid="{00000000-0005-0000-0000-0000210A0000}"/>
    <cellStyle name="Normal 8 2 2" xfId="2594" xr:uid="{00000000-0005-0000-0000-0000220A0000}"/>
    <cellStyle name="Normal 8 2 2 2" xfId="2595" xr:uid="{00000000-0005-0000-0000-0000230A0000}"/>
    <cellStyle name="Normal 8 2 2 3" xfId="2596" xr:uid="{00000000-0005-0000-0000-0000240A000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3" xfId="2601" xr:uid="{00000000-0005-0000-0000-0000290A0000}"/>
    <cellStyle name="Normal 8 4" xfId="2602" xr:uid="{00000000-0005-0000-0000-00002A0A0000}"/>
    <cellStyle name="Normal 8 4 2" xfId="2603" xr:uid="{00000000-0005-0000-0000-00002B0A0000}"/>
    <cellStyle name="Normal 8 5" xfId="2604" xr:uid="{00000000-0005-0000-0000-00002C0A0000}"/>
    <cellStyle name="Normal 8 5 2" xfId="2605" xr:uid="{00000000-0005-0000-0000-00002D0A0000}"/>
    <cellStyle name="Normal 8 6" xfId="2606" xr:uid="{00000000-0005-0000-0000-00002E0A0000}"/>
    <cellStyle name="Normal 8 6 2" xfId="2607" xr:uid="{00000000-0005-0000-0000-00002F0A0000}"/>
    <cellStyle name="Normal 8 6 2 2" xfId="2608" xr:uid="{00000000-0005-0000-0000-0000300A0000}"/>
    <cellStyle name="Normal 8 7" xfId="2609" xr:uid="{00000000-0005-0000-0000-0000310A0000}"/>
    <cellStyle name="Normal 8 7 2" xfId="2610" xr:uid="{00000000-0005-0000-0000-0000320A0000}"/>
    <cellStyle name="Normal 8 8" xfId="2611" xr:uid="{00000000-0005-0000-0000-0000330A0000}"/>
    <cellStyle name="Normal 8 9" xfId="2612" xr:uid="{00000000-0005-0000-0000-0000340A0000}"/>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3" xfId="2620" xr:uid="{00000000-0005-0000-0000-00003C0A0000}"/>
    <cellStyle name="Normal 9 3 4" xfId="2621" xr:uid="{00000000-0005-0000-0000-00003D0A0000}"/>
    <cellStyle name="Normal 9 4" xfId="2622" xr:uid="{00000000-0005-0000-0000-00003E0A0000}"/>
    <cellStyle name="Normal 9 4 2" xfId="2623" xr:uid="{00000000-0005-0000-0000-00003F0A0000}"/>
    <cellStyle name="Normal 9 4 2 2" xfId="2624" xr:uid="{00000000-0005-0000-0000-0000400A0000}"/>
    <cellStyle name="Normal 9 4 3" xfId="2625" xr:uid="{00000000-0005-0000-0000-0000410A0000}"/>
    <cellStyle name="Normal 9 5" xfId="2626" xr:uid="{00000000-0005-0000-0000-0000420A0000}"/>
    <cellStyle name="Normal 9 6" xfId="2627" xr:uid="{00000000-0005-0000-0000-0000430A0000}"/>
    <cellStyle name="Normal 9 7" xfId="2628" xr:uid="{00000000-0005-0000-0000-0000440A0000}"/>
    <cellStyle name="Note 2" xfId="2629" xr:uid="{00000000-0005-0000-0000-0000450A000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5" xfId="2642" xr:uid="{00000000-0005-0000-0000-0000520A0000}"/>
    <cellStyle name="Note 2 2 2 2 5 2" xfId="2643" xr:uid="{00000000-0005-0000-0000-0000530A0000}"/>
    <cellStyle name="Note 2 2 2 2 6" xfId="2644" xr:uid="{00000000-0005-0000-0000-0000540A0000}"/>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3" xfId="2660" xr:uid="{00000000-0005-0000-0000-0000640A0000}"/>
    <cellStyle name="Note 2 2 3 2" xfId="2661" xr:uid="{00000000-0005-0000-0000-0000650A0000}"/>
    <cellStyle name="Note 2 2 4" xfId="2662" xr:uid="{00000000-0005-0000-0000-0000660A0000}"/>
    <cellStyle name="Note 2 2 5" xfId="2663" xr:uid="{00000000-0005-0000-0000-0000670A0000}"/>
    <cellStyle name="Note 2 3" xfId="2664" xr:uid="{00000000-0005-0000-0000-0000680A0000}"/>
    <cellStyle name="Note 2 3 2" xfId="2665" xr:uid="{00000000-0005-0000-0000-0000690A0000}"/>
    <cellStyle name="Note 2 3 2 2" xfId="2666" xr:uid="{00000000-0005-0000-0000-00006A0A0000}"/>
    <cellStyle name="Note 2 3 2 3" xfId="2667" xr:uid="{00000000-0005-0000-0000-00006B0A0000}"/>
    <cellStyle name="Note 2 4" xfId="2668" xr:uid="{00000000-0005-0000-0000-00006C0A0000}"/>
    <cellStyle name="Note 2 4 2" xfId="2669" xr:uid="{00000000-0005-0000-0000-00006D0A0000}"/>
    <cellStyle name="Note 2 4 2 2" xfId="2670" xr:uid="{00000000-0005-0000-0000-00006E0A0000}"/>
    <cellStyle name="Note 2 4 2 3" xfId="2671" xr:uid="{00000000-0005-0000-0000-00006F0A0000}"/>
    <cellStyle name="Note 2 4 2 3 2" xfId="2672" xr:uid="{00000000-0005-0000-0000-0000700A0000}"/>
    <cellStyle name="Note 2 4 2 4" xfId="2673" xr:uid="{00000000-0005-0000-0000-0000710A0000}"/>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5" xfId="2684" xr:uid="{00000000-0005-0000-0000-00007C0A0000}"/>
    <cellStyle name="Note 2 5 2" xfId="2685" xr:uid="{00000000-0005-0000-0000-00007D0A0000}"/>
    <cellStyle name="Note 2 5 3" xfId="2686" xr:uid="{00000000-0005-0000-0000-00007E0A0000}"/>
    <cellStyle name="Note 2 5 3 2" xfId="2687" xr:uid="{00000000-0005-0000-0000-00007F0A0000}"/>
    <cellStyle name="Note 2 5 4" xfId="2688" xr:uid="{00000000-0005-0000-0000-0000800A0000}"/>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3" xfId="2700" xr:uid="{00000000-0005-0000-0000-00008C0A0000}"/>
    <cellStyle name="Note 3 2" xfId="2701" xr:uid="{00000000-0005-0000-0000-00008D0A0000}"/>
    <cellStyle name="Note 3 2 2" xfId="2702" xr:uid="{00000000-0005-0000-0000-00008E0A0000}"/>
    <cellStyle name="Note 3 3" xfId="2703" xr:uid="{00000000-0005-0000-0000-00008F0A0000}"/>
    <cellStyle name="Note 3 3 2" xfId="2704" xr:uid="{00000000-0005-0000-0000-0000900A0000}"/>
    <cellStyle name="Note 3 4" xfId="2705" xr:uid="{00000000-0005-0000-0000-0000910A0000}"/>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3" xfId="2710" xr:uid="{00000000-0005-0000-0000-0000960A0000}"/>
    <cellStyle name="Note 4 2 2 3 2" xfId="2711" xr:uid="{00000000-0005-0000-0000-0000970A0000}"/>
    <cellStyle name="Note 4 2 2 4" xfId="2712" xr:uid="{00000000-0005-0000-0000-0000980A0000}"/>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4" xfId="2737" xr:uid="{00000000-0005-0000-0000-0000B10A0000}"/>
    <cellStyle name="Note 4 3 3 4 2" xfId="2738" xr:uid="{00000000-0005-0000-0000-0000B20A0000}"/>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6" xfId="2744" xr:uid="{00000000-0005-0000-0000-0000B80A0000}"/>
    <cellStyle name="Note 4 4" xfId="2745" xr:uid="{00000000-0005-0000-0000-0000B90A0000}"/>
    <cellStyle name="Note 4 4 2" xfId="2746" xr:uid="{00000000-0005-0000-0000-0000BA0A0000}"/>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5" xfId="2751" xr:uid="{00000000-0005-0000-0000-0000BF0A0000}"/>
    <cellStyle name="Note 5 2" xfId="2752" xr:uid="{00000000-0005-0000-0000-0000C00A0000}"/>
    <cellStyle name="Note 5 2 2" xfId="2753" xr:uid="{00000000-0005-0000-0000-0000C10A0000}"/>
    <cellStyle name="Note 5 3" xfId="2754" xr:uid="{00000000-0005-0000-0000-0000C20A0000}"/>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7" xfId="2774" xr:uid="{00000000-0005-0000-0000-0000D60A0000}"/>
    <cellStyle name="Output 8" xfId="2775" xr:uid="{00000000-0005-0000-0000-0000D70A0000}"/>
    <cellStyle name="Output 8 2" xfId="2776" xr:uid="{00000000-0005-0000-0000-0000D80A0000}"/>
    <cellStyle name="Output 9" xfId="2777" xr:uid="{00000000-0005-0000-0000-0000D90A0000}"/>
    <cellStyle name="Percent 2" xfId="2778" xr:uid="{00000000-0005-0000-0000-0000DA0A0000}"/>
    <cellStyle name="Percent 2 2" xfId="2779" xr:uid="{00000000-0005-0000-0000-0000DB0A0000}"/>
    <cellStyle name="Percent 3" xfId="2780" xr:uid="{00000000-0005-0000-0000-0000DC0A0000}"/>
    <cellStyle name="Percent 4" xfId="2781" xr:uid="{00000000-0005-0000-0000-0000DD0A0000}"/>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3" xfId="2804" xr:uid="{00000000-0005-0000-0000-0000F40A0000}"/>
    <cellStyle name="Style1 4" xfId="2805" xr:uid="{00000000-0005-0000-0000-0000F50A0000}"/>
    <cellStyle name="Style1 4 2" xfId="2806" xr:uid="{00000000-0005-0000-0000-0000F60A0000}"/>
    <cellStyle name="Style1 4 3" xfId="2807" xr:uid="{00000000-0005-0000-0000-0000F70A0000}"/>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0" xfId="2815" xr:uid="{00000000-0005-0000-0000-0000FF0A0000}"/>
    <cellStyle name="Style2" xfId="2816" xr:uid="{00000000-0005-0000-0000-0000000B0000}"/>
    <cellStyle name="Style2 10" xfId="2817" xr:uid="{00000000-0005-0000-0000-0000010B0000}"/>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3" xfId="2832" xr:uid="{00000000-0005-0000-0000-0000100B0000}"/>
    <cellStyle name="Style2 3 3 2" xfId="2833" xr:uid="{00000000-0005-0000-0000-0000110B0000}"/>
    <cellStyle name="Style2 3 3 2 2" xfId="2834" xr:uid="{00000000-0005-0000-0000-0000120B0000}"/>
    <cellStyle name="Style2 3 3 3" xfId="2835" xr:uid="{00000000-0005-0000-0000-0000130B0000}"/>
    <cellStyle name="Style2 3 3 3 2" xfId="2836" xr:uid="{00000000-0005-0000-0000-0000140B0000}"/>
    <cellStyle name="Style2 3 3 4" xfId="2837" xr:uid="{00000000-0005-0000-0000-0000150B0000}"/>
    <cellStyle name="Style2 3 3 5" xfId="2838" xr:uid="{00000000-0005-0000-0000-0000160B0000}"/>
    <cellStyle name="Style2 3 4" xfId="2839" xr:uid="{00000000-0005-0000-0000-0000170B0000}"/>
    <cellStyle name="Style2 3 5" xfId="2840" xr:uid="{00000000-0005-0000-0000-0000180B0000}"/>
    <cellStyle name="Style2 4" xfId="2841" xr:uid="{00000000-0005-0000-0000-0000190B0000}"/>
    <cellStyle name="Style2 4 2" xfId="2842" xr:uid="{00000000-0005-0000-0000-00001A0B0000}"/>
    <cellStyle name="Style2 4 2 2" xfId="2843" xr:uid="{00000000-0005-0000-0000-00001B0B0000}"/>
    <cellStyle name="Style2 4 3" xfId="2844" xr:uid="{00000000-0005-0000-0000-00001C0B0000}"/>
    <cellStyle name="Style2 4 3 2" xfId="2845" xr:uid="{00000000-0005-0000-0000-00001D0B0000}"/>
    <cellStyle name="Style2 4 4" xfId="2846" xr:uid="{00000000-0005-0000-0000-00001E0B0000}"/>
    <cellStyle name="Style2 5" xfId="2847" xr:uid="{00000000-0005-0000-0000-00001F0B0000}"/>
    <cellStyle name="Style2 5 2" xfId="2848" xr:uid="{00000000-0005-0000-0000-0000200B0000}"/>
    <cellStyle name="Style2 5 2 2" xfId="2849" xr:uid="{00000000-0005-0000-0000-0000210B0000}"/>
    <cellStyle name="Style2 5 3" xfId="2850" xr:uid="{00000000-0005-0000-0000-0000220B0000}"/>
    <cellStyle name="Style2 5 4" xfId="2851" xr:uid="{00000000-0005-0000-0000-0000230B0000}"/>
    <cellStyle name="Style2 6" xfId="2852" xr:uid="{00000000-0005-0000-0000-0000240B0000}"/>
    <cellStyle name="Style2 6 2" xfId="2853" xr:uid="{00000000-0005-0000-0000-0000250B0000}"/>
    <cellStyle name="Style2 6 3" xfId="2854" xr:uid="{00000000-0005-0000-0000-0000260B0000}"/>
    <cellStyle name="Style2 6 4" xfId="2855" xr:uid="{00000000-0005-0000-0000-0000270B0000}"/>
    <cellStyle name="Style2 7" xfId="2856" xr:uid="{00000000-0005-0000-0000-0000280B0000}"/>
    <cellStyle name="Style2 7 2" xfId="2857" xr:uid="{00000000-0005-0000-0000-0000290B0000}"/>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3" xfId="2886" xr:uid="{00000000-0005-0000-0000-0000460B0000}"/>
    <cellStyle name="Style3 3 3 2" xfId="2887" xr:uid="{00000000-0005-0000-0000-0000470B0000}"/>
    <cellStyle name="Style3 3 3 2 2" xfId="2888" xr:uid="{00000000-0005-0000-0000-0000480B0000}"/>
    <cellStyle name="Style3 3 3 3" xfId="2889" xr:uid="{00000000-0005-0000-0000-0000490B0000}"/>
    <cellStyle name="Style3 3 3 3 2" xfId="2890" xr:uid="{00000000-0005-0000-0000-00004A0B0000}"/>
    <cellStyle name="Style3 3 3 4" xfId="2891" xr:uid="{00000000-0005-0000-0000-00004B0B0000}"/>
    <cellStyle name="Style3 3 3 5" xfId="2892" xr:uid="{00000000-0005-0000-0000-00004C0B0000}"/>
    <cellStyle name="Style3 3 4" xfId="2893" xr:uid="{00000000-0005-0000-0000-00004D0B0000}"/>
    <cellStyle name="Style3 3 5" xfId="2894" xr:uid="{00000000-0005-0000-0000-00004E0B0000}"/>
    <cellStyle name="Style3 3 6" xfId="2895" xr:uid="{00000000-0005-0000-0000-00004F0B0000}"/>
    <cellStyle name="Style3 4" xfId="2896" xr:uid="{00000000-0005-0000-0000-0000500B0000}"/>
    <cellStyle name="Style3 4 2" xfId="2897" xr:uid="{00000000-0005-0000-0000-0000510B0000}"/>
    <cellStyle name="Style3 4 2 2" xfId="2898" xr:uid="{00000000-0005-0000-0000-0000520B0000}"/>
    <cellStyle name="Style3 4 3" xfId="2899" xr:uid="{00000000-0005-0000-0000-0000530B0000}"/>
    <cellStyle name="Style3 4 3 2" xfId="2900" xr:uid="{00000000-0005-0000-0000-0000540B0000}"/>
    <cellStyle name="Style3 4 4" xfId="2901" xr:uid="{00000000-0005-0000-0000-0000550B0000}"/>
    <cellStyle name="Style3 5" xfId="2902" xr:uid="{00000000-0005-0000-0000-0000560B0000}"/>
    <cellStyle name="Style3 5 2" xfId="2903" xr:uid="{00000000-0005-0000-0000-0000570B0000}"/>
    <cellStyle name="Style3 5 2 2" xfId="2904" xr:uid="{00000000-0005-0000-0000-0000580B0000}"/>
    <cellStyle name="Style3 5 3" xfId="2905" xr:uid="{00000000-0005-0000-0000-0000590B0000}"/>
    <cellStyle name="Style3 5 3 2" xfId="2906" xr:uid="{00000000-0005-0000-0000-00005A0B0000}"/>
    <cellStyle name="Style3 5 4" xfId="2907" xr:uid="{00000000-0005-0000-0000-00005B0B0000}"/>
    <cellStyle name="Style3 6" xfId="2908" xr:uid="{00000000-0005-0000-0000-00005C0B0000}"/>
    <cellStyle name="Style3 6 2" xfId="2909" xr:uid="{00000000-0005-0000-0000-00005D0B0000}"/>
    <cellStyle name="Style3 6 2 2" xfId="2910" xr:uid="{00000000-0005-0000-0000-00005E0B0000}"/>
    <cellStyle name="Style3 6 3" xfId="2911" xr:uid="{00000000-0005-0000-0000-00005F0B0000}"/>
    <cellStyle name="Style3 6 3 2" xfId="2912" xr:uid="{00000000-0005-0000-0000-0000600B0000}"/>
    <cellStyle name="Style3 6 3 3" xfId="2913" xr:uid="{00000000-0005-0000-0000-0000610B0000}"/>
    <cellStyle name="Style3 6 4" xfId="2914" xr:uid="{00000000-0005-0000-0000-0000620B0000}"/>
    <cellStyle name="Style3 6 5" xfId="2915" xr:uid="{00000000-0005-0000-0000-0000630B0000}"/>
    <cellStyle name="Style3 6 6" xfId="2916" xr:uid="{00000000-0005-0000-0000-0000640B0000}"/>
    <cellStyle name="Style3 7" xfId="2917" xr:uid="{00000000-0005-0000-0000-0000650B0000}"/>
    <cellStyle name="Style3 7 2" xfId="2918" xr:uid="{00000000-0005-0000-0000-0000660B0000}"/>
    <cellStyle name="Style3 7 3" xfId="2919" xr:uid="{00000000-0005-0000-0000-0000670B0000}"/>
    <cellStyle name="Style3 7 3 2" xfId="2920" xr:uid="{00000000-0005-0000-0000-0000680B0000}"/>
    <cellStyle name="Style3 7 4" xfId="2921" xr:uid="{00000000-0005-0000-0000-0000690B0000}"/>
    <cellStyle name="Style3 8" xfId="2922" xr:uid="{00000000-0005-0000-0000-00006A0B0000}"/>
    <cellStyle name="Style3 8 2" xfId="2923" xr:uid="{00000000-0005-0000-0000-00006B0B0000}"/>
    <cellStyle name="Style3 8 3" xfId="2924" xr:uid="{00000000-0005-0000-0000-00006C0B0000}"/>
    <cellStyle name="Style3 9" xfId="2925" xr:uid="{00000000-0005-0000-0000-00006D0B0000}"/>
    <cellStyle name="Style4" xfId="2926" xr:uid="{00000000-0005-0000-0000-00006E0B0000}"/>
    <cellStyle name="Style4 10" xfId="2927" xr:uid="{00000000-0005-0000-0000-00006F0B0000}"/>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4" xfId="2933" xr:uid="{00000000-0005-0000-0000-0000750B0000}"/>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3" xfId="2953" xr:uid="{00000000-0005-0000-0000-0000890B0000}"/>
    <cellStyle name="Style4 5 4" xfId="2954" xr:uid="{00000000-0005-0000-0000-00008A0B0000}"/>
    <cellStyle name="Style4 6" xfId="2955" xr:uid="{00000000-0005-0000-0000-00008B0B0000}"/>
    <cellStyle name="Style4 6 2" xfId="2956" xr:uid="{00000000-0005-0000-0000-00008C0B0000}"/>
    <cellStyle name="Style4 6 3" xfId="2957" xr:uid="{00000000-0005-0000-0000-00008D0B0000}"/>
    <cellStyle name="Style4 7" xfId="2958" xr:uid="{00000000-0005-0000-0000-00008E0B0000}"/>
    <cellStyle name="Style4 7 2" xfId="2959" xr:uid="{00000000-0005-0000-0000-00008F0B0000}"/>
    <cellStyle name="Style4 8" xfId="2960" xr:uid="{00000000-0005-0000-0000-0000900B0000}"/>
    <cellStyle name="Style4 9" xfId="2961" xr:uid="{00000000-0005-0000-0000-0000910B0000}"/>
    <cellStyle name="Style5" xfId="2962" xr:uid="{00000000-0005-0000-0000-0000920B0000}"/>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3" xfId="2967" xr:uid="{00000000-0005-0000-0000-0000970B0000}"/>
    <cellStyle name="Style5 2 3 2" xfId="2968" xr:uid="{00000000-0005-0000-0000-0000980B0000}"/>
    <cellStyle name="Style5 2 4" xfId="2969" xr:uid="{00000000-0005-0000-0000-0000990B0000}"/>
    <cellStyle name="Style5 2 5" xfId="2970" xr:uid="{00000000-0005-0000-0000-00009A0B0000}"/>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3" xfId="2977" xr:uid="{00000000-0005-0000-0000-0000A10B0000}"/>
    <cellStyle name="Style5 3 3 4" xfId="2978" xr:uid="{00000000-0005-0000-0000-0000A20B0000}"/>
    <cellStyle name="Style5 3 3 5" xfId="2979" xr:uid="{00000000-0005-0000-0000-0000A30B0000}"/>
    <cellStyle name="Style5 3 4" xfId="2980" xr:uid="{00000000-0005-0000-0000-0000A40B0000}"/>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5" xfId="2991" xr:uid="{00000000-0005-0000-0000-0000AF0B0000}"/>
    <cellStyle name="Style5 5 2" xfId="2992" xr:uid="{00000000-0005-0000-0000-0000B00B0000}"/>
    <cellStyle name="Style5 5 2 2" xfId="2993" xr:uid="{00000000-0005-0000-0000-0000B10B0000}"/>
    <cellStyle name="Style5 5 3" xfId="2994" xr:uid="{00000000-0005-0000-0000-0000B20B0000}"/>
    <cellStyle name="Style5 5 3 2" xfId="2995" xr:uid="{00000000-0005-0000-0000-0000B30B0000}"/>
    <cellStyle name="Style5 5 4" xfId="2996" xr:uid="{00000000-0005-0000-0000-0000B40B000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9" xfId="3002" xr:uid="{00000000-0005-0000-0000-0000BA0B0000}"/>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4" xfId="3011" xr:uid="{00000000-0005-0000-0000-0000C30B0000}"/>
    <cellStyle name="Style6 2 4 2" xfId="3012" xr:uid="{00000000-0005-0000-0000-0000C40B0000}"/>
    <cellStyle name="Style6 2 5" xfId="3013" xr:uid="{00000000-0005-0000-0000-0000C50B0000}"/>
    <cellStyle name="Style6 3" xfId="3014" xr:uid="{00000000-0005-0000-0000-0000C60B0000}"/>
    <cellStyle name="Style6 3 2" xfId="3015" xr:uid="{00000000-0005-0000-0000-0000C70B0000}"/>
    <cellStyle name="Style6 3 2 2" xfId="3016" xr:uid="{00000000-0005-0000-0000-0000C80B0000}"/>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6" xfId="3033" xr:uid="{00000000-0005-0000-0000-0000D90B0000}"/>
    <cellStyle name="Style6 7" xfId="3034" xr:uid="{00000000-0005-0000-0000-0000DA0B0000}"/>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5" xfId="3052" xr:uid="{00000000-0005-0000-0000-0000EC0B0000}"/>
    <cellStyle name="Style7 6" xfId="3053" xr:uid="{00000000-0005-0000-0000-0000ED0B0000}"/>
    <cellStyle name="Style7 7" xfId="3054" xr:uid="{00000000-0005-0000-0000-0000EE0B0000}"/>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3" xfId="3093" xr:uid="{00000000-0005-0000-0000-0000150C0000}"/>
    <cellStyle name="Title 5 4" xfId="3094" xr:uid="{00000000-0005-0000-0000-0000160C0000}"/>
    <cellStyle name="Title 5 5" xfId="3095" xr:uid="{00000000-0005-0000-0000-0000170C0000}"/>
    <cellStyle name="Title 6" xfId="3096" xr:uid="{00000000-0005-0000-0000-0000180C0000}"/>
    <cellStyle name="Title 6 2" xfId="3097" xr:uid="{00000000-0005-0000-0000-0000190C0000}"/>
    <cellStyle name="Title 7" xfId="3098" xr:uid="{00000000-0005-0000-0000-00001A0C0000}"/>
    <cellStyle name="Title 8" xfId="3099" xr:uid="{00000000-0005-0000-0000-00001B0C0000}"/>
    <cellStyle name="Title 8 2" xfId="3100" xr:uid="{00000000-0005-0000-0000-00001C0C0000}"/>
    <cellStyle name="Title 8 3" xfId="3101" xr:uid="{00000000-0005-0000-0000-00001D0C0000}"/>
    <cellStyle name="Title 9" xfId="3102" xr:uid="{00000000-0005-0000-0000-00001E0C000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7" xfId="3118" xr:uid="{00000000-0005-0000-0000-00002E0C0000}"/>
    <cellStyle name="Total 8" xfId="3119" xr:uid="{00000000-0005-0000-0000-00002F0C0000}"/>
    <cellStyle name="Total 8 2" xfId="3120" xr:uid="{00000000-0005-0000-0000-0000300C000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5867" name="Picture 4">
          <a:extLst>
            <a:ext uri="{FF2B5EF4-FFF2-40B4-BE49-F238E27FC236}">
              <a16:creationId xmlns:a16="http://schemas.microsoft.com/office/drawing/2014/main" id="{FD14A963-879E-4E6F-8A81-D84223D7A72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342900</xdr:colOff>
      <xdr:row>1</xdr:row>
      <xdr:rowOff>28575</xdr:rowOff>
    </xdr:to>
    <xdr:pic>
      <xdr:nvPicPr>
        <xdr:cNvPr id="3" name="Picture 4">
          <a:extLst>
            <a:ext uri="{FF2B5EF4-FFF2-40B4-BE49-F238E27FC236}">
              <a16:creationId xmlns:a16="http://schemas.microsoft.com/office/drawing/2014/main" id="{7CF22254-3761-4CC2-AD51-E8647927B9C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36A5307B-EDE3-4BBE-892F-4A2D5099AFA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7042" name="Picture 3">
          <a:extLst>
            <a:ext uri="{FF2B5EF4-FFF2-40B4-BE49-F238E27FC236}">
              <a16:creationId xmlns:a16="http://schemas.microsoft.com/office/drawing/2014/main" id="{2F6575D4-5396-44B8-8C98-5344E8B488A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FE3598C1-4C14-4E97-983B-E80A849E718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8D4B1E9D-5AA6-4EFB-B098-F1BAB7AFC22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78"/>
  <sheetViews>
    <sheetView showGridLines="0" tabSelected="1" zoomScaleNormal="100" workbookViewId="0">
      <pane ySplit="3" topLeftCell="A4" activePane="bottomLeft" state="frozen"/>
      <selection activeCell="C42" sqref="C42"/>
      <selection pane="bottomLeft" sqref="A1:C1"/>
    </sheetView>
  </sheetViews>
  <sheetFormatPr defaultRowHeight="11.25"/>
  <cols>
    <col min="1" max="2" width="7.83203125" customWidth="1"/>
    <col min="3" max="3" width="140.83203125" style="15"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9" customFormat="1" ht="60" customHeight="1">
      <c r="A1" s="146" t="s">
        <v>5</v>
      </c>
      <c r="B1" s="146"/>
      <c r="C1" s="146"/>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row>
    <row r="2" spans="1:256" s="4" customFormat="1" ht="20.100000000000001" customHeight="1">
      <c r="A2" s="115" t="s">
        <v>117</v>
      </c>
      <c r="C2" s="3"/>
    </row>
    <row r="3" spans="1:256" s="10" customFormat="1" ht="12.75" customHeight="1">
      <c r="A3" s="116" t="s">
        <v>118</v>
      </c>
      <c r="C3" s="87"/>
    </row>
    <row r="4" spans="1:256" s="10" customFormat="1" ht="12.75" customHeight="1">
      <c r="B4" s="28"/>
      <c r="C4" s="16"/>
    </row>
    <row r="5" spans="1:256" s="10" customFormat="1" ht="20.100000000000001" customHeight="1">
      <c r="B5" s="21" t="s">
        <v>1</v>
      </c>
    </row>
    <row r="6" spans="1:256" s="10" customFormat="1" ht="12.75" customHeight="1">
      <c r="B6" s="13" t="s">
        <v>2</v>
      </c>
    </row>
    <row r="7" spans="1:256" s="10" customFormat="1" ht="12.75" customHeight="1">
      <c r="B7" s="56">
        <v>1.1000000000000001</v>
      </c>
      <c r="C7" s="117" t="s">
        <v>53</v>
      </c>
    </row>
    <row r="8" spans="1:256" s="10" customFormat="1" ht="12.75" customHeight="1">
      <c r="B8" s="56">
        <v>1.2</v>
      </c>
      <c r="C8" s="117" t="s">
        <v>52</v>
      </c>
    </row>
    <row r="9" spans="1:256" s="10" customFormat="1" ht="12.75" customHeight="1">
      <c r="B9" s="56">
        <v>1.3</v>
      </c>
      <c r="C9" s="117" t="s">
        <v>55</v>
      </c>
    </row>
    <row r="10" spans="1:256" s="10" customFormat="1" ht="12.75" customHeight="1">
      <c r="B10" s="56">
        <v>1.4</v>
      </c>
      <c r="C10" s="117" t="s">
        <v>54</v>
      </c>
    </row>
    <row r="11" spans="1:256" ht="12.75" customHeight="1">
      <c r="B11" s="22"/>
      <c r="C11" s="23"/>
    </row>
    <row r="12" spans="1:256" ht="12.75" customHeight="1">
      <c r="B12" s="18"/>
      <c r="C12" s="18"/>
    </row>
    <row r="13" spans="1:256" ht="12.75" customHeight="1">
      <c r="B13" s="27" t="s">
        <v>3</v>
      </c>
      <c r="C13" s="6"/>
    </row>
    <row r="14" spans="1:256" ht="12.75" customHeight="1">
      <c r="B14" s="21"/>
      <c r="C14" s="18"/>
    </row>
    <row r="15" spans="1:256" ht="12.75" customHeight="1">
      <c r="B15" s="1" t="s">
        <v>119</v>
      </c>
      <c r="C15" s="18"/>
    </row>
    <row r="16" spans="1:256" ht="12.75" customHeight="1">
      <c r="B16" s="20"/>
      <c r="C16" s="18"/>
    </row>
    <row r="17" spans="2:3" ht="12.75" customHeight="1">
      <c r="B17" s="20"/>
      <c r="C17" s="18"/>
    </row>
    <row r="18" spans="2:3" ht="12.75" customHeight="1">
      <c r="B18" s="12" t="s">
        <v>0</v>
      </c>
      <c r="C18" s="18"/>
    </row>
    <row r="19" spans="2:3" ht="12.75" customHeight="1"/>
    <row r="20" spans="2:3" ht="30" customHeight="1">
      <c r="B20" s="144" t="s">
        <v>4</v>
      </c>
      <c r="C20" s="144"/>
    </row>
    <row r="21" spans="2:3" ht="12.75" customHeight="1"/>
    <row r="22" spans="2:3" ht="12.75" customHeight="1"/>
    <row r="23" spans="2:3" ht="12.75" customHeight="1">
      <c r="B23" s="145" t="s">
        <v>50</v>
      </c>
      <c r="C23" s="145"/>
    </row>
    <row r="24" spans="2:3" ht="12.75" customHeight="1"/>
    <row r="25" spans="2:3" ht="12.75">
      <c r="B25" s="1"/>
    </row>
    <row r="31" spans="2:3" ht="12.75">
      <c r="B31" s="1"/>
    </row>
    <row r="38" spans="2:6">
      <c r="B38" s="15"/>
    </row>
    <row r="39" spans="2:6" s="2" customFormat="1">
      <c r="B39" s="15"/>
      <c r="C39" s="15"/>
      <c r="D39" s="15"/>
      <c r="E39" s="15"/>
      <c r="F39" s="15"/>
    </row>
    <row r="40" spans="2:6">
      <c r="B40" s="15"/>
      <c r="D40" s="15"/>
      <c r="E40" s="15"/>
      <c r="F40" s="15"/>
    </row>
    <row r="41" spans="2:6">
      <c r="B41" s="15"/>
      <c r="D41" s="15"/>
      <c r="E41" s="15"/>
      <c r="F41" s="15"/>
    </row>
    <row r="42" spans="2:6">
      <c r="B42" s="15"/>
      <c r="D42" s="15"/>
      <c r="E42" s="15"/>
      <c r="F42" s="15"/>
    </row>
    <row r="43" spans="2:6">
      <c r="B43" s="15"/>
      <c r="D43" s="15"/>
      <c r="E43" s="15"/>
      <c r="F43" s="15"/>
    </row>
    <row r="44" spans="2:6">
      <c r="D44" s="15"/>
      <c r="E44" s="15"/>
      <c r="F44" s="15"/>
    </row>
    <row r="50" spans="2:11" ht="12.75">
      <c r="B50" s="1"/>
    </row>
    <row r="51" spans="2:11">
      <c r="B51" s="3"/>
    </row>
    <row r="52" spans="2:11">
      <c r="B52" s="4"/>
      <c r="C52" s="3"/>
      <c r="D52" s="4"/>
      <c r="E52" s="4"/>
      <c r="F52" s="4"/>
      <c r="G52" s="4"/>
      <c r="H52" s="4"/>
      <c r="I52" s="4"/>
      <c r="J52" s="4"/>
      <c r="K52" s="4"/>
    </row>
    <row r="53" spans="2:11">
      <c r="B53" s="4"/>
      <c r="C53" s="3"/>
      <c r="D53" s="4"/>
      <c r="E53" s="4"/>
      <c r="F53" s="4"/>
      <c r="G53" s="4"/>
      <c r="H53" s="4"/>
      <c r="I53" s="4"/>
      <c r="J53" s="4"/>
      <c r="K53" s="4"/>
    </row>
    <row r="54" spans="2:11">
      <c r="C54" s="3"/>
      <c r="D54" s="4"/>
      <c r="E54" s="4"/>
      <c r="F54" s="4"/>
      <c r="G54" s="4"/>
      <c r="H54" s="4"/>
      <c r="I54" s="4"/>
      <c r="J54" s="4"/>
      <c r="K54" s="4"/>
    </row>
    <row r="55" spans="2:11" ht="12.75">
      <c r="B55" s="5"/>
    </row>
    <row r="58" spans="2:11" ht="12.75">
      <c r="B58" s="6"/>
    </row>
    <row r="59" spans="2:11" ht="12.75">
      <c r="B59" s="5"/>
      <c r="C59" s="17"/>
      <c r="D59" s="6"/>
      <c r="F59" s="7"/>
    </row>
    <row r="60" spans="2:11" ht="12.75">
      <c r="F60" s="8"/>
    </row>
    <row r="61" spans="2:11" ht="12.75">
      <c r="F61" s="8"/>
    </row>
    <row r="62" spans="2:11" ht="12.75">
      <c r="F62" s="8"/>
    </row>
    <row r="63" spans="2:11" ht="15.95" customHeight="1"/>
    <row r="64" spans="2:11" ht="12.75">
      <c r="F64" s="8"/>
    </row>
    <row r="65" spans="2:6" ht="12.75">
      <c r="F65" s="8"/>
    </row>
    <row r="66" spans="2:6" ht="15.95" customHeight="1"/>
    <row r="68" spans="2:6" ht="15.95" customHeight="1"/>
    <row r="70" spans="2:6" ht="15.95" customHeight="1"/>
    <row r="72" spans="2:6" ht="15.95" customHeight="1"/>
    <row r="78" spans="2:6" ht="12.75">
      <c r="B78" s="6"/>
    </row>
  </sheetData>
  <mergeCells count="3">
    <mergeCell ref="B20:C20"/>
    <mergeCell ref="B23:C23"/>
    <mergeCell ref="A1:C1"/>
  </mergeCells>
  <phoneticPr fontId="0" type="noConversion"/>
  <hyperlinks>
    <hyperlink ref="B7" location="'Table 1.1'!A1" display="'Table 1.1'!A1" xr:uid="{00000000-0004-0000-0000-000000000000}"/>
    <hyperlink ref="B13:C13" r:id="rId1" display="More information available from the ABS web site" xr:uid="{00000000-0004-0000-0000-000001000000}"/>
    <hyperlink ref="B23:C23" r:id="rId2" display="© Commonwealth of Australia 2020" xr:uid="{00000000-0004-0000-0000-000002000000}"/>
    <hyperlink ref="B8" location="'Table 1.2'!A1" display="'Table 1.2'!A1" xr:uid="{00374869-20F6-49A0-9D35-BD9AD82C49DC}"/>
    <hyperlink ref="B9:B10" location="'Table 1.2'!A1" display="'Table 1.2'!A1" xr:uid="{03E40B27-1624-4B4E-B89B-6412FC1AC193}"/>
    <hyperlink ref="B9" location="'Table 1.3'!A1" display="'Table 1.3'!A1" xr:uid="{DEC17B91-E407-4702-B260-EB760C6FCDE6}"/>
    <hyperlink ref="B10" location="'Table 1.4'!A1" display="'Table 1.4'!A1" xr:uid="{B442DECE-F807-49DD-BF4A-A7952B07291A}"/>
  </hyperlinks>
  <printOptions gridLines="1"/>
  <pageMargins left="0.14000000000000001" right="0.12" top="0.28999999999999998" bottom="0.22" header="0.22" footer="0.18"/>
  <pageSetup paperSize="9" scale="10"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48540-01AA-4872-9E36-ED5FE1185708}">
  <sheetPr>
    <pageSetUpPr fitToPage="1"/>
  </sheetPr>
  <dimension ref="A1:IK247"/>
  <sheetViews>
    <sheetView zoomScaleNormal="100" workbookViewId="0">
      <pane xSplit="1" ySplit="8" topLeftCell="B9" activePane="bottomRight" state="frozen"/>
      <selection pane="topRight" activeCell="B1" sqref="B1"/>
      <selection pane="bottomLeft" activeCell="A10" sqref="A10"/>
      <selection pane="bottomRight"/>
    </sheetView>
  </sheetViews>
  <sheetFormatPr defaultRowHeight="11.25"/>
  <cols>
    <col min="1" max="1" width="59" customWidth="1"/>
    <col min="2" max="5" width="9.6640625" style="137" bestFit="1" customWidth="1"/>
    <col min="6" max="9" width="9.83203125" style="137" bestFit="1" customWidth="1"/>
    <col min="10" max="14" width="10" style="113" bestFit="1" customWidth="1"/>
    <col min="15" max="17" width="9.83203125" style="113" bestFit="1" customWidth="1"/>
    <col min="18" max="18" width="9.83203125" style="44" bestFit="1" customWidth="1"/>
    <col min="19" max="20" width="10.1640625" style="113" bestFit="1" customWidth="1"/>
    <col min="21" max="21" width="10.1640625" bestFit="1" customWidth="1"/>
    <col min="22" max="22" width="10.1640625" style="4" bestFit="1" customWidth="1"/>
    <col min="23" max="27" width="9.83203125" bestFit="1" customWidth="1"/>
    <col min="28" max="30" width="9.1640625" bestFit="1" customWidth="1"/>
    <col min="31" max="31" width="9.83203125"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111" t="s">
        <v>5</v>
      </c>
      <c r="B1" s="140"/>
      <c r="C1" s="140"/>
      <c r="D1" s="140"/>
      <c r="E1" s="140"/>
      <c r="F1" s="140"/>
      <c r="G1" s="140"/>
      <c r="H1" s="140"/>
      <c r="I1" s="140"/>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3303.0.55.004 Provisional Mortality Statistics, Australia, Jan - Feb 2022</v>
      </c>
      <c r="B2" s="136"/>
      <c r="C2" s="136"/>
      <c r="D2" s="136"/>
      <c r="E2" s="136"/>
      <c r="F2" s="136"/>
      <c r="G2" s="136"/>
      <c r="H2" s="136"/>
      <c r="I2" s="136"/>
      <c r="J2" s="44"/>
      <c r="K2" s="44"/>
      <c r="L2" s="44"/>
      <c r="M2" s="44"/>
      <c r="N2" s="44"/>
      <c r="O2" s="44"/>
      <c r="P2" s="44"/>
      <c r="Q2" s="44"/>
      <c r="R2" s="44"/>
      <c r="S2" s="44"/>
      <c r="T2" s="44"/>
    </row>
    <row r="3" spans="1:245" s="24" customFormat="1" ht="12.75" customHeight="1">
      <c r="A3" s="25" t="str">
        <f>Contents!A3</f>
        <v>Released at 11.30am (Canberra time) 25 May 2022</v>
      </c>
      <c r="B3" s="47"/>
      <c r="C3" s="47"/>
      <c r="D3" s="47"/>
      <c r="E3" s="47"/>
      <c r="F3" s="47"/>
      <c r="G3" s="47"/>
      <c r="H3" s="47"/>
      <c r="I3" s="47"/>
      <c r="J3" s="45"/>
      <c r="K3" s="45"/>
      <c r="L3" s="45"/>
      <c r="M3" s="45"/>
      <c r="N3" s="45"/>
      <c r="O3" s="45"/>
      <c r="P3" s="45"/>
      <c r="Q3" s="45"/>
      <c r="R3" s="45"/>
      <c r="S3" s="45"/>
      <c r="T3" s="45"/>
    </row>
    <row r="4" spans="1:245" s="26" customFormat="1" ht="20.100000000000001" customHeight="1">
      <c r="A4" s="35" t="s">
        <v>108</v>
      </c>
      <c r="B4" s="46"/>
      <c r="C4" s="46"/>
      <c r="D4" s="46"/>
      <c r="E4" s="46"/>
      <c r="F4" s="46"/>
      <c r="G4" s="46"/>
      <c r="H4" s="46"/>
      <c r="I4" s="46"/>
      <c r="J4" s="46"/>
      <c r="K4" s="46"/>
      <c r="L4" s="46"/>
      <c r="M4" s="46"/>
      <c r="N4" s="46"/>
      <c r="O4" s="46"/>
      <c r="P4" s="46"/>
      <c r="Q4" s="46"/>
      <c r="R4" s="46"/>
      <c r="S4" s="46"/>
      <c r="T4" s="46"/>
    </row>
    <row r="5" spans="1:245" s="39" customFormat="1">
      <c r="A5" s="40"/>
      <c r="B5" s="41"/>
      <c r="C5" s="41"/>
      <c r="D5" s="41"/>
      <c r="E5" s="41"/>
      <c r="F5" s="41"/>
      <c r="G5" s="41"/>
      <c r="H5" s="41"/>
      <c r="I5" s="41"/>
      <c r="J5" s="41"/>
      <c r="K5" s="41"/>
      <c r="L5" s="41"/>
      <c r="M5" s="41"/>
      <c r="N5" s="41"/>
      <c r="O5" s="41"/>
      <c r="P5" s="47"/>
      <c r="Q5" s="41"/>
      <c r="R5" s="82"/>
      <c r="S5" s="41"/>
      <c r="T5" s="41"/>
    </row>
    <row r="6" spans="1:245" s="49" customFormat="1" ht="15.75">
      <c r="A6" s="50" t="s">
        <v>11</v>
      </c>
      <c r="B6" s="62">
        <v>1</v>
      </c>
      <c r="C6" s="62">
        <v>2</v>
      </c>
      <c r="D6" s="62">
        <v>3</v>
      </c>
      <c r="E6" s="62">
        <v>4</v>
      </c>
      <c r="F6" s="62">
        <v>5</v>
      </c>
      <c r="G6" s="62">
        <v>6</v>
      </c>
      <c r="H6" s="62">
        <v>7</v>
      </c>
      <c r="I6" s="62">
        <v>8</v>
      </c>
      <c r="J6" s="62">
        <v>9</v>
      </c>
      <c r="K6" s="62">
        <v>10</v>
      </c>
      <c r="L6" s="62">
        <v>11</v>
      </c>
      <c r="M6" s="62">
        <v>12</v>
      </c>
      <c r="N6" s="62">
        <v>13</v>
      </c>
      <c r="O6" s="62">
        <v>14</v>
      </c>
      <c r="P6" s="62">
        <v>15</v>
      </c>
      <c r="Q6" s="62">
        <v>16</v>
      </c>
      <c r="R6" s="83">
        <v>17</v>
      </c>
      <c r="S6" s="62">
        <v>18</v>
      </c>
      <c r="T6" s="62">
        <v>19</v>
      </c>
      <c r="U6" s="62">
        <v>20</v>
      </c>
      <c r="V6" s="83">
        <v>21</v>
      </c>
      <c r="W6" s="62">
        <v>22</v>
      </c>
      <c r="X6" s="62">
        <v>23</v>
      </c>
      <c r="Y6" s="62">
        <v>24</v>
      </c>
      <c r="Z6" s="62">
        <v>25</v>
      </c>
      <c r="AA6" s="62">
        <v>26</v>
      </c>
      <c r="AB6" s="62">
        <v>27</v>
      </c>
      <c r="AC6" s="62">
        <v>28</v>
      </c>
      <c r="AD6" s="62">
        <v>29</v>
      </c>
      <c r="AE6" s="62">
        <v>30</v>
      </c>
      <c r="AF6" s="62">
        <v>31</v>
      </c>
      <c r="AG6" s="62">
        <v>32</v>
      </c>
      <c r="AH6" s="62">
        <v>33</v>
      </c>
      <c r="AI6" s="62">
        <v>34</v>
      </c>
      <c r="AJ6" s="62">
        <v>35</v>
      </c>
      <c r="AK6" s="62">
        <v>36</v>
      </c>
      <c r="AL6" s="62">
        <v>37</v>
      </c>
      <c r="AM6" s="62">
        <v>38</v>
      </c>
      <c r="AN6" s="62">
        <v>39</v>
      </c>
      <c r="AO6" s="62">
        <v>40</v>
      </c>
      <c r="AP6" s="62">
        <v>41</v>
      </c>
      <c r="AQ6" s="62">
        <v>42</v>
      </c>
      <c r="AR6" s="62">
        <v>43</v>
      </c>
      <c r="AS6" s="62">
        <v>44</v>
      </c>
      <c r="AT6" s="62">
        <v>45</v>
      </c>
      <c r="AU6" s="62">
        <v>46</v>
      </c>
      <c r="AV6" s="62">
        <v>47</v>
      </c>
      <c r="AW6" s="62">
        <v>48</v>
      </c>
      <c r="AX6" s="62">
        <v>49</v>
      </c>
      <c r="AY6" s="62">
        <v>50</v>
      </c>
      <c r="AZ6" s="62">
        <v>51</v>
      </c>
      <c r="BA6" s="62">
        <v>52</v>
      </c>
      <c r="BB6" s="62">
        <v>53</v>
      </c>
    </row>
    <row r="7" spans="1:245" s="26" customFormat="1" ht="15">
      <c r="A7" s="60" t="s">
        <v>56</v>
      </c>
      <c r="B7" s="61">
        <v>44570</v>
      </c>
      <c r="C7" s="61">
        <f>B7+7</f>
        <v>44577</v>
      </c>
      <c r="D7" s="61">
        <f t="shared" ref="D7:BA7" si="0">C7+7</f>
        <v>44584</v>
      </c>
      <c r="E7" s="61">
        <f t="shared" si="0"/>
        <v>44591</v>
      </c>
      <c r="F7" s="61">
        <f t="shared" si="0"/>
        <v>44598</v>
      </c>
      <c r="G7" s="61">
        <f t="shared" si="0"/>
        <v>44605</v>
      </c>
      <c r="H7" s="61">
        <f t="shared" si="0"/>
        <v>44612</v>
      </c>
      <c r="I7" s="61">
        <f t="shared" si="0"/>
        <v>44619</v>
      </c>
      <c r="J7" s="61">
        <f t="shared" si="0"/>
        <v>44626</v>
      </c>
      <c r="K7" s="61">
        <f t="shared" si="0"/>
        <v>44633</v>
      </c>
      <c r="L7" s="61">
        <f t="shared" si="0"/>
        <v>44640</v>
      </c>
      <c r="M7" s="61">
        <f t="shared" si="0"/>
        <v>44647</v>
      </c>
      <c r="N7" s="61">
        <f t="shared" si="0"/>
        <v>44654</v>
      </c>
      <c r="O7" s="61">
        <f t="shared" si="0"/>
        <v>44661</v>
      </c>
      <c r="P7" s="61">
        <f t="shared" si="0"/>
        <v>44668</v>
      </c>
      <c r="Q7" s="61">
        <f t="shared" si="0"/>
        <v>44675</v>
      </c>
      <c r="R7" s="84">
        <f t="shared" si="0"/>
        <v>44682</v>
      </c>
      <c r="S7" s="61">
        <f t="shared" si="0"/>
        <v>44689</v>
      </c>
      <c r="T7" s="61">
        <f t="shared" si="0"/>
        <v>44696</v>
      </c>
      <c r="U7" s="61">
        <f t="shared" si="0"/>
        <v>44703</v>
      </c>
      <c r="V7" s="84">
        <f t="shared" si="0"/>
        <v>44710</v>
      </c>
      <c r="W7" s="61">
        <f t="shared" si="0"/>
        <v>44717</v>
      </c>
      <c r="X7" s="61">
        <f t="shared" si="0"/>
        <v>44724</v>
      </c>
      <c r="Y7" s="61">
        <f t="shared" si="0"/>
        <v>44731</v>
      </c>
      <c r="Z7" s="61">
        <f t="shared" si="0"/>
        <v>44738</v>
      </c>
      <c r="AA7" s="61">
        <f t="shared" si="0"/>
        <v>44745</v>
      </c>
      <c r="AB7" s="61">
        <f t="shared" si="0"/>
        <v>44752</v>
      </c>
      <c r="AC7" s="61">
        <f t="shared" si="0"/>
        <v>44759</v>
      </c>
      <c r="AD7" s="61">
        <f t="shared" si="0"/>
        <v>44766</v>
      </c>
      <c r="AE7" s="61">
        <f t="shared" si="0"/>
        <v>44773</v>
      </c>
      <c r="AF7" s="61">
        <f t="shared" si="0"/>
        <v>44780</v>
      </c>
      <c r="AG7" s="61">
        <f t="shared" si="0"/>
        <v>44787</v>
      </c>
      <c r="AH7" s="61">
        <f t="shared" si="0"/>
        <v>44794</v>
      </c>
      <c r="AI7" s="61">
        <f t="shared" si="0"/>
        <v>44801</v>
      </c>
      <c r="AJ7" s="61">
        <f t="shared" si="0"/>
        <v>44808</v>
      </c>
      <c r="AK7" s="61">
        <f t="shared" si="0"/>
        <v>44815</v>
      </c>
      <c r="AL7" s="61">
        <f t="shared" si="0"/>
        <v>44822</v>
      </c>
      <c r="AM7" s="61">
        <f t="shared" si="0"/>
        <v>44829</v>
      </c>
      <c r="AN7" s="61">
        <f t="shared" si="0"/>
        <v>44836</v>
      </c>
      <c r="AO7" s="61">
        <f t="shared" si="0"/>
        <v>44843</v>
      </c>
      <c r="AP7" s="61">
        <f t="shared" si="0"/>
        <v>44850</v>
      </c>
      <c r="AQ7" s="61">
        <f t="shared" si="0"/>
        <v>44857</v>
      </c>
      <c r="AR7" s="61">
        <f t="shared" si="0"/>
        <v>44864</v>
      </c>
      <c r="AS7" s="61">
        <f t="shared" si="0"/>
        <v>44871</v>
      </c>
      <c r="AT7" s="61">
        <f t="shared" si="0"/>
        <v>44878</v>
      </c>
      <c r="AU7" s="61">
        <f t="shared" si="0"/>
        <v>44885</v>
      </c>
      <c r="AV7" s="61">
        <f t="shared" si="0"/>
        <v>44892</v>
      </c>
      <c r="AW7" s="61">
        <f t="shared" si="0"/>
        <v>44899</v>
      </c>
      <c r="AX7" s="61">
        <f t="shared" si="0"/>
        <v>44906</v>
      </c>
      <c r="AY7" s="61">
        <f t="shared" si="0"/>
        <v>44913</v>
      </c>
      <c r="AZ7" s="61">
        <f t="shared" si="0"/>
        <v>44920</v>
      </c>
      <c r="BA7" s="61">
        <f t="shared" si="0"/>
        <v>44927</v>
      </c>
      <c r="BB7" s="61"/>
    </row>
    <row r="8" spans="1:245">
      <c r="B8" s="48" t="s">
        <v>6</v>
      </c>
      <c r="C8" s="48" t="s">
        <v>6</v>
      </c>
      <c r="D8" s="48" t="s">
        <v>6</v>
      </c>
      <c r="E8" s="48" t="s">
        <v>6</v>
      </c>
      <c r="F8" s="48" t="s">
        <v>6</v>
      </c>
      <c r="G8" s="48" t="s">
        <v>6</v>
      </c>
      <c r="H8" s="48" t="s">
        <v>6</v>
      </c>
      <c r="I8" s="48" t="s">
        <v>6</v>
      </c>
      <c r="J8" s="48" t="s">
        <v>6</v>
      </c>
      <c r="K8" s="48" t="s">
        <v>6</v>
      </c>
      <c r="L8" s="48" t="s">
        <v>6</v>
      </c>
      <c r="M8" s="48" t="s">
        <v>6</v>
      </c>
      <c r="N8" s="48" t="s">
        <v>6</v>
      </c>
      <c r="O8" s="48" t="s">
        <v>6</v>
      </c>
      <c r="P8" s="48" t="s">
        <v>6</v>
      </c>
      <c r="Q8" s="48" t="s">
        <v>6</v>
      </c>
      <c r="R8" s="85" t="s">
        <v>6</v>
      </c>
      <c r="S8" s="48" t="s">
        <v>6</v>
      </c>
      <c r="T8" s="48" t="s">
        <v>6</v>
      </c>
      <c r="U8" s="48" t="s">
        <v>6</v>
      </c>
      <c r="V8" s="85" t="s">
        <v>6</v>
      </c>
      <c r="W8" s="48" t="s">
        <v>6</v>
      </c>
      <c r="X8" s="48" t="s">
        <v>6</v>
      </c>
      <c r="Y8" s="48" t="s">
        <v>6</v>
      </c>
      <c r="Z8" s="48" t="s">
        <v>6</v>
      </c>
      <c r="AA8" s="48" t="s">
        <v>6</v>
      </c>
      <c r="AB8" s="48" t="s">
        <v>6</v>
      </c>
      <c r="AC8" s="48" t="s">
        <v>6</v>
      </c>
      <c r="AD8" s="48" t="s">
        <v>6</v>
      </c>
      <c r="AE8" s="48" t="s">
        <v>6</v>
      </c>
      <c r="AF8" s="48" t="s">
        <v>6</v>
      </c>
      <c r="AG8" s="48" t="s">
        <v>6</v>
      </c>
      <c r="AH8" s="48" t="s">
        <v>6</v>
      </c>
      <c r="AI8" s="48" t="s">
        <v>6</v>
      </c>
      <c r="AJ8" s="48" t="s">
        <v>6</v>
      </c>
      <c r="AK8" s="48" t="s">
        <v>6</v>
      </c>
      <c r="AL8" s="48" t="s">
        <v>6</v>
      </c>
      <c r="AM8" s="48" t="s">
        <v>6</v>
      </c>
      <c r="AN8" s="48" t="s">
        <v>6</v>
      </c>
      <c r="AO8" s="48" t="s">
        <v>6</v>
      </c>
      <c r="AP8" s="48" t="s">
        <v>6</v>
      </c>
      <c r="AQ8" s="48" t="s">
        <v>6</v>
      </c>
      <c r="AR8" s="48" t="s">
        <v>6</v>
      </c>
      <c r="AS8" s="48" t="s">
        <v>6</v>
      </c>
      <c r="AT8" s="48" t="s">
        <v>6</v>
      </c>
      <c r="AU8" s="48" t="s">
        <v>6</v>
      </c>
      <c r="AV8" s="48" t="s">
        <v>6</v>
      </c>
      <c r="AW8" s="48" t="s">
        <v>6</v>
      </c>
      <c r="AX8" s="48" t="s">
        <v>6</v>
      </c>
      <c r="AY8" s="48" t="s">
        <v>6</v>
      </c>
      <c r="AZ8" s="48" t="s">
        <v>6</v>
      </c>
      <c r="BA8" s="48" t="s">
        <v>6</v>
      </c>
      <c r="BB8" s="48" t="s">
        <v>6</v>
      </c>
    </row>
    <row r="9" spans="1:245">
      <c r="A9" s="13" t="s">
        <v>80</v>
      </c>
      <c r="B9" s="51"/>
      <c r="C9" s="51"/>
      <c r="D9" s="51"/>
      <c r="E9" s="51"/>
      <c r="F9" s="51"/>
      <c r="G9" s="51"/>
      <c r="H9" s="51"/>
      <c r="I9" s="51"/>
      <c r="J9" s="51"/>
      <c r="K9" s="51"/>
      <c r="L9" s="51"/>
      <c r="M9" s="51"/>
      <c r="N9" s="51"/>
      <c r="O9" s="51"/>
      <c r="P9" s="51"/>
      <c r="Q9" s="51"/>
      <c r="R9" s="36"/>
      <c r="S9" s="51"/>
      <c r="T9" s="51"/>
      <c r="U9" s="51"/>
      <c r="V9" s="36"/>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row>
    <row r="10" spans="1:245" s="13" customFormat="1">
      <c r="A10" s="37" t="s">
        <v>81</v>
      </c>
      <c r="B10" s="161">
        <v>3280</v>
      </c>
      <c r="C10" s="161">
        <v>3671</v>
      </c>
      <c r="D10" s="161">
        <v>3821</v>
      </c>
      <c r="E10" s="161">
        <v>3735</v>
      </c>
      <c r="F10" s="161">
        <v>3662</v>
      </c>
      <c r="G10" s="161">
        <v>3479</v>
      </c>
      <c r="H10" s="161">
        <v>3326</v>
      </c>
      <c r="I10" s="161">
        <v>3289</v>
      </c>
      <c r="J10" s="161"/>
      <c r="K10" s="161"/>
      <c r="L10" s="161"/>
      <c r="M10" s="161"/>
      <c r="N10" s="161"/>
      <c r="O10" s="161"/>
      <c r="P10" s="161"/>
      <c r="Q10" s="161"/>
      <c r="R10" s="161"/>
      <c r="S10" s="161"/>
      <c r="T10" s="161"/>
      <c r="U10" s="161"/>
      <c r="V10" s="161"/>
      <c r="W10" s="161"/>
      <c r="X10" s="161"/>
      <c r="Y10" s="161"/>
      <c r="Z10" s="161"/>
      <c r="AA10" s="161"/>
      <c r="AB10" s="161"/>
      <c r="AC10" s="161"/>
      <c r="AD10" s="161"/>
      <c r="AE10" s="161"/>
      <c r="AF10" s="161"/>
      <c r="AG10" s="161"/>
      <c r="AH10" s="161"/>
      <c r="AI10" s="161"/>
      <c r="AJ10" s="161"/>
      <c r="AK10" s="161"/>
      <c r="AL10" s="161"/>
      <c r="AM10" s="161"/>
      <c r="AN10" s="161"/>
      <c r="AO10" s="161"/>
      <c r="AP10" s="161"/>
      <c r="AQ10" s="161"/>
      <c r="AR10" s="161"/>
      <c r="AS10" s="161"/>
      <c r="AT10" s="161"/>
      <c r="AU10" s="161"/>
      <c r="AV10" s="161"/>
      <c r="AW10" s="161"/>
      <c r="AX10" s="161"/>
      <c r="AY10" s="161"/>
      <c r="AZ10" s="161"/>
      <c r="BA10" s="161"/>
      <c r="BB10" s="161"/>
    </row>
    <row r="11" spans="1:245" s="13" customFormat="1">
      <c r="A11" s="34" t="s">
        <v>82</v>
      </c>
      <c r="B11" s="57">
        <v>2927</v>
      </c>
      <c r="C11" s="57">
        <v>2918</v>
      </c>
      <c r="D11" s="57">
        <v>2940</v>
      </c>
      <c r="E11" s="57">
        <v>2918</v>
      </c>
      <c r="F11" s="57">
        <v>2897</v>
      </c>
      <c r="G11" s="57">
        <v>2889</v>
      </c>
      <c r="H11" s="57">
        <v>2892</v>
      </c>
      <c r="I11" s="57">
        <v>2989</v>
      </c>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row>
    <row r="12" spans="1:245" s="13" customFormat="1">
      <c r="A12" s="34" t="s">
        <v>83</v>
      </c>
      <c r="B12" s="57">
        <v>2818</v>
      </c>
      <c r="C12" s="57">
        <v>2828</v>
      </c>
      <c r="D12" s="57">
        <v>2763</v>
      </c>
      <c r="E12" s="57">
        <v>2882</v>
      </c>
      <c r="F12" s="57">
        <v>2745</v>
      </c>
      <c r="G12" s="57">
        <v>2724</v>
      </c>
      <c r="H12" s="57">
        <v>2825</v>
      </c>
      <c r="I12" s="57">
        <v>2857</v>
      </c>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row>
    <row r="13" spans="1:245">
      <c r="A13" s="34" t="s">
        <v>107</v>
      </c>
      <c r="B13" s="57">
        <v>3029</v>
      </c>
      <c r="C13" s="57">
        <v>2997</v>
      </c>
      <c r="D13" s="57">
        <v>3148</v>
      </c>
      <c r="E13" s="57">
        <v>2957</v>
      </c>
      <c r="F13" s="57">
        <v>3068</v>
      </c>
      <c r="G13" s="57">
        <v>2962</v>
      </c>
      <c r="H13" s="57">
        <v>2958</v>
      </c>
      <c r="I13" s="57">
        <v>3094</v>
      </c>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row>
    <row r="14" spans="1:245">
      <c r="B14" s="57"/>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row>
    <row r="15" spans="1:245">
      <c r="A15" s="13" t="s">
        <v>13</v>
      </c>
      <c r="B15" s="57"/>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row>
    <row r="16" spans="1:245">
      <c r="A16" s="37" t="s">
        <v>84</v>
      </c>
      <c r="B16" s="57"/>
      <c r="C16" s="57"/>
      <c r="D16" s="57"/>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row>
    <row r="17" spans="1:54">
      <c r="A17" s="52" t="s">
        <v>15</v>
      </c>
      <c r="B17" s="57">
        <v>158</v>
      </c>
      <c r="C17" s="57">
        <v>149</v>
      </c>
      <c r="D17" s="57">
        <v>141</v>
      </c>
      <c r="E17" s="57">
        <v>133</v>
      </c>
      <c r="F17" s="57">
        <v>162</v>
      </c>
      <c r="G17" s="57">
        <v>128</v>
      </c>
      <c r="H17" s="57">
        <v>134</v>
      </c>
      <c r="I17" s="57">
        <v>136</v>
      </c>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row>
    <row r="18" spans="1:54">
      <c r="A18" s="52" t="s">
        <v>16</v>
      </c>
      <c r="B18" s="57">
        <v>432</v>
      </c>
      <c r="C18" s="57">
        <v>463</v>
      </c>
      <c r="D18" s="57">
        <v>436</v>
      </c>
      <c r="E18" s="57">
        <v>416</v>
      </c>
      <c r="F18" s="57">
        <v>418</v>
      </c>
      <c r="G18" s="57">
        <v>394</v>
      </c>
      <c r="H18" s="57">
        <v>405</v>
      </c>
      <c r="I18" s="57">
        <v>401</v>
      </c>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row>
    <row r="19" spans="1:54">
      <c r="A19" s="52" t="s">
        <v>9</v>
      </c>
      <c r="B19" s="57">
        <v>510</v>
      </c>
      <c r="C19" s="57">
        <v>558</v>
      </c>
      <c r="D19" s="57">
        <v>563</v>
      </c>
      <c r="E19" s="57">
        <v>557</v>
      </c>
      <c r="F19" s="57">
        <v>632</v>
      </c>
      <c r="G19" s="57">
        <v>532</v>
      </c>
      <c r="H19" s="57">
        <v>529</v>
      </c>
      <c r="I19" s="57">
        <v>503</v>
      </c>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row>
    <row r="20" spans="1:54">
      <c r="A20" s="52" t="s">
        <v>10</v>
      </c>
      <c r="B20" s="57">
        <v>876</v>
      </c>
      <c r="C20" s="57">
        <v>966</v>
      </c>
      <c r="D20" s="57">
        <v>1064</v>
      </c>
      <c r="E20" s="57">
        <v>1030</v>
      </c>
      <c r="F20" s="57">
        <v>934</v>
      </c>
      <c r="G20" s="57">
        <v>932</v>
      </c>
      <c r="H20" s="57">
        <v>971</v>
      </c>
      <c r="I20" s="57">
        <v>882</v>
      </c>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row>
    <row r="21" spans="1:54">
      <c r="A21" s="52" t="s">
        <v>7</v>
      </c>
      <c r="B21" s="57">
        <v>1304</v>
      </c>
      <c r="C21" s="57">
        <v>1535</v>
      </c>
      <c r="D21" s="57">
        <v>1617</v>
      </c>
      <c r="E21" s="57">
        <v>1599</v>
      </c>
      <c r="F21" s="57">
        <v>1516</v>
      </c>
      <c r="G21" s="57">
        <v>1493</v>
      </c>
      <c r="H21" s="57">
        <v>1287</v>
      </c>
      <c r="I21" s="57">
        <v>1367</v>
      </c>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row>
    <row r="22" spans="1:54" s="13" customFormat="1">
      <c r="A22" s="53" t="s">
        <v>8</v>
      </c>
      <c r="B22" s="161">
        <v>3280</v>
      </c>
      <c r="C22" s="161">
        <v>3671</v>
      </c>
      <c r="D22" s="161">
        <v>3821</v>
      </c>
      <c r="E22" s="161">
        <v>3735</v>
      </c>
      <c r="F22" s="161">
        <v>3662</v>
      </c>
      <c r="G22" s="161">
        <v>3479</v>
      </c>
      <c r="H22" s="161">
        <v>3326</v>
      </c>
      <c r="I22" s="161">
        <v>3289</v>
      </c>
      <c r="J22" s="161"/>
      <c r="K22" s="161"/>
      <c r="L22" s="161"/>
      <c r="M22" s="161"/>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161"/>
      <c r="AL22" s="161"/>
      <c r="AM22" s="161"/>
      <c r="AN22" s="161"/>
      <c r="AO22" s="161"/>
      <c r="AP22" s="161"/>
      <c r="AQ22" s="161"/>
      <c r="AR22" s="161"/>
      <c r="AS22" s="161"/>
      <c r="AT22" s="161"/>
      <c r="AU22" s="161"/>
      <c r="AV22" s="161"/>
      <c r="AW22" s="161"/>
      <c r="AX22" s="161"/>
      <c r="AY22" s="161"/>
      <c r="AZ22" s="161"/>
      <c r="BA22" s="161"/>
      <c r="BB22" s="161"/>
    </row>
    <row r="23" spans="1:54">
      <c r="B23" s="57"/>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row>
    <row r="24" spans="1:54">
      <c r="A24" s="37" t="s">
        <v>85</v>
      </c>
      <c r="B24" s="57"/>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row>
    <row r="25" spans="1:54">
      <c r="A25" s="52" t="s">
        <v>15</v>
      </c>
      <c r="B25" s="57">
        <v>163</v>
      </c>
      <c r="C25" s="57">
        <v>149</v>
      </c>
      <c r="D25" s="57">
        <v>149</v>
      </c>
      <c r="E25" s="57">
        <v>164</v>
      </c>
      <c r="F25" s="57">
        <v>144</v>
      </c>
      <c r="G25" s="57">
        <v>146</v>
      </c>
      <c r="H25" s="57">
        <v>148</v>
      </c>
      <c r="I25" s="57">
        <v>151</v>
      </c>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row>
    <row r="26" spans="1:54">
      <c r="A26" s="52" t="s">
        <v>16</v>
      </c>
      <c r="B26" s="57">
        <v>401</v>
      </c>
      <c r="C26" s="57">
        <v>422</v>
      </c>
      <c r="D26" s="57">
        <v>402</v>
      </c>
      <c r="E26" s="57">
        <v>399</v>
      </c>
      <c r="F26" s="57">
        <v>388</v>
      </c>
      <c r="G26" s="57">
        <v>398</v>
      </c>
      <c r="H26" s="57">
        <v>394</v>
      </c>
      <c r="I26" s="57">
        <v>395</v>
      </c>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row>
    <row r="27" spans="1:54">
      <c r="A27" s="52" t="s">
        <v>9</v>
      </c>
      <c r="B27" s="57">
        <v>487</v>
      </c>
      <c r="C27" s="57">
        <v>471</v>
      </c>
      <c r="D27" s="57">
        <v>480</v>
      </c>
      <c r="E27" s="57">
        <v>487</v>
      </c>
      <c r="F27" s="57">
        <v>469</v>
      </c>
      <c r="G27" s="57">
        <v>480</v>
      </c>
      <c r="H27" s="57">
        <v>466</v>
      </c>
      <c r="I27" s="57">
        <v>505</v>
      </c>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row>
    <row r="28" spans="1:54">
      <c r="A28" s="52" t="s">
        <v>10</v>
      </c>
      <c r="B28" s="57">
        <v>749</v>
      </c>
      <c r="C28" s="57">
        <v>752</v>
      </c>
      <c r="D28" s="57">
        <v>765</v>
      </c>
      <c r="E28" s="57">
        <v>739</v>
      </c>
      <c r="F28" s="57">
        <v>754</v>
      </c>
      <c r="G28" s="57">
        <v>730</v>
      </c>
      <c r="H28" s="57">
        <v>731</v>
      </c>
      <c r="I28" s="57">
        <v>774</v>
      </c>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row>
    <row r="29" spans="1:54">
      <c r="A29" s="52" t="s">
        <v>7</v>
      </c>
      <c r="B29" s="57">
        <v>1127</v>
      </c>
      <c r="C29" s="57">
        <v>1124</v>
      </c>
      <c r="D29" s="57">
        <v>1144</v>
      </c>
      <c r="E29" s="57">
        <v>1129</v>
      </c>
      <c r="F29" s="57">
        <v>1142</v>
      </c>
      <c r="G29" s="57">
        <v>1135</v>
      </c>
      <c r="H29" s="57">
        <v>1153</v>
      </c>
      <c r="I29" s="57">
        <v>1164</v>
      </c>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row>
    <row r="30" spans="1:54" s="13" customFormat="1">
      <c r="A30" s="53" t="s">
        <v>8</v>
      </c>
      <c r="B30" s="161">
        <v>2927</v>
      </c>
      <c r="C30" s="161">
        <v>2918</v>
      </c>
      <c r="D30" s="161">
        <v>2940</v>
      </c>
      <c r="E30" s="161">
        <v>2918</v>
      </c>
      <c r="F30" s="161">
        <v>2897</v>
      </c>
      <c r="G30" s="161">
        <v>2889</v>
      </c>
      <c r="H30" s="161">
        <v>2892</v>
      </c>
      <c r="I30" s="161">
        <v>2989</v>
      </c>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1"/>
      <c r="AM30" s="161"/>
      <c r="AN30" s="161"/>
      <c r="AO30" s="161"/>
      <c r="AP30" s="161"/>
      <c r="AQ30" s="161"/>
      <c r="AR30" s="161"/>
      <c r="AS30" s="161"/>
      <c r="AT30" s="161"/>
      <c r="AU30" s="161"/>
      <c r="AV30" s="161"/>
      <c r="AW30" s="161"/>
      <c r="AX30" s="161"/>
      <c r="AY30" s="161"/>
      <c r="AZ30" s="161"/>
      <c r="BA30" s="161"/>
      <c r="BB30" s="161"/>
    </row>
    <row r="31" spans="1:54">
      <c r="B31" s="57"/>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row>
    <row r="32" spans="1:54">
      <c r="A32" s="37" t="s">
        <v>86</v>
      </c>
      <c r="B32" s="57"/>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row>
    <row r="33" spans="1:54">
      <c r="A33" s="52" t="s">
        <v>15</v>
      </c>
      <c r="B33" s="57">
        <v>99</v>
      </c>
      <c r="C33" s="57">
        <v>108</v>
      </c>
      <c r="D33" s="57">
        <v>96</v>
      </c>
      <c r="E33" s="57">
        <v>90</v>
      </c>
      <c r="F33" s="57">
        <v>107</v>
      </c>
      <c r="G33" s="57">
        <v>74</v>
      </c>
      <c r="H33" s="57">
        <v>92</v>
      </c>
      <c r="I33" s="57">
        <v>89</v>
      </c>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row>
    <row r="34" spans="1:54">
      <c r="A34" s="52" t="s">
        <v>16</v>
      </c>
      <c r="B34" s="57">
        <v>253</v>
      </c>
      <c r="C34" s="57">
        <v>296</v>
      </c>
      <c r="D34" s="57">
        <v>263</v>
      </c>
      <c r="E34" s="57">
        <v>254</v>
      </c>
      <c r="F34" s="57">
        <v>255</v>
      </c>
      <c r="G34" s="57">
        <v>245</v>
      </c>
      <c r="H34" s="57">
        <v>259</v>
      </c>
      <c r="I34" s="57">
        <v>219</v>
      </c>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row>
    <row r="35" spans="1:54">
      <c r="A35" s="52" t="s">
        <v>9</v>
      </c>
      <c r="B35" s="57">
        <v>318</v>
      </c>
      <c r="C35" s="57">
        <v>337</v>
      </c>
      <c r="D35" s="57">
        <v>349</v>
      </c>
      <c r="E35" s="57">
        <v>329</v>
      </c>
      <c r="F35" s="57">
        <v>382</v>
      </c>
      <c r="G35" s="57">
        <v>344</v>
      </c>
      <c r="H35" s="57">
        <v>335</v>
      </c>
      <c r="I35" s="57">
        <v>299</v>
      </c>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row>
    <row r="36" spans="1:54">
      <c r="A36" s="52" t="s">
        <v>10</v>
      </c>
      <c r="B36" s="57">
        <v>513</v>
      </c>
      <c r="C36" s="57">
        <v>560</v>
      </c>
      <c r="D36" s="57">
        <v>638</v>
      </c>
      <c r="E36" s="57">
        <v>589</v>
      </c>
      <c r="F36" s="57">
        <v>531</v>
      </c>
      <c r="G36" s="57">
        <v>535</v>
      </c>
      <c r="H36" s="57">
        <v>582</v>
      </c>
      <c r="I36" s="57">
        <v>510</v>
      </c>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57"/>
      <c r="BA36" s="57"/>
      <c r="BB36" s="57"/>
    </row>
    <row r="37" spans="1:54">
      <c r="A37" s="52" t="s">
        <v>7</v>
      </c>
      <c r="B37" s="57">
        <v>548</v>
      </c>
      <c r="C37" s="57">
        <v>648</v>
      </c>
      <c r="D37" s="57">
        <v>709</v>
      </c>
      <c r="E37" s="57">
        <v>719</v>
      </c>
      <c r="F37" s="57">
        <v>687</v>
      </c>
      <c r="G37" s="57">
        <v>634</v>
      </c>
      <c r="H37" s="57">
        <v>559</v>
      </c>
      <c r="I37" s="57">
        <v>585</v>
      </c>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row>
    <row r="38" spans="1:54" s="13" customFormat="1">
      <c r="A38" s="53" t="s">
        <v>8</v>
      </c>
      <c r="B38" s="161">
        <v>1731</v>
      </c>
      <c r="C38" s="161">
        <v>1949</v>
      </c>
      <c r="D38" s="161">
        <v>2055</v>
      </c>
      <c r="E38" s="161">
        <v>1981</v>
      </c>
      <c r="F38" s="161">
        <v>1962</v>
      </c>
      <c r="G38" s="161">
        <v>1832</v>
      </c>
      <c r="H38" s="161">
        <v>1827</v>
      </c>
      <c r="I38" s="161">
        <v>1702</v>
      </c>
      <c r="J38" s="161"/>
      <c r="K38" s="161"/>
      <c r="L38" s="161"/>
      <c r="M38" s="161"/>
      <c r="N38" s="161"/>
      <c r="O38" s="161"/>
      <c r="P38" s="161"/>
      <c r="Q38" s="161"/>
      <c r="R38" s="161"/>
      <c r="S38" s="161"/>
      <c r="T38" s="161"/>
      <c r="U38" s="161"/>
      <c r="V38" s="161"/>
      <c r="W38" s="161"/>
      <c r="X38" s="161"/>
      <c r="Y38" s="161"/>
      <c r="Z38" s="161"/>
      <c r="AA38" s="161"/>
      <c r="AB38" s="161"/>
      <c r="AC38" s="161"/>
      <c r="AD38" s="161"/>
      <c r="AE38" s="161"/>
      <c r="AF38" s="161"/>
      <c r="AG38" s="161"/>
      <c r="AH38" s="161"/>
      <c r="AI38" s="161"/>
      <c r="AJ38" s="161"/>
      <c r="AK38" s="161"/>
      <c r="AL38" s="161"/>
      <c r="AM38" s="161"/>
      <c r="AN38" s="161"/>
      <c r="AO38" s="161"/>
      <c r="AP38" s="161"/>
      <c r="AQ38" s="161"/>
      <c r="AR38" s="161"/>
      <c r="AS38" s="161"/>
      <c r="AT38" s="161"/>
      <c r="AU38" s="161"/>
      <c r="AV38" s="161"/>
      <c r="AW38" s="161"/>
      <c r="AX38" s="161"/>
      <c r="AY38" s="161"/>
      <c r="AZ38" s="161"/>
      <c r="BA38" s="161"/>
      <c r="BB38" s="161"/>
    </row>
    <row r="39" spans="1:54">
      <c r="B39" s="57"/>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row>
    <row r="40" spans="1:54">
      <c r="A40" s="37" t="s">
        <v>87</v>
      </c>
      <c r="B40" s="57"/>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row>
    <row r="41" spans="1:54">
      <c r="A41" s="52" t="s">
        <v>15</v>
      </c>
      <c r="B41" s="57">
        <v>107</v>
      </c>
      <c r="C41" s="57">
        <v>98</v>
      </c>
      <c r="D41" s="57">
        <v>102</v>
      </c>
      <c r="E41" s="57">
        <v>108</v>
      </c>
      <c r="F41" s="57">
        <v>94</v>
      </c>
      <c r="G41" s="57">
        <v>94</v>
      </c>
      <c r="H41" s="57">
        <v>98</v>
      </c>
      <c r="I41" s="57">
        <v>101</v>
      </c>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B41" s="57"/>
    </row>
    <row r="42" spans="1:54">
      <c r="A42" s="52" t="s">
        <v>16</v>
      </c>
      <c r="B42" s="57">
        <v>251</v>
      </c>
      <c r="C42" s="57">
        <v>259</v>
      </c>
      <c r="D42" s="57">
        <v>252</v>
      </c>
      <c r="E42" s="57">
        <v>250</v>
      </c>
      <c r="F42" s="57">
        <v>238</v>
      </c>
      <c r="G42" s="57">
        <v>245</v>
      </c>
      <c r="H42" s="57">
        <v>237</v>
      </c>
      <c r="I42" s="57">
        <v>245</v>
      </c>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c r="BB42" s="57"/>
    </row>
    <row r="43" spans="1:54">
      <c r="A43" s="52" t="s">
        <v>9</v>
      </c>
      <c r="B43" s="57">
        <v>293</v>
      </c>
      <c r="C43" s="57">
        <v>281</v>
      </c>
      <c r="D43" s="57">
        <v>294</v>
      </c>
      <c r="E43" s="57">
        <v>298</v>
      </c>
      <c r="F43" s="57">
        <v>275</v>
      </c>
      <c r="G43" s="57">
        <v>287</v>
      </c>
      <c r="H43" s="57">
        <v>283</v>
      </c>
      <c r="I43" s="57">
        <v>302</v>
      </c>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c r="BB43" s="57"/>
    </row>
    <row r="44" spans="1:54">
      <c r="A44" s="52" t="s">
        <v>10</v>
      </c>
      <c r="B44" s="57">
        <v>426</v>
      </c>
      <c r="C44" s="57">
        <v>423</v>
      </c>
      <c r="D44" s="57">
        <v>436</v>
      </c>
      <c r="E44" s="57">
        <v>417</v>
      </c>
      <c r="F44" s="57">
        <v>421</v>
      </c>
      <c r="G44" s="57">
        <v>399</v>
      </c>
      <c r="H44" s="57">
        <v>411</v>
      </c>
      <c r="I44" s="57">
        <v>431</v>
      </c>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c r="AZ44" s="57"/>
      <c r="BA44" s="57"/>
      <c r="BB44" s="57"/>
    </row>
    <row r="45" spans="1:54">
      <c r="A45" s="52" t="s">
        <v>7</v>
      </c>
      <c r="B45" s="57">
        <v>468</v>
      </c>
      <c r="C45" s="57">
        <v>458</v>
      </c>
      <c r="D45" s="57">
        <v>474</v>
      </c>
      <c r="E45" s="57">
        <v>457</v>
      </c>
      <c r="F45" s="57">
        <v>484</v>
      </c>
      <c r="G45" s="57">
        <v>473</v>
      </c>
      <c r="H45" s="57">
        <v>463</v>
      </c>
      <c r="I45" s="57">
        <v>467</v>
      </c>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row>
    <row r="46" spans="1:54" s="13" customFormat="1">
      <c r="A46" s="53" t="s">
        <v>8</v>
      </c>
      <c r="B46" s="161">
        <v>1544</v>
      </c>
      <c r="C46" s="161">
        <v>1518</v>
      </c>
      <c r="D46" s="161">
        <v>1559</v>
      </c>
      <c r="E46" s="161">
        <v>1530</v>
      </c>
      <c r="F46" s="161">
        <v>1511</v>
      </c>
      <c r="G46" s="161">
        <v>1498</v>
      </c>
      <c r="H46" s="161">
        <v>1491</v>
      </c>
      <c r="I46" s="161">
        <v>1545</v>
      </c>
      <c r="J46" s="161"/>
      <c r="K46" s="161"/>
      <c r="L46" s="161"/>
      <c r="M46" s="161"/>
      <c r="N46" s="161"/>
      <c r="O46" s="161"/>
      <c r="P46" s="161"/>
      <c r="Q46" s="161"/>
      <c r="R46" s="161"/>
      <c r="S46" s="161"/>
      <c r="T46" s="161"/>
      <c r="U46" s="161"/>
      <c r="V46" s="161"/>
      <c r="W46" s="161"/>
      <c r="X46" s="161"/>
      <c r="Y46" s="161"/>
      <c r="Z46" s="161"/>
      <c r="AA46" s="161"/>
      <c r="AB46" s="161"/>
      <c r="AC46" s="161"/>
      <c r="AD46" s="161"/>
      <c r="AE46" s="161"/>
      <c r="AF46" s="161"/>
      <c r="AG46" s="161"/>
      <c r="AH46" s="161"/>
      <c r="AI46" s="161"/>
      <c r="AJ46" s="161"/>
      <c r="AK46" s="161"/>
      <c r="AL46" s="161"/>
      <c r="AM46" s="161"/>
      <c r="AN46" s="161"/>
      <c r="AO46" s="161"/>
      <c r="AP46" s="161"/>
      <c r="AQ46" s="161"/>
      <c r="AR46" s="161"/>
      <c r="AS46" s="161"/>
      <c r="AT46" s="161"/>
      <c r="AU46" s="161"/>
      <c r="AV46" s="161"/>
      <c r="AW46" s="161"/>
      <c r="AX46" s="161"/>
      <c r="AY46" s="161"/>
      <c r="AZ46" s="161"/>
      <c r="BA46" s="161"/>
      <c r="BB46" s="161"/>
    </row>
    <row r="47" spans="1:54">
      <c r="B47" s="57"/>
      <c r="C47" s="57"/>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row>
    <row r="48" spans="1:54">
      <c r="A48" s="37" t="s">
        <v>88</v>
      </c>
      <c r="B48" s="57"/>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row>
    <row r="49" spans="1:54">
      <c r="A49" s="52" t="s">
        <v>15</v>
      </c>
      <c r="B49" s="57">
        <v>59</v>
      </c>
      <c r="C49" s="57">
        <v>41</v>
      </c>
      <c r="D49" s="57">
        <v>45</v>
      </c>
      <c r="E49" s="57">
        <v>43</v>
      </c>
      <c r="F49" s="57">
        <v>55</v>
      </c>
      <c r="G49" s="57">
        <v>54</v>
      </c>
      <c r="H49" s="57">
        <v>42</v>
      </c>
      <c r="I49" s="57">
        <v>47</v>
      </c>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B49" s="57"/>
    </row>
    <row r="50" spans="1:54">
      <c r="A50" s="52" t="s">
        <v>16</v>
      </c>
      <c r="B50" s="57">
        <v>179</v>
      </c>
      <c r="C50" s="57">
        <v>167</v>
      </c>
      <c r="D50" s="57">
        <v>173</v>
      </c>
      <c r="E50" s="57">
        <v>162</v>
      </c>
      <c r="F50" s="57">
        <v>163</v>
      </c>
      <c r="G50" s="57">
        <v>149</v>
      </c>
      <c r="H50" s="57">
        <v>146</v>
      </c>
      <c r="I50" s="57">
        <v>182</v>
      </c>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c r="BB50" s="57"/>
    </row>
    <row r="51" spans="1:54">
      <c r="A51" s="52" t="s">
        <v>9</v>
      </c>
      <c r="B51" s="57">
        <v>192</v>
      </c>
      <c r="C51" s="57">
        <v>221</v>
      </c>
      <c r="D51" s="57">
        <v>214</v>
      </c>
      <c r="E51" s="57">
        <v>228</v>
      </c>
      <c r="F51" s="57">
        <v>250</v>
      </c>
      <c r="G51" s="57">
        <v>188</v>
      </c>
      <c r="H51" s="57">
        <v>194</v>
      </c>
      <c r="I51" s="57">
        <v>204</v>
      </c>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c r="BB51" s="57"/>
    </row>
    <row r="52" spans="1:54">
      <c r="A52" s="52" t="s">
        <v>10</v>
      </c>
      <c r="B52" s="57">
        <v>363</v>
      </c>
      <c r="C52" s="57">
        <v>406</v>
      </c>
      <c r="D52" s="57">
        <v>426</v>
      </c>
      <c r="E52" s="57">
        <v>441</v>
      </c>
      <c r="F52" s="57">
        <v>403</v>
      </c>
      <c r="G52" s="57">
        <v>397</v>
      </c>
      <c r="H52" s="57">
        <v>389</v>
      </c>
      <c r="I52" s="57">
        <v>372</v>
      </c>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row>
    <row r="53" spans="1:54">
      <c r="A53" s="52" t="s">
        <v>7</v>
      </c>
      <c r="B53" s="57">
        <v>756</v>
      </c>
      <c r="C53" s="57">
        <v>887</v>
      </c>
      <c r="D53" s="57">
        <v>908</v>
      </c>
      <c r="E53" s="57">
        <v>880</v>
      </c>
      <c r="F53" s="57">
        <v>829</v>
      </c>
      <c r="G53" s="57">
        <v>859</v>
      </c>
      <c r="H53" s="57">
        <v>728</v>
      </c>
      <c r="I53" s="57">
        <v>782</v>
      </c>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row>
    <row r="54" spans="1:54" s="13" customFormat="1">
      <c r="A54" s="53" t="s">
        <v>8</v>
      </c>
      <c r="B54" s="161">
        <v>1549</v>
      </c>
      <c r="C54" s="161">
        <v>1722</v>
      </c>
      <c r="D54" s="161">
        <v>1766</v>
      </c>
      <c r="E54" s="161">
        <v>1754</v>
      </c>
      <c r="F54" s="161">
        <v>1700</v>
      </c>
      <c r="G54" s="161">
        <v>1647</v>
      </c>
      <c r="H54" s="161">
        <v>1499</v>
      </c>
      <c r="I54" s="161">
        <v>1587</v>
      </c>
      <c r="J54" s="161"/>
      <c r="K54" s="161"/>
      <c r="L54" s="161"/>
      <c r="M54" s="161"/>
      <c r="N54" s="161"/>
      <c r="O54" s="161"/>
      <c r="P54" s="161"/>
      <c r="Q54" s="161"/>
      <c r="R54" s="161"/>
      <c r="S54" s="161"/>
      <c r="T54" s="161"/>
      <c r="U54" s="161"/>
      <c r="V54" s="161"/>
      <c r="W54" s="161"/>
      <c r="X54" s="161"/>
      <c r="Y54" s="161"/>
      <c r="Z54" s="161"/>
      <c r="AA54" s="161"/>
      <c r="AB54" s="161"/>
      <c r="AC54" s="161"/>
      <c r="AD54" s="161"/>
      <c r="AE54" s="161"/>
      <c r="AF54" s="161"/>
      <c r="AG54" s="161"/>
      <c r="AH54" s="161"/>
      <c r="AI54" s="161"/>
      <c r="AJ54" s="161"/>
      <c r="AK54" s="161"/>
      <c r="AL54" s="161"/>
      <c r="AM54" s="161"/>
      <c r="AN54" s="161"/>
      <c r="AO54" s="161"/>
      <c r="AP54" s="161"/>
      <c r="AQ54" s="161"/>
      <c r="AR54" s="161"/>
      <c r="AS54" s="161"/>
      <c r="AT54" s="161"/>
      <c r="AU54" s="161"/>
      <c r="AV54" s="161"/>
      <c r="AW54" s="161"/>
      <c r="AX54" s="161"/>
      <c r="AY54" s="161"/>
      <c r="AZ54" s="161"/>
      <c r="BA54" s="161"/>
      <c r="BB54" s="161"/>
    </row>
    <row r="55" spans="1:54">
      <c r="A55" s="34"/>
      <c r="B55" s="57"/>
      <c r="C55" s="57"/>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c r="BB55" s="57"/>
    </row>
    <row r="56" spans="1:54">
      <c r="A56" s="37" t="s">
        <v>89</v>
      </c>
      <c r="B56" s="57"/>
      <c r="C56" s="57"/>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row>
    <row r="57" spans="1:54">
      <c r="A57" s="52" t="s">
        <v>15</v>
      </c>
      <c r="B57" s="57">
        <v>56</v>
      </c>
      <c r="C57" s="57">
        <v>51</v>
      </c>
      <c r="D57" s="57">
        <v>47</v>
      </c>
      <c r="E57" s="57">
        <v>56</v>
      </c>
      <c r="F57" s="57">
        <v>50</v>
      </c>
      <c r="G57" s="57">
        <v>52</v>
      </c>
      <c r="H57" s="57">
        <v>50</v>
      </c>
      <c r="I57" s="57">
        <v>51</v>
      </c>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AZ57" s="57"/>
      <c r="BA57" s="57"/>
      <c r="BB57" s="57"/>
    </row>
    <row r="58" spans="1:54">
      <c r="A58" s="52" t="s">
        <v>16</v>
      </c>
      <c r="B58" s="57">
        <v>150</v>
      </c>
      <c r="C58" s="57">
        <v>163</v>
      </c>
      <c r="D58" s="57">
        <v>150</v>
      </c>
      <c r="E58" s="57">
        <v>149</v>
      </c>
      <c r="F58" s="57">
        <v>151</v>
      </c>
      <c r="G58" s="57">
        <v>153</v>
      </c>
      <c r="H58" s="57">
        <v>158</v>
      </c>
      <c r="I58" s="57">
        <v>151</v>
      </c>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AZ58" s="57"/>
      <c r="BA58" s="57"/>
      <c r="BB58" s="57"/>
    </row>
    <row r="59" spans="1:54">
      <c r="A59" s="52" t="s">
        <v>9</v>
      </c>
      <c r="B59" s="57">
        <v>194</v>
      </c>
      <c r="C59" s="57">
        <v>190</v>
      </c>
      <c r="D59" s="57">
        <v>186</v>
      </c>
      <c r="E59" s="57">
        <v>189</v>
      </c>
      <c r="F59" s="57">
        <v>195</v>
      </c>
      <c r="G59" s="57">
        <v>194</v>
      </c>
      <c r="H59" s="57">
        <v>184</v>
      </c>
      <c r="I59" s="57">
        <v>203</v>
      </c>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AZ59" s="57"/>
      <c r="BA59" s="57"/>
      <c r="BB59" s="57"/>
    </row>
    <row r="60" spans="1:54">
      <c r="A60" s="52" t="s">
        <v>10</v>
      </c>
      <c r="B60" s="57">
        <v>324</v>
      </c>
      <c r="C60" s="57">
        <v>330</v>
      </c>
      <c r="D60" s="57">
        <v>329</v>
      </c>
      <c r="E60" s="57">
        <v>322</v>
      </c>
      <c r="F60" s="57">
        <v>333</v>
      </c>
      <c r="G60" s="57">
        <v>331</v>
      </c>
      <c r="H60" s="57">
        <v>320</v>
      </c>
      <c r="I60" s="57">
        <v>343</v>
      </c>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row>
    <row r="61" spans="1:54">
      <c r="A61" s="52" t="s">
        <v>7</v>
      </c>
      <c r="B61" s="57">
        <v>660</v>
      </c>
      <c r="C61" s="57">
        <v>666</v>
      </c>
      <c r="D61" s="57">
        <v>669</v>
      </c>
      <c r="E61" s="57">
        <v>672</v>
      </c>
      <c r="F61" s="57">
        <v>658</v>
      </c>
      <c r="G61" s="57">
        <v>662</v>
      </c>
      <c r="H61" s="57">
        <v>690</v>
      </c>
      <c r="I61" s="57">
        <v>698</v>
      </c>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row>
    <row r="62" spans="1:54" s="13" customFormat="1">
      <c r="A62" s="53" t="s">
        <v>8</v>
      </c>
      <c r="B62" s="161">
        <v>1383</v>
      </c>
      <c r="C62" s="161">
        <v>1401</v>
      </c>
      <c r="D62" s="161">
        <v>1381</v>
      </c>
      <c r="E62" s="161">
        <v>1388</v>
      </c>
      <c r="F62" s="161">
        <v>1386</v>
      </c>
      <c r="G62" s="161">
        <v>1391</v>
      </c>
      <c r="H62" s="161">
        <v>1401</v>
      </c>
      <c r="I62" s="161">
        <v>1445</v>
      </c>
      <c r="J62" s="161"/>
      <c r="K62" s="161"/>
      <c r="L62" s="161"/>
      <c r="M62" s="161"/>
      <c r="N62" s="161"/>
      <c r="O62" s="161"/>
      <c r="P62" s="161"/>
      <c r="Q62" s="161"/>
      <c r="R62" s="161"/>
      <c r="S62" s="161"/>
      <c r="T62" s="161"/>
      <c r="U62" s="161"/>
      <c r="V62" s="161"/>
      <c r="W62" s="161"/>
      <c r="X62" s="161"/>
      <c r="Y62" s="161"/>
      <c r="Z62" s="161"/>
      <c r="AA62" s="161"/>
      <c r="AB62" s="161"/>
      <c r="AC62" s="161"/>
      <c r="AD62" s="161"/>
      <c r="AE62" s="161"/>
      <c r="AF62" s="161"/>
      <c r="AG62" s="161"/>
      <c r="AH62" s="161"/>
      <c r="AI62" s="161"/>
      <c r="AJ62" s="161"/>
      <c r="AK62" s="161"/>
      <c r="AL62" s="161"/>
      <c r="AM62" s="161"/>
      <c r="AN62" s="161"/>
      <c r="AO62" s="161"/>
      <c r="AP62" s="161"/>
      <c r="AQ62" s="161"/>
      <c r="AR62" s="161"/>
      <c r="AS62" s="161"/>
      <c r="AT62" s="161"/>
      <c r="AU62" s="161"/>
      <c r="AV62" s="161"/>
      <c r="AW62" s="161"/>
      <c r="AX62" s="161"/>
      <c r="AY62" s="161"/>
      <c r="AZ62" s="161"/>
      <c r="BA62" s="161"/>
      <c r="BB62" s="161"/>
    </row>
    <row r="63" spans="1:54">
      <c r="A63" s="34"/>
      <c r="B63" s="57"/>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57"/>
      <c r="AW63" s="57"/>
      <c r="AX63" s="57"/>
      <c r="AY63" s="57"/>
      <c r="AZ63" s="57"/>
      <c r="BA63" s="57"/>
      <c r="BB63" s="57"/>
    </row>
    <row r="64" spans="1:54">
      <c r="A64" s="13" t="s">
        <v>14</v>
      </c>
      <c r="B64" s="57"/>
      <c r="C64" s="57"/>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7"/>
      <c r="AI64" s="57"/>
      <c r="AJ64" s="57"/>
      <c r="AK64" s="57"/>
      <c r="AL64" s="57"/>
      <c r="AM64" s="57"/>
      <c r="AN64" s="57"/>
      <c r="AO64" s="57"/>
      <c r="AP64" s="57"/>
      <c r="AQ64" s="57"/>
      <c r="AR64" s="57"/>
      <c r="AS64" s="57"/>
      <c r="AT64" s="57"/>
      <c r="AU64" s="57"/>
      <c r="AV64" s="57"/>
      <c r="AW64" s="57"/>
      <c r="AX64" s="57"/>
      <c r="AY64" s="57"/>
      <c r="AZ64" s="57"/>
      <c r="BA64" s="57"/>
      <c r="BB64" s="57"/>
    </row>
    <row r="65" spans="1:54">
      <c r="A65" s="34" t="s">
        <v>90</v>
      </c>
      <c r="B65" s="57">
        <v>1185</v>
      </c>
      <c r="C65" s="57">
        <v>1238</v>
      </c>
      <c r="D65" s="57">
        <v>1273</v>
      </c>
      <c r="E65" s="57">
        <v>1315</v>
      </c>
      <c r="F65" s="57">
        <v>1213</v>
      </c>
      <c r="G65" s="57">
        <v>1152</v>
      </c>
      <c r="H65" s="57">
        <v>1098</v>
      </c>
      <c r="I65" s="57">
        <v>1077</v>
      </c>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c r="AM65" s="57"/>
      <c r="AN65" s="57"/>
      <c r="AO65" s="57"/>
      <c r="AP65" s="57"/>
      <c r="AQ65" s="57"/>
      <c r="AR65" s="57"/>
      <c r="AS65" s="57"/>
      <c r="AT65" s="57"/>
      <c r="AU65" s="57"/>
      <c r="AV65" s="57"/>
      <c r="AW65" s="57"/>
      <c r="AX65" s="57"/>
      <c r="AY65" s="57"/>
      <c r="AZ65" s="57"/>
      <c r="BA65" s="57"/>
      <c r="BB65" s="57"/>
    </row>
    <row r="66" spans="1:54">
      <c r="A66" s="34" t="s">
        <v>91</v>
      </c>
      <c r="B66" s="57">
        <v>940</v>
      </c>
      <c r="C66" s="57">
        <v>942</v>
      </c>
      <c r="D66" s="57">
        <v>958</v>
      </c>
      <c r="E66" s="57">
        <v>957</v>
      </c>
      <c r="F66" s="57">
        <v>944</v>
      </c>
      <c r="G66" s="57">
        <v>944</v>
      </c>
      <c r="H66" s="57">
        <v>945</v>
      </c>
      <c r="I66" s="57">
        <v>984</v>
      </c>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c r="AM66" s="57"/>
      <c r="AN66" s="57"/>
      <c r="AO66" s="57"/>
      <c r="AP66" s="57"/>
      <c r="AQ66" s="57"/>
      <c r="AR66" s="57"/>
      <c r="AS66" s="57"/>
      <c r="AT66" s="57"/>
      <c r="AU66" s="57"/>
      <c r="AV66" s="57"/>
      <c r="AW66" s="57"/>
      <c r="AX66" s="57"/>
      <c r="AY66" s="57"/>
      <c r="AZ66" s="57"/>
      <c r="BA66" s="57"/>
      <c r="BB66" s="57"/>
    </row>
    <row r="67" spans="1:54">
      <c r="A67" s="34"/>
      <c r="B67" s="57"/>
      <c r="C67" s="57"/>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7"/>
      <c r="AV67" s="57"/>
      <c r="AW67" s="57"/>
      <c r="AX67" s="57"/>
      <c r="AY67" s="57"/>
      <c r="AZ67" s="57"/>
      <c r="BA67" s="57"/>
      <c r="BB67" s="57"/>
    </row>
    <row r="68" spans="1:54">
      <c r="A68" s="34" t="s">
        <v>92</v>
      </c>
      <c r="B68" s="57">
        <v>815</v>
      </c>
      <c r="C68" s="57">
        <v>1015</v>
      </c>
      <c r="D68" s="57">
        <v>1016</v>
      </c>
      <c r="E68" s="57">
        <v>999</v>
      </c>
      <c r="F68" s="57">
        <v>906</v>
      </c>
      <c r="G68" s="57">
        <v>861</v>
      </c>
      <c r="H68" s="57">
        <v>802</v>
      </c>
      <c r="I68" s="57">
        <v>823</v>
      </c>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57"/>
      <c r="AJ68" s="57"/>
      <c r="AK68" s="57"/>
      <c r="AL68" s="57"/>
      <c r="AM68" s="57"/>
      <c r="AN68" s="57"/>
      <c r="AO68" s="57"/>
      <c r="AP68" s="57"/>
      <c r="AQ68" s="57"/>
      <c r="AR68" s="57"/>
      <c r="AS68" s="57"/>
      <c r="AT68" s="57"/>
      <c r="AU68" s="57"/>
      <c r="AV68" s="57"/>
      <c r="AW68" s="57"/>
      <c r="AX68" s="57"/>
      <c r="AY68" s="57"/>
      <c r="AZ68" s="57"/>
      <c r="BA68" s="57"/>
      <c r="BB68" s="57"/>
    </row>
    <row r="69" spans="1:54">
      <c r="A69" s="34" t="s">
        <v>93</v>
      </c>
      <c r="B69" s="57">
        <v>724</v>
      </c>
      <c r="C69" s="57">
        <v>725</v>
      </c>
      <c r="D69" s="57">
        <v>738</v>
      </c>
      <c r="E69" s="57">
        <v>701</v>
      </c>
      <c r="F69" s="57">
        <v>709</v>
      </c>
      <c r="G69" s="57">
        <v>714</v>
      </c>
      <c r="H69" s="57">
        <v>715</v>
      </c>
      <c r="I69" s="57">
        <v>748</v>
      </c>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c r="AY69" s="57"/>
      <c r="AZ69" s="57"/>
      <c r="BA69" s="57"/>
      <c r="BB69" s="57"/>
    </row>
    <row r="70" spans="1:54">
      <c r="A70" s="37"/>
      <c r="B70" s="57"/>
      <c r="C70" s="57"/>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row>
    <row r="71" spans="1:54">
      <c r="A71" s="34" t="s">
        <v>94</v>
      </c>
      <c r="B71" s="57">
        <v>629</v>
      </c>
      <c r="C71" s="57">
        <v>696</v>
      </c>
      <c r="D71" s="57">
        <v>733</v>
      </c>
      <c r="E71" s="57">
        <v>698</v>
      </c>
      <c r="F71" s="57">
        <v>768</v>
      </c>
      <c r="G71" s="57">
        <v>722</v>
      </c>
      <c r="H71" s="57">
        <v>720</v>
      </c>
      <c r="I71" s="57">
        <v>698</v>
      </c>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c r="BA71" s="57"/>
      <c r="BB71" s="57"/>
    </row>
    <row r="72" spans="1:54">
      <c r="A72" s="34" t="s">
        <v>95</v>
      </c>
      <c r="B72" s="57">
        <v>585</v>
      </c>
      <c r="C72" s="57">
        <v>582</v>
      </c>
      <c r="D72" s="57">
        <v>569</v>
      </c>
      <c r="E72" s="57">
        <v>584</v>
      </c>
      <c r="F72" s="57">
        <v>606</v>
      </c>
      <c r="G72" s="57">
        <v>567</v>
      </c>
      <c r="H72" s="57">
        <v>584</v>
      </c>
      <c r="I72" s="57">
        <v>594</v>
      </c>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7"/>
      <c r="AK72" s="57"/>
      <c r="AL72" s="57"/>
      <c r="AM72" s="57"/>
      <c r="AN72" s="57"/>
      <c r="AO72" s="57"/>
      <c r="AP72" s="57"/>
      <c r="AQ72" s="57"/>
      <c r="AR72" s="57"/>
      <c r="AS72" s="57"/>
      <c r="AT72" s="57"/>
      <c r="AU72" s="57"/>
      <c r="AV72" s="57"/>
      <c r="AW72" s="57"/>
      <c r="AX72" s="57"/>
      <c r="AY72" s="57"/>
      <c r="AZ72" s="57"/>
      <c r="BA72" s="57"/>
      <c r="BB72" s="57"/>
    </row>
    <row r="73" spans="1:54">
      <c r="A73" s="42"/>
      <c r="B73" s="57"/>
      <c r="C73" s="57"/>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row>
    <row r="74" spans="1:54">
      <c r="A74" s="34" t="s">
        <v>96</v>
      </c>
      <c r="B74" s="57">
        <v>251</v>
      </c>
      <c r="C74" s="57">
        <v>294</v>
      </c>
      <c r="D74" s="57">
        <v>326</v>
      </c>
      <c r="E74" s="57">
        <v>274</v>
      </c>
      <c r="F74" s="57">
        <v>317</v>
      </c>
      <c r="G74" s="57">
        <v>307</v>
      </c>
      <c r="H74" s="57">
        <v>264</v>
      </c>
      <c r="I74" s="57">
        <v>280</v>
      </c>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row>
    <row r="75" spans="1:54">
      <c r="A75" s="34" t="s">
        <v>97</v>
      </c>
      <c r="B75" s="57">
        <v>236</v>
      </c>
      <c r="C75" s="57">
        <v>234</v>
      </c>
      <c r="D75" s="57">
        <v>241</v>
      </c>
      <c r="E75" s="57">
        <v>249</v>
      </c>
      <c r="F75" s="57">
        <v>239</v>
      </c>
      <c r="G75" s="57">
        <v>246</v>
      </c>
      <c r="H75" s="57">
        <v>244</v>
      </c>
      <c r="I75" s="57">
        <v>242</v>
      </c>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7"/>
      <c r="AI75" s="57"/>
      <c r="AJ75" s="57"/>
      <c r="AK75" s="57"/>
      <c r="AL75" s="57"/>
      <c r="AM75" s="57"/>
      <c r="AN75" s="57"/>
      <c r="AO75" s="57"/>
      <c r="AP75" s="57"/>
      <c r="AQ75" s="57"/>
      <c r="AR75" s="57"/>
      <c r="AS75" s="57"/>
      <c r="AT75" s="57"/>
      <c r="AU75" s="57"/>
      <c r="AV75" s="57"/>
      <c r="AW75" s="57"/>
      <c r="AX75" s="57"/>
      <c r="AY75" s="57"/>
      <c r="AZ75" s="57"/>
      <c r="BA75" s="57"/>
      <c r="BB75" s="57"/>
    </row>
    <row r="76" spans="1:54">
      <c r="A76" s="34"/>
      <c r="B76" s="57"/>
      <c r="C76" s="57"/>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c r="BA76" s="57"/>
      <c r="BB76" s="57"/>
    </row>
    <row r="77" spans="1:54">
      <c r="A77" s="34" t="s">
        <v>98</v>
      </c>
      <c r="B77" s="57">
        <v>281</v>
      </c>
      <c r="C77" s="57">
        <v>271</v>
      </c>
      <c r="D77" s="57">
        <v>289</v>
      </c>
      <c r="E77" s="57">
        <v>290</v>
      </c>
      <c r="F77" s="57">
        <v>313</v>
      </c>
      <c r="G77" s="57">
        <v>278</v>
      </c>
      <c r="H77" s="57">
        <v>293</v>
      </c>
      <c r="I77" s="57">
        <v>280</v>
      </c>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7"/>
      <c r="AI77" s="57"/>
      <c r="AJ77" s="57"/>
      <c r="AK77" s="57"/>
      <c r="AL77" s="57"/>
      <c r="AM77" s="57"/>
      <c r="AN77" s="57"/>
      <c r="AO77" s="57"/>
      <c r="AP77" s="57"/>
      <c r="AQ77" s="57"/>
      <c r="AR77" s="57"/>
      <c r="AS77" s="57"/>
      <c r="AT77" s="57"/>
      <c r="AU77" s="57"/>
      <c r="AV77" s="57"/>
      <c r="AW77" s="57"/>
      <c r="AX77" s="57"/>
      <c r="AY77" s="57"/>
      <c r="AZ77" s="57"/>
      <c r="BA77" s="57"/>
      <c r="BB77" s="57"/>
    </row>
    <row r="78" spans="1:54">
      <c r="A78" s="34" t="s">
        <v>99</v>
      </c>
      <c r="B78" s="57">
        <v>286</v>
      </c>
      <c r="C78" s="57">
        <v>285</v>
      </c>
      <c r="D78" s="57">
        <v>290</v>
      </c>
      <c r="E78" s="57">
        <v>286</v>
      </c>
      <c r="F78" s="57">
        <v>262</v>
      </c>
      <c r="G78" s="57">
        <v>271</v>
      </c>
      <c r="H78" s="57">
        <v>260</v>
      </c>
      <c r="I78" s="57">
        <v>273</v>
      </c>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7"/>
      <c r="AI78" s="57"/>
      <c r="AJ78" s="57"/>
      <c r="AK78" s="57"/>
      <c r="AL78" s="57"/>
      <c r="AM78" s="57"/>
      <c r="AN78" s="57"/>
      <c r="AO78" s="57"/>
      <c r="AP78" s="57"/>
      <c r="AQ78" s="57"/>
      <c r="AR78" s="57"/>
      <c r="AS78" s="57"/>
      <c r="AT78" s="57"/>
      <c r="AU78" s="57"/>
      <c r="AV78" s="57"/>
      <c r="AW78" s="57"/>
      <c r="AX78" s="57"/>
      <c r="AY78" s="57"/>
      <c r="AZ78" s="57"/>
      <c r="BA78" s="57"/>
      <c r="BB78" s="57"/>
    </row>
    <row r="79" spans="1:54">
      <c r="A79" s="34"/>
      <c r="B79" s="57"/>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c r="AY79" s="57"/>
      <c r="AZ79" s="57"/>
      <c r="BA79" s="57"/>
      <c r="BB79" s="57"/>
    </row>
    <row r="80" spans="1:54">
      <c r="A80" s="34" t="s">
        <v>100</v>
      </c>
      <c r="B80" s="57">
        <v>68</v>
      </c>
      <c r="C80" s="57">
        <v>95</v>
      </c>
      <c r="D80" s="57">
        <v>112</v>
      </c>
      <c r="E80" s="57">
        <v>95</v>
      </c>
      <c r="F80" s="57">
        <v>90</v>
      </c>
      <c r="G80" s="57">
        <v>89</v>
      </c>
      <c r="H80" s="57">
        <v>80</v>
      </c>
      <c r="I80" s="57">
        <v>77</v>
      </c>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row>
    <row r="81" spans="1:54">
      <c r="A81" s="34" t="s">
        <v>101</v>
      </c>
      <c r="B81" s="57">
        <v>91</v>
      </c>
      <c r="C81" s="57">
        <v>86</v>
      </c>
      <c r="D81" s="57">
        <v>81</v>
      </c>
      <c r="E81" s="57">
        <v>79</v>
      </c>
      <c r="F81" s="57">
        <v>81</v>
      </c>
      <c r="G81" s="57">
        <v>81</v>
      </c>
      <c r="H81" s="57">
        <v>78</v>
      </c>
      <c r="I81" s="57">
        <v>82</v>
      </c>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7"/>
      <c r="AK81" s="57"/>
      <c r="AL81" s="57"/>
      <c r="AM81" s="57"/>
      <c r="AN81" s="57"/>
      <c r="AO81" s="57"/>
      <c r="AP81" s="57"/>
      <c r="AQ81" s="57"/>
      <c r="AR81" s="57"/>
      <c r="AS81" s="57"/>
      <c r="AT81" s="57"/>
      <c r="AU81" s="57"/>
      <c r="AV81" s="57"/>
      <c r="AW81" s="57"/>
      <c r="AX81" s="57"/>
      <c r="AY81" s="57"/>
      <c r="AZ81" s="57"/>
      <c r="BA81" s="57"/>
      <c r="BB81" s="57"/>
    </row>
    <row r="82" spans="1:54">
      <c r="A82" s="37"/>
      <c r="B82" s="57"/>
      <c r="C82" s="57"/>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7"/>
      <c r="AI82" s="57"/>
      <c r="AJ82" s="57"/>
      <c r="AK82" s="57"/>
      <c r="AL82" s="57"/>
      <c r="AM82" s="57"/>
      <c r="AN82" s="57"/>
      <c r="AO82" s="57"/>
      <c r="AP82" s="57"/>
      <c r="AQ82" s="57"/>
      <c r="AR82" s="57"/>
      <c r="AS82" s="57"/>
      <c r="AT82" s="57"/>
      <c r="AU82" s="57"/>
      <c r="AV82" s="57"/>
      <c r="AW82" s="57"/>
      <c r="AX82" s="57"/>
      <c r="AY82" s="57"/>
      <c r="AZ82" s="57"/>
      <c r="BA82" s="57"/>
      <c r="BB82" s="57"/>
    </row>
    <row r="83" spans="1:54">
      <c r="A83" s="34" t="s">
        <v>102</v>
      </c>
      <c r="B83" s="57">
        <v>13</v>
      </c>
      <c r="C83" s="57">
        <v>18</v>
      </c>
      <c r="D83" s="57">
        <v>10</v>
      </c>
      <c r="E83" s="57">
        <v>18</v>
      </c>
      <c r="F83" s="57">
        <v>8</v>
      </c>
      <c r="G83" s="57">
        <v>20</v>
      </c>
      <c r="H83" s="57">
        <v>18</v>
      </c>
      <c r="I83" s="57">
        <v>13</v>
      </c>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7"/>
      <c r="AI83" s="57"/>
      <c r="AJ83" s="57"/>
      <c r="AK83" s="57"/>
      <c r="AL83" s="57"/>
      <c r="AM83" s="57"/>
      <c r="AN83" s="57"/>
      <c r="AO83" s="57"/>
      <c r="AP83" s="57"/>
      <c r="AQ83" s="57"/>
      <c r="AR83" s="57"/>
      <c r="AS83" s="57"/>
      <c r="AT83" s="57"/>
      <c r="AU83" s="57"/>
      <c r="AV83" s="57"/>
      <c r="AW83" s="57"/>
      <c r="AX83" s="57"/>
      <c r="AY83" s="57"/>
      <c r="AZ83" s="57"/>
      <c r="BA83" s="57"/>
      <c r="BB83" s="57"/>
    </row>
    <row r="84" spans="1:54">
      <c r="A84" s="34" t="s">
        <v>103</v>
      </c>
      <c r="B84" s="57">
        <v>23</v>
      </c>
      <c r="C84" s="57">
        <v>23</v>
      </c>
      <c r="D84" s="57">
        <v>21</v>
      </c>
      <c r="E84" s="57">
        <v>24</v>
      </c>
      <c r="F84" s="57">
        <v>24</v>
      </c>
      <c r="G84" s="57">
        <v>22</v>
      </c>
      <c r="H84" s="57">
        <v>18</v>
      </c>
      <c r="I84" s="57">
        <v>21</v>
      </c>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7"/>
      <c r="AI84" s="57"/>
      <c r="AJ84" s="57"/>
      <c r="AK84" s="57"/>
      <c r="AL84" s="57"/>
      <c r="AM84" s="57"/>
      <c r="AN84" s="57"/>
      <c r="AO84" s="57"/>
      <c r="AP84" s="57"/>
      <c r="AQ84" s="57"/>
      <c r="AR84" s="57"/>
      <c r="AS84" s="57"/>
      <c r="AT84" s="57"/>
      <c r="AU84" s="57"/>
      <c r="AV84" s="57"/>
      <c r="AW84" s="57"/>
      <c r="AX84" s="57"/>
      <c r="AY84" s="57"/>
      <c r="AZ84" s="57"/>
      <c r="BA84" s="57"/>
      <c r="BB84" s="57"/>
    </row>
    <row r="85" spans="1:54">
      <c r="A85" s="37"/>
      <c r="B85" s="57"/>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57"/>
      <c r="AJ85" s="57"/>
      <c r="AK85" s="57"/>
      <c r="AL85" s="57"/>
      <c r="AM85" s="57"/>
      <c r="AN85" s="57"/>
      <c r="AO85" s="57"/>
      <c r="AP85" s="57"/>
      <c r="AQ85" s="57"/>
      <c r="AR85" s="57"/>
      <c r="AS85" s="57"/>
      <c r="AT85" s="57"/>
      <c r="AU85" s="57"/>
      <c r="AV85" s="57"/>
      <c r="AW85" s="57"/>
      <c r="AX85" s="57"/>
      <c r="AY85" s="57"/>
      <c r="AZ85" s="57"/>
      <c r="BA85" s="57"/>
      <c r="BB85" s="57"/>
    </row>
    <row r="86" spans="1:54">
      <c r="A86" s="34" t="s">
        <v>115</v>
      </c>
      <c r="B86" s="57">
        <v>38</v>
      </c>
      <c r="C86" s="57">
        <v>44</v>
      </c>
      <c r="D86" s="57">
        <v>62</v>
      </c>
      <c r="E86" s="57">
        <v>46</v>
      </c>
      <c r="F86" s="57">
        <v>47</v>
      </c>
      <c r="G86" s="57">
        <v>50</v>
      </c>
      <c r="H86" s="57">
        <v>51</v>
      </c>
      <c r="I86" s="57">
        <v>41</v>
      </c>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7"/>
      <c r="AI86" s="57"/>
      <c r="AJ86" s="57"/>
      <c r="AK86" s="57"/>
      <c r="AL86" s="57"/>
      <c r="AM86" s="57"/>
      <c r="AN86" s="57"/>
      <c r="AO86" s="57"/>
      <c r="AP86" s="57"/>
      <c r="AQ86" s="57"/>
      <c r="AR86" s="57"/>
      <c r="AS86" s="57"/>
      <c r="AT86" s="57"/>
      <c r="AU86" s="57"/>
      <c r="AV86" s="57"/>
      <c r="AW86" s="57"/>
      <c r="AX86" s="57"/>
      <c r="AY86" s="57"/>
      <c r="AZ86" s="57"/>
      <c r="BA86" s="57"/>
      <c r="BB86" s="57"/>
    </row>
    <row r="87" spans="1:54">
      <c r="A87" s="54" t="s">
        <v>104</v>
      </c>
      <c r="B87" s="118">
        <v>43</v>
      </c>
      <c r="C87" s="118">
        <v>42</v>
      </c>
      <c r="D87" s="118">
        <v>43</v>
      </c>
      <c r="E87" s="118">
        <v>39</v>
      </c>
      <c r="F87" s="118">
        <v>33</v>
      </c>
      <c r="G87" s="118">
        <v>44</v>
      </c>
      <c r="H87" s="118">
        <v>48</v>
      </c>
      <c r="I87" s="118">
        <v>46</v>
      </c>
      <c r="J87" s="118"/>
      <c r="K87" s="118"/>
      <c r="L87" s="118"/>
      <c r="M87" s="118"/>
      <c r="N87" s="118"/>
      <c r="O87" s="118"/>
      <c r="P87" s="118"/>
      <c r="Q87" s="118"/>
      <c r="R87" s="118"/>
      <c r="S87" s="118"/>
      <c r="T87" s="118"/>
      <c r="U87" s="118"/>
      <c r="V87" s="119"/>
      <c r="W87" s="118"/>
      <c r="X87" s="118"/>
      <c r="Y87" s="118"/>
      <c r="Z87" s="118"/>
      <c r="AA87" s="118"/>
      <c r="AB87" s="118"/>
      <c r="AC87" s="118"/>
      <c r="AD87" s="118"/>
      <c r="AE87" s="120"/>
      <c r="AF87" s="120"/>
      <c r="AG87" s="120"/>
      <c r="AH87" s="120"/>
      <c r="AI87" s="120"/>
      <c r="AJ87" s="120"/>
      <c r="AK87" s="120"/>
      <c r="AL87" s="120"/>
      <c r="AM87" s="120"/>
      <c r="AN87" s="120"/>
      <c r="AO87" s="120"/>
      <c r="AP87" s="120"/>
      <c r="AQ87" s="120"/>
      <c r="AR87" s="120"/>
      <c r="AS87" s="120"/>
      <c r="AT87" s="120"/>
      <c r="AU87" s="120"/>
      <c r="AV87" s="120"/>
      <c r="AW87" s="120"/>
      <c r="AX87" s="120"/>
      <c r="AY87" s="120"/>
      <c r="AZ87" s="120"/>
      <c r="BA87" s="120"/>
      <c r="BB87" s="120"/>
    </row>
    <row r="88" spans="1:54" ht="11.25" customHeight="1">
      <c r="A88" s="38"/>
      <c r="B88" s="38"/>
      <c r="C88" s="38"/>
      <c r="D88" s="38"/>
      <c r="E88" s="38"/>
      <c r="F88" s="38"/>
      <c r="G88" s="38"/>
      <c r="H88" s="38"/>
      <c r="I88" s="38"/>
      <c r="J88" s="38"/>
      <c r="K88" s="38"/>
      <c r="L88" s="38"/>
      <c r="M88" s="38"/>
      <c r="N88" s="38"/>
      <c r="O88" s="38"/>
      <c r="Q88" s="38"/>
      <c r="R88" s="47"/>
      <c r="S88" s="38"/>
      <c r="T88" s="38"/>
    </row>
    <row r="89" spans="1:54">
      <c r="A89" s="151" t="s">
        <v>21</v>
      </c>
      <c r="B89" s="152"/>
      <c r="C89" s="152"/>
      <c r="D89" s="152"/>
      <c r="E89" s="152"/>
      <c r="F89" s="152"/>
      <c r="G89" s="152"/>
      <c r="H89" s="152"/>
      <c r="I89" s="152"/>
      <c r="J89" s="152"/>
      <c r="K89" s="152"/>
      <c r="L89" s="152"/>
      <c r="M89" s="152"/>
      <c r="N89" s="152"/>
    </row>
    <row r="90" spans="1:54">
      <c r="A90" s="151" t="s">
        <v>106</v>
      </c>
      <c r="B90" s="152"/>
      <c r="C90" s="152"/>
      <c r="D90" s="152"/>
      <c r="E90" s="152"/>
      <c r="F90" s="152"/>
      <c r="G90" s="152"/>
      <c r="H90" s="152"/>
      <c r="I90" s="152"/>
      <c r="J90" s="152"/>
      <c r="K90" s="152"/>
      <c r="L90" s="152"/>
      <c r="M90" s="152"/>
      <c r="N90" s="152"/>
    </row>
    <row r="91" spans="1:54" ht="11.25" customHeight="1">
      <c r="A91" s="153" t="s">
        <v>45</v>
      </c>
      <c r="B91" s="152"/>
      <c r="C91" s="152"/>
      <c r="D91" s="152"/>
      <c r="E91" s="152"/>
      <c r="F91" s="152"/>
      <c r="G91" s="152"/>
      <c r="H91" s="152"/>
      <c r="I91" s="152"/>
      <c r="J91" s="152"/>
      <c r="K91" s="152"/>
      <c r="L91" s="152"/>
      <c r="M91" s="152"/>
      <c r="N91" s="152"/>
      <c r="P91"/>
      <c r="Q91"/>
      <c r="R91" s="4"/>
      <c r="S91"/>
    </row>
    <row r="92" spans="1:54" ht="11.25" customHeight="1">
      <c r="A92" s="147" t="s">
        <v>18</v>
      </c>
      <c r="B92" s="152"/>
      <c r="C92" s="152"/>
      <c r="D92" s="152"/>
      <c r="E92" s="152"/>
      <c r="F92" s="152"/>
      <c r="G92" s="152"/>
      <c r="H92" s="152"/>
      <c r="I92" s="152"/>
      <c r="J92" s="152"/>
      <c r="K92" s="152"/>
      <c r="L92" s="152"/>
      <c r="M92" s="152"/>
      <c r="N92" s="152"/>
      <c r="P92"/>
      <c r="Q92"/>
      <c r="R92" s="4"/>
      <c r="S92"/>
    </row>
    <row r="93" spans="1:54" ht="11.25" customHeight="1">
      <c r="A93" s="147" t="s">
        <v>46</v>
      </c>
      <c r="B93" s="152"/>
      <c r="C93" s="152"/>
      <c r="D93" s="152"/>
      <c r="E93" s="152"/>
      <c r="F93" s="152"/>
      <c r="G93" s="152"/>
      <c r="H93" s="152"/>
      <c r="I93" s="152"/>
      <c r="J93" s="152"/>
      <c r="K93" s="152"/>
      <c r="L93" s="152"/>
      <c r="M93" s="152"/>
      <c r="N93" s="152"/>
      <c r="P93"/>
      <c r="Q93"/>
      <c r="R93" s="4"/>
      <c r="S93"/>
    </row>
    <row r="94" spans="1:54" ht="39" customHeight="1">
      <c r="A94" s="147" t="s">
        <v>49</v>
      </c>
      <c r="B94" s="147"/>
      <c r="C94" s="147"/>
      <c r="D94" s="147"/>
      <c r="E94" s="147"/>
      <c r="F94" s="147"/>
      <c r="G94" s="147"/>
      <c r="H94" s="147"/>
      <c r="I94" s="147"/>
      <c r="J94" s="147"/>
      <c r="K94" s="147"/>
      <c r="L94" s="147"/>
      <c r="M94" s="147"/>
      <c r="N94" s="147"/>
      <c r="O94" s="11"/>
      <c r="P94"/>
      <c r="Q94"/>
      <c r="R94" s="4"/>
      <c r="S94"/>
      <c r="T94" s="11"/>
    </row>
    <row r="95" spans="1:54">
      <c r="A95" s="11" t="s">
        <v>47</v>
      </c>
      <c r="B95" s="134"/>
      <c r="C95" s="134"/>
      <c r="D95" s="134"/>
      <c r="E95" s="134"/>
      <c r="F95" s="134"/>
      <c r="G95" s="134"/>
      <c r="H95" s="134"/>
      <c r="I95" s="134"/>
      <c r="J95" s="112"/>
      <c r="K95" s="112"/>
      <c r="L95" s="112"/>
      <c r="M95" s="112"/>
      <c r="N95" s="112"/>
      <c r="O95" s="11"/>
      <c r="P95"/>
      <c r="Q95"/>
      <c r="R95" s="4"/>
      <c r="S95"/>
      <c r="T95" s="11"/>
    </row>
    <row r="96" spans="1:54">
      <c r="A96" s="147" t="s">
        <v>112</v>
      </c>
      <c r="B96" s="148"/>
      <c r="C96" s="148"/>
      <c r="D96" s="148"/>
      <c r="E96" s="148"/>
      <c r="F96" s="148"/>
      <c r="G96" s="148"/>
      <c r="H96" s="148"/>
      <c r="I96" s="148"/>
      <c r="J96" s="148"/>
      <c r="K96" s="148"/>
      <c r="L96" s="112"/>
      <c r="M96" s="112"/>
      <c r="N96" s="112"/>
      <c r="O96" s="11"/>
      <c r="P96"/>
      <c r="Q96"/>
      <c r="R96" s="4"/>
      <c r="S96"/>
      <c r="T96" s="11"/>
    </row>
    <row r="97" spans="1:54">
      <c r="A97" s="55" t="s">
        <v>20</v>
      </c>
      <c r="B97" s="134"/>
      <c r="C97" s="134"/>
      <c r="D97" s="134"/>
      <c r="E97" s="134"/>
      <c r="F97" s="134"/>
      <c r="G97" s="134"/>
      <c r="H97" s="134"/>
      <c r="I97" s="134"/>
      <c r="J97" s="112"/>
      <c r="K97" s="112"/>
      <c r="L97" s="112"/>
      <c r="M97" s="112"/>
      <c r="N97" s="112"/>
      <c r="O97" s="11"/>
      <c r="P97"/>
      <c r="Q97"/>
      <c r="R97" s="4"/>
      <c r="S97"/>
      <c r="T97" s="11"/>
    </row>
    <row r="98" spans="1:54" ht="12" customHeight="1">
      <c r="A98" s="11"/>
      <c r="B98" s="134"/>
      <c r="C98" s="134"/>
      <c r="D98" s="134"/>
      <c r="E98" s="134"/>
      <c r="F98" s="134"/>
      <c r="G98" s="134"/>
      <c r="H98" s="134"/>
      <c r="I98" s="134"/>
      <c r="J98" s="112"/>
      <c r="K98" s="112"/>
      <c r="L98" s="112"/>
      <c r="M98" s="112"/>
      <c r="N98" s="112"/>
      <c r="O98" s="11"/>
      <c r="P98"/>
      <c r="Q98"/>
      <c r="R98" s="4"/>
      <c r="S98"/>
      <c r="T98" s="11"/>
    </row>
    <row r="99" spans="1:54" ht="11.25" customHeight="1">
      <c r="A99" s="110" t="s">
        <v>50</v>
      </c>
      <c r="B99" s="141"/>
      <c r="P99" s="14"/>
      <c r="Q99" s="14"/>
      <c r="R99" s="86"/>
      <c r="S99" s="14"/>
    </row>
    <row r="100" spans="1:54" ht="11.25" customHeight="1">
      <c r="B100" s="149"/>
      <c r="C100" s="150"/>
      <c r="D100" s="150"/>
    </row>
    <row r="101" spans="1:54" ht="11.25" customHeight="1">
      <c r="A101" s="31"/>
      <c r="B101" s="88"/>
      <c r="C101" s="88"/>
      <c r="D101" s="88"/>
      <c r="E101" s="88"/>
      <c r="F101" s="88"/>
      <c r="G101" s="88"/>
      <c r="H101" s="88"/>
      <c r="I101" s="88"/>
      <c r="J101" s="88"/>
      <c r="K101" s="88"/>
      <c r="L101" s="88"/>
      <c r="M101" s="88"/>
      <c r="N101" s="88"/>
      <c r="O101" s="88"/>
      <c r="P101" s="88"/>
      <c r="Q101" s="88"/>
      <c r="R101" s="88"/>
      <c r="S101" s="88"/>
      <c r="T101" s="88"/>
      <c r="U101" s="88"/>
      <c r="V101" s="88"/>
      <c r="W101" s="88"/>
      <c r="X101" s="88"/>
      <c r="Y101" s="88"/>
      <c r="Z101" s="88"/>
      <c r="AA101" s="88"/>
      <c r="AB101" s="88"/>
      <c r="AC101" s="88"/>
      <c r="AD101" s="88"/>
      <c r="AE101" s="13"/>
      <c r="AF101" s="88"/>
      <c r="AG101" s="88"/>
      <c r="AH101" s="88"/>
      <c r="AI101" s="88"/>
      <c r="AJ101" s="88"/>
      <c r="AK101" s="88"/>
      <c r="AL101" s="88"/>
      <c r="AM101" s="88"/>
      <c r="AN101" s="88"/>
      <c r="AO101" s="88"/>
      <c r="AP101" s="88"/>
      <c r="AQ101" s="88"/>
      <c r="AR101" s="88"/>
      <c r="AS101" s="88"/>
      <c r="AT101" s="88"/>
      <c r="AU101" s="88"/>
      <c r="AV101" s="88"/>
      <c r="AW101" s="88"/>
      <c r="AX101" s="88"/>
      <c r="AY101" s="88"/>
      <c r="AZ101" s="88"/>
      <c r="BA101" s="88"/>
      <c r="BB101" s="88"/>
    </row>
    <row r="102" spans="1:54" ht="11.25" customHeight="1">
      <c r="A102" s="31"/>
      <c r="B102" s="88"/>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8"/>
      <c r="AC102" s="88"/>
      <c r="AD102" s="88"/>
      <c r="AE102" s="88"/>
      <c r="AF102" s="88"/>
      <c r="AG102" s="88"/>
      <c r="AH102" s="88"/>
      <c r="AI102" s="88"/>
      <c r="AJ102" s="88"/>
      <c r="AK102" s="88"/>
      <c r="AL102" s="88"/>
      <c r="AM102" s="88"/>
      <c r="AN102" s="88"/>
      <c r="AO102" s="88"/>
      <c r="AP102" s="88"/>
      <c r="AQ102" s="88"/>
      <c r="AR102" s="88"/>
      <c r="AS102" s="88"/>
      <c r="AT102" s="88"/>
      <c r="AU102" s="88"/>
      <c r="AV102" s="88"/>
      <c r="AW102" s="88"/>
      <c r="AX102" s="88"/>
      <c r="AY102" s="88"/>
      <c r="AZ102" s="88"/>
      <c r="BA102" s="88"/>
      <c r="BB102" s="88"/>
    </row>
    <row r="103" spans="1:54" ht="11.25" customHeight="1">
      <c r="A103" s="31"/>
      <c r="B103" s="89"/>
      <c r="C103" s="89"/>
      <c r="D103" s="89"/>
      <c r="E103" s="89"/>
      <c r="F103" s="89"/>
      <c r="G103" s="89"/>
      <c r="H103" s="89"/>
      <c r="I103" s="89"/>
      <c r="J103" s="89"/>
      <c r="K103" s="89"/>
      <c r="L103" s="89"/>
      <c r="M103" s="89"/>
      <c r="N103" s="89"/>
      <c r="O103" s="89"/>
      <c r="P103" s="89"/>
      <c r="Q103" s="89"/>
      <c r="R103" s="89"/>
      <c r="S103" s="89"/>
      <c r="T103" s="89"/>
      <c r="U103" s="89"/>
      <c r="V103" s="89"/>
      <c r="W103" s="89"/>
      <c r="X103" s="89"/>
      <c r="Y103" s="89"/>
      <c r="Z103" s="89"/>
      <c r="AA103" s="89"/>
      <c r="AB103" s="89"/>
      <c r="AC103" s="89"/>
      <c r="AD103" s="89"/>
      <c r="AE103" s="89"/>
      <c r="AF103" s="89"/>
      <c r="AG103" s="89"/>
      <c r="AH103" s="89"/>
      <c r="AI103" s="89"/>
      <c r="AJ103" s="89"/>
      <c r="AK103" s="89"/>
      <c r="AL103" s="89"/>
      <c r="AM103" s="89"/>
      <c r="AN103" s="89"/>
      <c r="AO103" s="89"/>
      <c r="AP103" s="89"/>
      <c r="AQ103" s="89"/>
      <c r="AR103" s="89"/>
      <c r="AS103" s="89"/>
      <c r="AT103" s="89"/>
      <c r="AU103" s="89"/>
      <c r="AV103" s="89"/>
      <c r="AW103" s="89"/>
      <c r="AX103" s="89"/>
      <c r="AY103" s="89"/>
      <c r="AZ103" s="89"/>
      <c r="BA103" s="89"/>
      <c r="BB103" s="89"/>
    </row>
    <row r="104" spans="1:54" ht="11.25" customHeight="1">
      <c r="A104" s="31"/>
      <c r="B104" s="89"/>
      <c r="C104" s="89"/>
      <c r="D104" s="89"/>
      <c r="E104" s="89"/>
      <c r="F104" s="89"/>
      <c r="G104" s="89"/>
      <c r="H104" s="89"/>
      <c r="I104" s="89"/>
      <c r="J104" s="89"/>
      <c r="K104" s="89"/>
      <c r="L104" s="89"/>
      <c r="M104" s="89"/>
      <c r="N104" s="89"/>
      <c r="O104" s="89"/>
      <c r="P104" s="89"/>
      <c r="Q104" s="89"/>
      <c r="R104" s="89"/>
      <c r="S104" s="89"/>
      <c r="T104" s="89"/>
      <c r="U104" s="89"/>
      <c r="V104" s="89"/>
      <c r="W104" s="89"/>
      <c r="X104" s="89"/>
      <c r="Y104" s="89"/>
      <c r="Z104" s="89"/>
      <c r="AA104" s="89"/>
      <c r="AB104" s="89"/>
      <c r="AC104" s="89"/>
      <c r="AD104" s="89"/>
      <c r="AE104" s="89"/>
      <c r="AF104" s="89"/>
      <c r="AG104" s="89"/>
      <c r="AH104" s="89"/>
      <c r="AI104" s="89"/>
      <c r="AJ104" s="89"/>
      <c r="AK104" s="89"/>
      <c r="AL104" s="89"/>
      <c r="AM104" s="89"/>
      <c r="AN104" s="89"/>
      <c r="AO104" s="89"/>
      <c r="AP104" s="89"/>
      <c r="AQ104" s="89"/>
      <c r="AR104" s="89"/>
      <c r="AS104" s="89"/>
      <c r="AT104" s="89"/>
      <c r="AU104" s="89"/>
      <c r="AV104" s="89"/>
      <c r="AW104" s="89"/>
      <c r="AX104" s="89"/>
      <c r="AY104" s="89"/>
      <c r="AZ104" s="89"/>
      <c r="BA104" s="89"/>
      <c r="BB104" s="89"/>
    </row>
    <row r="105" spans="1:54" ht="11.25" customHeight="1">
      <c r="A105" s="30"/>
      <c r="B105" s="89"/>
      <c r="C105" s="89"/>
      <c r="D105" s="89"/>
      <c r="E105" s="89"/>
      <c r="F105" s="89"/>
      <c r="G105" s="89"/>
      <c r="H105" s="89"/>
      <c r="I105" s="89"/>
      <c r="J105" s="89"/>
      <c r="K105" s="89"/>
      <c r="L105" s="89"/>
      <c r="M105" s="89"/>
      <c r="N105" s="89"/>
      <c r="O105" s="89"/>
      <c r="P105" s="89"/>
      <c r="Q105" s="89"/>
      <c r="R105" s="89"/>
      <c r="S105" s="89"/>
      <c r="T105" s="89"/>
      <c r="U105" s="89"/>
      <c r="V105" s="89"/>
      <c r="W105" s="89"/>
      <c r="X105" s="89"/>
      <c r="Y105" s="89"/>
      <c r="Z105" s="89"/>
      <c r="AA105" s="89"/>
      <c r="AB105" s="89"/>
      <c r="AC105" s="89"/>
      <c r="AD105" s="89"/>
      <c r="AE105" s="89"/>
      <c r="AF105" s="89"/>
      <c r="AG105" s="89"/>
      <c r="AH105" s="89"/>
      <c r="AI105" s="89"/>
      <c r="AJ105" s="89"/>
      <c r="AK105" s="89"/>
      <c r="AL105" s="89"/>
      <c r="AM105" s="89"/>
      <c r="AN105" s="89"/>
      <c r="AO105" s="89"/>
      <c r="AP105" s="89"/>
      <c r="AQ105" s="89"/>
      <c r="AR105" s="89"/>
      <c r="AS105" s="89"/>
      <c r="AT105" s="89"/>
      <c r="AU105" s="89"/>
      <c r="AV105" s="89"/>
      <c r="AW105" s="89"/>
      <c r="AX105" s="89"/>
      <c r="AY105" s="89"/>
      <c r="AZ105" s="89"/>
      <c r="BA105" s="89"/>
      <c r="BB105" s="89"/>
    </row>
    <row r="106" spans="1:54" ht="11.25" customHeight="1">
      <c r="A106" s="32"/>
      <c r="B106" s="89"/>
      <c r="C106" s="89"/>
      <c r="D106" s="89"/>
      <c r="E106" s="89"/>
      <c r="F106" s="89"/>
      <c r="G106" s="89"/>
      <c r="H106" s="89"/>
      <c r="I106" s="89"/>
      <c r="J106" s="89"/>
      <c r="K106" s="89"/>
      <c r="L106" s="89"/>
      <c r="M106" s="89"/>
      <c r="N106" s="89"/>
      <c r="O106" s="89"/>
      <c r="P106" s="89"/>
      <c r="Q106" s="89"/>
      <c r="R106" s="89"/>
      <c r="S106" s="89"/>
      <c r="T106" s="89"/>
      <c r="U106" s="89"/>
      <c r="V106" s="89"/>
      <c r="W106" s="89"/>
      <c r="X106" s="89"/>
      <c r="Y106" s="89"/>
      <c r="Z106" s="89"/>
      <c r="AA106" s="89"/>
      <c r="AB106" s="89"/>
      <c r="AC106" s="89"/>
      <c r="AD106" s="89"/>
      <c r="AE106" s="89"/>
      <c r="AF106" s="89"/>
      <c r="AG106" s="89"/>
      <c r="AH106" s="89"/>
      <c r="AI106" s="89"/>
      <c r="AJ106" s="89"/>
      <c r="AK106" s="89"/>
      <c r="AL106" s="89"/>
      <c r="AM106" s="89"/>
      <c r="AN106" s="89"/>
      <c r="AO106" s="89"/>
      <c r="AP106" s="89"/>
      <c r="AQ106" s="89"/>
      <c r="AR106" s="89"/>
      <c r="AS106" s="89"/>
      <c r="AT106" s="89"/>
      <c r="AU106" s="89"/>
      <c r="AV106" s="89"/>
      <c r="AW106" s="89"/>
      <c r="AX106" s="89"/>
      <c r="AY106" s="89"/>
      <c r="AZ106" s="89"/>
      <c r="BA106" s="89"/>
      <c r="BB106" s="89"/>
    </row>
    <row r="107" spans="1:54" ht="11.25" customHeight="1">
      <c r="A107" s="32"/>
      <c r="B107" s="89"/>
      <c r="C107" s="89"/>
      <c r="D107" s="89"/>
      <c r="E107" s="89"/>
      <c r="F107" s="89"/>
      <c r="G107" s="89"/>
      <c r="H107" s="89"/>
      <c r="I107" s="89"/>
      <c r="J107" s="89"/>
      <c r="K107" s="89"/>
      <c r="L107" s="89"/>
      <c r="M107" s="89"/>
      <c r="N107" s="89"/>
      <c r="O107" s="89"/>
      <c r="P107" s="89"/>
      <c r="Q107" s="89"/>
      <c r="R107" s="89"/>
      <c r="S107" s="89"/>
      <c r="T107" s="89"/>
      <c r="U107" s="89"/>
      <c r="V107" s="89"/>
      <c r="W107" s="89"/>
      <c r="X107" s="89"/>
      <c r="Y107" s="89"/>
      <c r="Z107" s="89"/>
      <c r="AA107" s="89"/>
      <c r="AB107" s="89"/>
      <c r="AC107" s="89"/>
      <c r="AD107" s="89"/>
      <c r="AE107" s="89"/>
      <c r="AF107" s="89"/>
      <c r="AG107" s="89"/>
      <c r="AH107" s="89"/>
      <c r="AI107" s="89"/>
      <c r="AJ107" s="89"/>
      <c r="AK107" s="89"/>
      <c r="AL107" s="89"/>
      <c r="AM107" s="89"/>
      <c r="AN107" s="89"/>
      <c r="AO107" s="89"/>
      <c r="AP107" s="89"/>
      <c r="AQ107" s="89"/>
      <c r="AR107" s="89"/>
      <c r="AS107" s="89"/>
      <c r="AT107" s="89"/>
      <c r="AU107" s="89"/>
      <c r="AV107" s="89"/>
      <c r="AW107" s="89"/>
      <c r="AX107" s="89"/>
      <c r="AY107" s="89"/>
      <c r="AZ107" s="89"/>
      <c r="BA107" s="89"/>
      <c r="BB107" s="89"/>
    </row>
    <row r="108" spans="1:54" ht="11.25" customHeight="1">
      <c r="A108" s="32"/>
      <c r="B108" s="135"/>
      <c r="C108" s="135"/>
      <c r="D108" s="135"/>
      <c r="E108" s="135"/>
      <c r="F108" s="135"/>
      <c r="G108" s="135"/>
      <c r="H108" s="135"/>
      <c r="I108" s="135"/>
      <c r="J108"/>
      <c r="K108"/>
      <c r="L108"/>
      <c r="M108"/>
      <c r="N108"/>
      <c r="O108"/>
      <c r="P108"/>
      <c r="Q108"/>
      <c r="R108"/>
      <c r="S108"/>
      <c r="T108"/>
      <c r="V108"/>
      <c r="AF108" s="89"/>
      <c r="AG108" s="89"/>
      <c r="AH108" s="89"/>
      <c r="AI108" s="89"/>
      <c r="AJ108" s="89"/>
      <c r="AK108" s="89"/>
      <c r="AL108" s="89"/>
      <c r="AM108" s="89"/>
      <c r="AN108" s="89"/>
      <c r="AO108" s="89"/>
      <c r="AP108" s="89"/>
      <c r="AQ108" s="89"/>
      <c r="AR108" s="89"/>
      <c r="AS108" s="89"/>
      <c r="AT108" s="89"/>
      <c r="AU108" s="89"/>
      <c r="AV108" s="89"/>
      <c r="AW108" s="89"/>
      <c r="AX108" s="89"/>
      <c r="AY108" s="89"/>
      <c r="AZ108" s="89"/>
      <c r="BA108" s="89"/>
      <c r="BB108" s="89"/>
    </row>
    <row r="109" spans="1:54" ht="11.25" customHeight="1">
      <c r="A109" s="30"/>
      <c r="B109" s="89"/>
      <c r="C109" s="89"/>
      <c r="D109" s="89"/>
      <c r="E109" s="89"/>
      <c r="F109" s="89"/>
      <c r="G109" s="89"/>
      <c r="H109" s="89"/>
      <c r="I109" s="89"/>
      <c r="J109" s="89"/>
      <c r="K109" s="89"/>
      <c r="L109" s="89"/>
      <c r="M109" s="89"/>
      <c r="N109" s="89"/>
      <c r="O109" s="89"/>
      <c r="P109" s="89"/>
      <c r="Q109" s="89"/>
      <c r="R109" s="89"/>
      <c r="S109" s="89"/>
      <c r="T109" s="89"/>
      <c r="U109" s="89"/>
      <c r="V109" s="89"/>
      <c r="W109" s="89"/>
      <c r="X109" s="89"/>
      <c r="Y109" s="89"/>
      <c r="Z109" s="89"/>
      <c r="AA109" s="89"/>
      <c r="AB109" s="89"/>
      <c r="AC109" s="89"/>
      <c r="AD109" s="89"/>
      <c r="AE109" s="89"/>
      <c r="AF109" s="89"/>
      <c r="AG109" s="89"/>
      <c r="AH109" s="89"/>
      <c r="AI109" s="89"/>
      <c r="AJ109" s="89"/>
      <c r="AK109" s="89"/>
      <c r="AL109" s="89"/>
      <c r="AM109" s="89"/>
      <c r="AN109" s="89"/>
      <c r="AO109" s="89"/>
      <c r="AP109" s="89"/>
      <c r="AQ109" s="89"/>
      <c r="AR109" s="89"/>
      <c r="AS109" s="89"/>
      <c r="AT109" s="89"/>
      <c r="AU109" s="89"/>
      <c r="AV109" s="89"/>
      <c r="AW109" s="89"/>
      <c r="AX109" s="89"/>
      <c r="AY109" s="89"/>
      <c r="AZ109" s="89"/>
      <c r="BA109" s="89"/>
      <c r="BB109" s="89"/>
    </row>
    <row r="110" spans="1:54" ht="11.25" customHeight="1">
      <c r="A110" s="32"/>
      <c r="B110" s="89"/>
      <c r="C110" s="89"/>
      <c r="D110" s="89"/>
      <c r="E110" s="89"/>
      <c r="F110" s="89"/>
      <c r="G110" s="89"/>
      <c r="H110" s="89"/>
      <c r="I110" s="89"/>
      <c r="J110" s="89"/>
      <c r="K110" s="89"/>
      <c r="L110" s="89"/>
      <c r="M110" s="89"/>
      <c r="N110" s="89"/>
      <c r="O110" s="89"/>
      <c r="P110" s="89"/>
      <c r="Q110" s="89"/>
      <c r="R110" s="89"/>
      <c r="S110" s="89"/>
      <c r="T110" s="89"/>
      <c r="U110" s="89"/>
      <c r="V110" s="89"/>
      <c r="W110" s="89"/>
      <c r="X110" s="89"/>
      <c r="Y110" s="89"/>
      <c r="Z110" s="89"/>
      <c r="AA110" s="89"/>
      <c r="AB110" s="89"/>
      <c r="AC110" s="89"/>
      <c r="AD110" s="89"/>
      <c r="AE110" s="89"/>
      <c r="AF110" s="89"/>
      <c r="AG110" s="89"/>
      <c r="AH110" s="89"/>
      <c r="AI110" s="89"/>
      <c r="AJ110" s="89"/>
      <c r="AK110" s="89"/>
      <c r="AL110" s="89"/>
      <c r="AM110" s="89"/>
      <c r="AN110" s="89"/>
      <c r="AO110" s="89"/>
      <c r="AP110" s="89"/>
      <c r="AQ110" s="89"/>
      <c r="AR110" s="89"/>
      <c r="AS110" s="89"/>
      <c r="AT110" s="89"/>
      <c r="AU110" s="89"/>
      <c r="AV110" s="89"/>
      <c r="AW110" s="89"/>
      <c r="AX110" s="89"/>
      <c r="AY110" s="89"/>
      <c r="AZ110" s="89"/>
      <c r="BA110" s="89"/>
      <c r="BB110" s="89"/>
    </row>
    <row r="111" spans="1:54" ht="11.25" customHeight="1">
      <c r="A111" s="32"/>
      <c r="B111" s="135"/>
      <c r="C111" s="135"/>
      <c r="D111" s="135"/>
      <c r="E111" s="135"/>
      <c r="F111" s="135"/>
      <c r="G111" s="135"/>
      <c r="H111" s="135"/>
      <c r="I111" s="135"/>
      <c r="J111"/>
      <c r="K111"/>
      <c r="L111"/>
      <c r="M111"/>
      <c r="N111"/>
      <c r="O111"/>
      <c r="P111"/>
      <c r="Q111"/>
      <c r="R111"/>
      <c r="S111"/>
      <c r="T111"/>
      <c r="V111"/>
      <c r="AF111" s="89"/>
      <c r="AG111" s="89"/>
      <c r="AH111" s="89"/>
      <c r="AI111" s="89"/>
      <c r="AJ111" s="89"/>
      <c r="AK111" s="89"/>
      <c r="AL111" s="89"/>
      <c r="AM111" s="89"/>
      <c r="AN111" s="89"/>
      <c r="AO111" s="89"/>
      <c r="AP111" s="89"/>
      <c r="AQ111" s="89"/>
      <c r="AR111" s="89"/>
      <c r="AS111" s="89"/>
      <c r="AT111" s="89"/>
      <c r="AU111" s="89"/>
      <c r="AV111" s="89"/>
      <c r="AW111" s="89"/>
      <c r="AX111" s="89"/>
      <c r="AY111" s="89"/>
      <c r="AZ111" s="89"/>
      <c r="BA111" s="89"/>
      <c r="BB111" s="89"/>
    </row>
    <row r="112" spans="1:54" ht="11.25" customHeight="1">
      <c r="A112" s="32"/>
      <c r="B112" s="89"/>
      <c r="C112" s="89"/>
      <c r="D112" s="89"/>
      <c r="E112" s="89"/>
      <c r="F112" s="89"/>
      <c r="G112" s="89"/>
      <c r="H112" s="89"/>
      <c r="I112" s="89"/>
      <c r="J112" s="89"/>
      <c r="K112" s="89"/>
      <c r="L112" s="89"/>
      <c r="M112" s="89"/>
      <c r="N112" s="89"/>
      <c r="O112" s="89"/>
      <c r="P112" s="89"/>
      <c r="Q112" s="89"/>
      <c r="R112" s="89"/>
      <c r="S112" s="89"/>
      <c r="T112" s="89"/>
      <c r="U112" s="89"/>
      <c r="V112" s="89"/>
      <c r="W112" s="89"/>
      <c r="X112" s="89"/>
      <c r="Y112" s="89"/>
      <c r="Z112" s="89"/>
      <c r="AA112" s="89"/>
      <c r="AB112" s="89"/>
      <c r="AC112" s="89"/>
      <c r="AD112" s="89"/>
      <c r="AE112" s="89"/>
      <c r="AF112" s="89"/>
      <c r="AG112" s="89"/>
      <c r="AH112" s="89"/>
      <c r="AI112" s="89"/>
      <c r="AJ112" s="89"/>
      <c r="AK112" s="89"/>
      <c r="AL112" s="89"/>
      <c r="AM112" s="89"/>
      <c r="AN112" s="89"/>
      <c r="AO112" s="89"/>
      <c r="AP112" s="89"/>
      <c r="AQ112" s="89"/>
      <c r="AR112" s="89"/>
      <c r="AS112" s="89"/>
      <c r="AT112" s="89"/>
      <c r="AU112" s="89"/>
      <c r="AV112" s="89"/>
      <c r="AW112" s="89"/>
      <c r="AX112" s="89"/>
      <c r="AY112" s="89"/>
      <c r="AZ112" s="89"/>
      <c r="BA112" s="89"/>
      <c r="BB112" s="89"/>
    </row>
    <row r="113" spans="1:54" ht="11.25" customHeight="1">
      <c r="A113" s="32"/>
      <c r="B113" s="89"/>
      <c r="C113" s="89"/>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89"/>
      <c r="AN113" s="89"/>
      <c r="AO113" s="89"/>
      <c r="AP113" s="89"/>
      <c r="AQ113" s="89"/>
      <c r="AR113" s="89"/>
      <c r="AS113" s="89"/>
      <c r="AT113" s="89"/>
      <c r="AU113" s="89"/>
      <c r="AV113" s="89"/>
      <c r="AW113" s="89"/>
      <c r="AX113" s="89"/>
      <c r="AY113" s="89"/>
      <c r="AZ113" s="89"/>
      <c r="BA113" s="89"/>
      <c r="BB113" s="89"/>
    </row>
    <row r="114" spans="1:54" ht="11.25" customHeight="1">
      <c r="A114" s="30"/>
      <c r="B114" s="89"/>
      <c r="C114" s="89"/>
      <c r="D114" s="89"/>
      <c r="E114" s="89"/>
      <c r="F114" s="89"/>
      <c r="G114" s="89"/>
      <c r="H114" s="89"/>
      <c r="I114" s="89"/>
      <c r="J114" s="89"/>
      <c r="K114" s="89"/>
      <c r="L114" s="89"/>
      <c r="M114" s="89"/>
      <c r="N114" s="89"/>
      <c r="O114" s="89"/>
      <c r="P114" s="89"/>
      <c r="Q114" s="89"/>
      <c r="R114" s="89"/>
      <c r="S114" s="89"/>
      <c r="T114" s="89"/>
      <c r="U114" s="89"/>
      <c r="V114" s="89"/>
      <c r="W114" s="89"/>
      <c r="X114" s="89"/>
      <c r="Y114" s="89"/>
      <c r="Z114" s="89"/>
      <c r="AA114" s="89"/>
      <c r="AB114" s="89"/>
      <c r="AC114" s="89"/>
      <c r="AD114" s="89"/>
      <c r="AE114" s="89"/>
      <c r="AF114" s="89"/>
      <c r="AG114" s="89"/>
      <c r="AH114" s="89"/>
      <c r="AI114" s="89"/>
      <c r="AJ114" s="89"/>
      <c r="AK114" s="89"/>
      <c r="AL114" s="89"/>
      <c r="AM114" s="89"/>
      <c r="AN114" s="89"/>
      <c r="AO114" s="89"/>
      <c r="AP114" s="89"/>
      <c r="AQ114" s="89"/>
      <c r="AR114" s="89"/>
      <c r="AS114" s="89"/>
      <c r="AT114" s="89"/>
      <c r="AU114" s="89"/>
      <c r="AV114" s="89"/>
      <c r="AW114" s="89"/>
      <c r="AX114" s="89"/>
      <c r="AY114" s="89"/>
      <c r="AZ114" s="89"/>
      <c r="BA114" s="89"/>
      <c r="BB114" s="89"/>
    </row>
    <row r="115" spans="1:54" ht="11.25" customHeight="1">
      <c r="A115" s="31"/>
      <c r="B115" s="135"/>
      <c r="C115" s="135"/>
      <c r="D115" s="135"/>
      <c r="E115" s="135"/>
      <c r="F115" s="135"/>
      <c r="G115" s="135"/>
      <c r="H115" s="135"/>
      <c r="I115" s="135"/>
      <c r="J115"/>
      <c r="K115"/>
      <c r="L115"/>
      <c r="M115"/>
      <c r="N115"/>
      <c r="O115"/>
      <c r="P115"/>
      <c r="Q115"/>
      <c r="R115"/>
      <c r="S115"/>
      <c r="T115"/>
      <c r="V115"/>
      <c r="AE115" s="89"/>
      <c r="AF115" s="89"/>
      <c r="AG115" s="89"/>
      <c r="AH115" s="89"/>
      <c r="AI115" s="89"/>
      <c r="AJ115" s="89"/>
      <c r="AK115" s="89"/>
      <c r="AL115" s="89"/>
      <c r="AM115" s="89"/>
      <c r="AN115" s="89"/>
      <c r="AO115" s="89"/>
      <c r="AP115" s="89"/>
      <c r="AQ115" s="89"/>
      <c r="AR115" s="89"/>
      <c r="AS115" s="89"/>
      <c r="AT115" s="89"/>
      <c r="AU115" s="89"/>
      <c r="AV115" s="89"/>
      <c r="AW115" s="89"/>
      <c r="AX115" s="89"/>
      <c r="AY115" s="89"/>
      <c r="AZ115" s="89"/>
      <c r="BA115" s="89"/>
      <c r="BB115" s="89"/>
    </row>
    <row r="116" spans="1:54" ht="11.25" customHeight="1">
      <c r="A116" s="32"/>
      <c r="B116" s="89"/>
      <c r="C116" s="89"/>
      <c r="D116" s="89"/>
      <c r="E116" s="89"/>
      <c r="F116" s="89"/>
      <c r="G116" s="89"/>
      <c r="H116" s="89"/>
      <c r="I116" s="89"/>
      <c r="J116" s="89"/>
      <c r="K116" s="89"/>
      <c r="L116" s="89"/>
      <c r="M116" s="89"/>
      <c r="N116" s="89"/>
      <c r="O116" s="89"/>
      <c r="P116" s="89"/>
      <c r="Q116" s="89"/>
      <c r="R116" s="89"/>
      <c r="S116" s="89"/>
      <c r="T116" s="89"/>
      <c r="U116" s="89"/>
      <c r="V116" s="89"/>
      <c r="W116" s="89"/>
      <c r="X116" s="89"/>
      <c r="Y116" s="89"/>
      <c r="Z116" s="89"/>
      <c r="AA116" s="89"/>
      <c r="AB116" s="89"/>
      <c r="AC116" s="89"/>
      <c r="AD116" s="89"/>
      <c r="AE116" s="89"/>
      <c r="AF116" s="89"/>
      <c r="AG116" s="89"/>
      <c r="AH116" s="89"/>
      <c r="AI116" s="89"/>
      <c r="AJ116" s="89"/>
      <c r="AK116" s="89"/>
      <c r="AL116" s="89"/>
      <c r="AM116" s="89"/>
      <c r="AN116" s="89"/>
      <c r="AO116" s="89"/>
      <c r="AP116" s="89"/>
      <c r="AQ116" s="89"/>
      <c r="AR116" s="89"/>
      <c r="AS116" s="89"/>
      <c r="AT116" s="89"/>
      <c r="AU116" s="89"/>
      <c r="AV116" s="89"/>
      <c r="AW116" s="89"/>
      <c r="AX116" s="89"/>
      <c r="AY116" s="89"/>
      <c r="AZ116" s="89"/>
      <c r="BA116" s="89"/>
      <c r="BB116" s="89"/>
    </row>
    <row r="117" spans="1:54" ht="11.25" customHeight="1">
      <c r="A117" s="32"/>
      <c r="B117" s="89"/>
      <c r="C117" s="89"/>
      <c r="D117" s="89"/>
      <c r="E117" s="89"/>
      <c r="F117" s="89"/>
      <c r="G117" s="89"/>
      <c r="H117" s="89"/>
      <c r="I117" s="89"/>
      <c r="J117" s="89"/>
      <c r="K117" s="89"/>
      <c r="L117" s="89"/>
      <c r="M117" s="89"/>
      <c r="N117" s="89"/>
      <c r="O117" s="89"/>
      <c r="P117" s="89"/>
      <c r="Q117" s="89"/>
      <c r="R117" s="89"/>
      <c r="S117" s="89"/>
      <c r="T117" s="89"/>
      <c r="U117" s="89"/>
      <c r="V117" s="89"/>
      <c r="W117" s="89"/>
      <c r="X117" s="89"/>
      <c r="Y117" s="89"/>
      <c r="Z117" s="89"/>
      <c r="AA117" s="89"/>
      <c r="AB117" s="89"/>
      <c r="AC117" s="89"/>
      <c r="AD117" s="89"/>
      <c r="AE117" s="89"/>
      <c r="AF117" s="89"/>
      <c r="AG117" s="89"/>
      <c r="AH117" s="89"/>
      <c r="AI117" s="89"/>
      <c r="AJ117" s="89"/>
      <c r="AK117" s="89"/>
      <c r="AL117" s="89"/>
      <c r="AM117" s="89"/>
      <c r="AN117" s="89"/>
      <c r="AO117" s="89"/>
      <c r="AP117" s="89"/>
      <c r="AQ117" s="89"/>
      <c r="AR117" s="89"/>
      <c r="AS117" s="89"/>
      <c r="AT117" s="89"/>
      <c r="AU117" s="89"/>
      <c r="AV117" s="89"/>
      <c r="AW117" s="89"/>
      <c r="AX117" s="89"/>
      <c r="AY117" s="89"/>
      <c r="AZ117" s="89"/>
      <c r="BA117" s="89"/>
      <c r="BB117" s="89"/>
    </row>
    <row r="118" spans="1:54" ht="11.25" customHeight="1">
      <c r="A118" s="32"/>
      <c r="B118" s="89"/>
      <c r="C118" s="89"/>
      <c r="D118" s="89"/>
      <c r="E118" s="89"/>
      <c r="F118" s="89"/>
      <c r="G118" s="89"/>
      <c r="H118" s="89"/>
      <c r="I118" s="89"/>
      <c r="J118" s="89"/>
      <c r="K118" s="89"/>
      <c r="L118" s="89"/>
      <c r="M118" s="89"/>
      <c r="N118" s="89"/>
      <c r="O118" s="89"/>
      <c r="P118" s="89"/>
      <c r="Q118" s="89"/>
      <c r="R118" s="89"/>
      <c r="S118" s="89"/>
      <c r="T118" s="89"/>
      <c r="U118" s="89"/>
      <c r="V118" s="89"/>
      <c r="W118" s="89"/>
      <c r="X118" s="89"/>
      <c r="Y118" s="89"/>
      <c r="Z118" s="89"/>
      <c r="AA118" s="89"/>
      <c r="AB118" s="89"/>
      <c r="AC118" s="89"/>
      <c r="AD118" s="89"/>
      <c r="AE118" s="89"/>
      <c r="AF118" s="89"/>
      <c r="AG118" s="89"/>
      <c r="AH118" s="89"/>
      <c r="AI118" s="89"/>
      <c r="AJ118" s="89"/>
      <c r="AK118" s="89"/>
      <c r="AL118" s="89"/>
      <c r="AM118" s="89"/>
      <c r="AN118" s="89"/>
      <c r="AO118" s="89"/>
      <c r="AP118" s="89"/>
      <c r="AQ118" s="89"/>
      <c r="AR118" s="89"/>
      <c r="AS118" s="89"/>
      <c r="AT118" s="89"/>
      <c r="AU118" s="89"/>
      <c r="AV118" s="89"/>
      <c r="AW118" s="89"/>
      <c r="AX118" s="89"/>
      <c r="AY118" s="89"/>
      <c r="AZ118" s="89"/>
      <c r="BA118" s="89"/>
      <c r="BB118" s="89"/>
    </row>
    <row r="119" spans="1:54" ht="11.25" customHeight="1">
      <c r="A119" s="32"/>
      <c r="B119" s="102"/>
      <c r="C119" s="102"/>
      <c r="D119" s="102"/>
      <c r="E119" s="102"/>
      <c r="F119" s="102"/>
      <c r="G119" s="102"/>
      <c r="H119" s="102"/>
      <c r="I119" s="102"/>
      <c r="J119" s="63"/>
      <c r="K119" s="63"/>
      <c r="L119" s="63"/>
      <c r="M119" s="63"/>
      <c r="N119" s="63"/>
      <c r="O119" s="63"/>
      <c r="P119" s="63"/>
      <c r="Q119" s="63"/>
      <c r="R119" s="63"/>
      <c r="S119" s="63"/>
      <c r="T119" s="63"/>
      <c r="U119" s="63"/>
      <c r="V119" s="63"/>
      <c r="W119" s="63"/>
      <c r="X119" s="63"/>
      <c r="Y119" s="63"/>
      <c r="Z119" s="63"/>
      <c r="AA119" s="63"/>
      <c r="AB119" s="63"/>
      <c r="AC119" s="63"/>
      <c r="AD119" s="63"/>
      <c r="AE119" s="89"/>
      <c r="AF119" s="89"/>
      <c r="AG119" s="89"/>
      <c r="AH119" s="89"/>
      <c r="AI119" s="89"/>
      <c r="AJ119" s="89"/>
      <c r="AK119" s="89"/>
      <c r="AL119" s="89"/>
      <c r="AM119" s="89"/>
      <c r="AN119" s="89"/>
      <c r="AO119" s="89"/>
      <c r="AP119" s="89"/>
      <c r="AQ119" s="89"/>
      <c r="AR119" s="89"/>
      <c r="AS119" s="89"/>
      <c r="AT119" s="89"/>
      <c r="AU119" s="89"/>
      <c r="AV119" s="89"/>
      <c r="AW119" s="89"/>
      <c r="AX119" s="89"/>
      <c r="AY119" s="89"/>
      <c r="AZ119" s="89"/>
      <c r="BA119" s="89"/>
      <c r="BB119" s="89"/>
    </row>
    <row r="120" spans="1:54" ht="11.25" customHeight="1">
      <c r="A120" s="32"/>
      <c r="B120" s="102"/>
      <c r="C120" s="102"/>
      <c r="D120" s="102"/>
      <c r="E120" s="102"/>
      <c r="F120" s="102"/>
      <c r="G120" s="102"/>
      <c r="H120" s="102"/>
      <c r="I120" s="102"/>
      <c r="J120" s="63"/>
      <c r="K120" s="63"/>
      <c r="L120" s="63"/>
      <c r="M120" s="63"/>
      <c r="N120" s="63"/>
      <c r="O120" s="63"/>
      <c r="P120" s="63"/>
      <c r="Q120" s="63"/>
      <c r="R120" s="63"/>
      <c r="S120" s="63"/>
      <c r="T120" s="63"/>
      <c r="U120" s="63"/>
      <c r="V120" s="63"/>
      <c r="W120" s="63"/>
      <c r="X120" s="63"/>
      <c r="Y120" s="63"/>
      <c r="Z120" s="63"/>
      <c r="AA120" s="63"/>
      <c r="AB120" s="63"/>
      <c r="AC120" s="63"/>
      <c r="AD120" s="63"/>
      <c r="AE120" s="63"/>
      <c r="AF120" s="63"/>
      <c r="AG120" s="63"/>
      <c r="AH120" s="63"/>
      <c r="AI120" s="63"/>
      <c r="AJ120" s="63"/>
      <c r="AK120" s="63"/>
      <c r="AL120" s="63"/>
      <c r="AM120" s="63"/>
      <c r="AN120" s="63"/>
      <c r="AO120" s="63"/>
      <c r="AP120" s="63"/>
      <c r="AQ120" s="63"/>
      <c r="AR120" s="63"/>
      <c r="AS120" s="63"/>
      <c r="AT120" s="63"/>
      <c r="AU120" s="63"/>
      <c r="AV120" s="63"/>
      <c r="AW120" s="63"/>
      <c r="AX120" s="63"/>
      <c r="AY120" s="63"/>
      <c r="AZ120" s="63"/>
      <c r="BA120" s="63"/>
      <c r="BB120" s="63"/>
    </row>
    <row r="121" spans="1:54" ht="11.25" customHeight="1">
      <c r="A121" s="32"/>
      <c r="B121" s="89"/>
      <c r="C121" s="89"/>
      <c r="D121" s="89"/>
      <c r="E121" s="89"/>
      <c r="F121" s="89"/>
      <c r="G121" s="89"/>
      <c r="H121" s="89"/>
      <c r="I121" s="89"/>
      <c r="J121" s="89"/>
      <c r="K121" s="89"/>
      <c r="L121" s="89"/>
      <c r="M121" s="89"/>
      <c r="N121" s="89"/>
      <c r="O121" s="89"/>
      <c r="P121" s="89"/>
      <c r="Q121" s="89"/>
      <c r="R121" s="89"/>
      <c r="S121" s="89"/>
      <c r="T121" s="89"/>
      <c r="U121" s="89"/>
      <c r="V121" s="89"/>
      <c r="W121" s="89"/>
      <c r="X121" s="89"/>
      <c r="Y121" s="89"/>
      <c r="Z121" s="89"/>
      <c r="AA121" s="89"/>
      <c r="AB121" s="89"/>
      <c r="AC121" s="89"/>
      <c r="AD121" s="89"/>
      <c r="AE121" s="89"/>
      <c r="AF121" s="89"/>
      <c r="AG121" s="89"/>
      <c r="AH121" s="89"/>
      <c r="AI121" s="89"/>
      <c r="AJ121" s="89"/>
      <c r="AK121" s="89"/>
      <c r="AL121" s="89"/>
      <c r="AM121" s="89"/>
      <c r="AN121" s="89"/>
      <c r="AO121" s="89"/>
      <c r="AP121" s="89"/>
      <c r="AQ121" s="89"/>
      <c r="AR121" s="89"/>
      <c r="AS121" s="89"/>
      <c r="AT121" s="89"/>
      <c r="AU121" s="89"/>
      <c r="AV121" s="89"/>
      <c r="AW121" s="89"/>
      <c r="AX121" s="89"/>
      <c r="AY121" s="89"/>
      <c r="AZ121" s="89"/>
      <c r="BA121" s="89"/>
      <c r="BB121" s="89"/>
    </row>
    <row r="122" spans="1:54" ht="11.25" customHeight="1">
      <c r="A122" s="32"/>
      <c r="B122" s="89"/>
      <c r="C122" s="89"/>
      <c r="D122" s="89"/>
      <c r="E122" s="89"/>
      <c r="F122" s="89"/>
      <c r="G122" s="89"/>
      <c r="H122" s="89"/>
      <c r="I122" s="89"/>
      <c r="J122" s="89"/>
      <c r="K122" s="89"/>
      <c r="L122" s="89"/>
      <c r="M122" s="89"/>
      <c r="N122" s="89"/>
      <c r="O122" s="89"/>
      <c r="P122" s="89"/>
      <c r="Q122" s="89"/>
      <c r="R122" s="89"/>
      <c r="S122" s="89"/>
      <c r="T122" s="89"/>
      <c r="U122" s="89"/>
      <c r="V122" s="89"/>
      <c r="W122" s="89"/>
      <c r="X122" s="89"/>
      <c r="Y122" s="89"/>
      <c r="Z122" s="89"/>
      <c r="AA122" s="89"/>
      <c r="AB122" s="89"/>
      <c r="AC122" s="89"/>
      <c r="AD122" s="89"/>
      <c r="AE122" s="89"/>
      <c r="AF122" s="89"/>
      <c r="AG122" s="89"/>
      <c r="AH122" s="89"/>
      <c r="AI122" s="89"/>
      <c r="AJ122" s="89"/>
      <c r="AK122" s="89"/>
      <c r="AL122" s="89"/>
      <c r="AM122" s="89"/>
      <c r="AN122" s="89"/>
      <c r="AO122" s="89"/>
      <c r="AP122" s="89"/>
      <c r="AQ122" s="89"/>
      <c r="AR122" s="89"/>
      <c r="AS122" s="89"/>
      <c r="AT122" s="89"/>
      <c r="AU122" s="89"/>
      <c r="AV122" s="89"/>
      <c r="AW122" s="89"/>
      <c r="AX122" s="89"/>
      <c r="AY122" s="89"/>
      <c r="AZ122" s="89"/>
      <c r="BA122" s="89"/>
      <c r="BB122" s="89"/>
    </row>
    <row r="123" spans="1:54" ht="11.25" customHeight="1">
      <c r="A123" s="32"/>
      <c r="B123" s="135"/>
      <c r="C123" s="135"/>
      <c r="D123" s="135"/>
      <c r="E123" s="135"/>
      <c r="F123" s="135"/>
      <c r="G123" s="135"/>
      <c r="H123" s="135"/>
      <c r="I123" s="135"/>
      <c r="J123"/>
      <c r="K123"/>
      <c r="L123"/>
      <c r="M123"/>
      <c r="N123"/>
      <c r="O123"/>
      <c r="P123"/>
      <c r="Q123"/>
      <c r="R123"/>
      <c r="S123"/>
      <c r="T123"/>
      <c r="V123"/>
      <c r="AF123" s="89"/>
      <c r="AG123" s="89"/>
      <c r="AH123" s="89"/>
      <c r="AI123" s="89"/>
      <c r="AJ123" s="89"/>
      <c r="AK123" s="89"/>
      <c r="AL123" s="89"/>
      <c r="AM123" s="89"/>
      <c r="AN123" s="89"/>
      <c r="AO123" s="89"/>
      <c r="AP123" s="89"/>
      <c r="AQ123" s="89"/>
      <c r="AR123" s="89"/>
      <c r="AS123" s="89"/>
      <c r="AT123" s="89"/>
      <c r="AU123" s="89"/>
      <c r="AV123" s="89"/>
      <c r="AW123" s="89"/>
      <c r="AX123" s="89"/>
      <c r="AY123" s="89"/>
      <c r="AZ123" s="89"/>
      <c r="BA123" s="89"/>
      <c r="BB123" s="89"/>
    </row>
    <row r="124" spans="1:54" ht="11.25" customHeight="1">
      <c r="A124" s="32"/>
      <c r="B124" s="89"/>
      <c r="C124" s="89"/>
      <c r="D124" s="89"/>
      <c r="E124" s="89"/>
      <c r="F124" s="89"/>
      <c r="G124" s="89"/>
      <c r="H124" s="89"/>
      <c r="I124" s="89"/>
      <c r="J124" s="89"/>
      <c r="K124" s="89"/>
      <c r="L124" s="89"/>
      <c r="M124" s="89"/>
      <c r="N124" s="89"/>
      <c r="O124" s="89"/>
      <c r="P124" s="89"/>
      <c r="Q124" s="89"/>
      <c r="R124" s="89"/>
      <c r="S124" s="89"/>
      <c r="T124" s="89"/>
      <c r="U124" s="89"/>
      <c r="V124" s="89"/>
      <c r="W124" s="89"/>
      <c r="X124" s="89"/>
      <c r="Y124" s="89"/>
      <c r="Z124" s="89"/>
      <c r="AA124" s="89"/>
      <c r="AB124" s="89"/>
      <c r="AC124" s="89"/>
      <c r="AD124" s="89"/>
      <c r="AE124" s="89"/>
      <c r="AF124" s="89"/>
      <c r="AG124" s="89"/>
      <c r="AH124" s="89"/>
      <c r="AI124" s="89"/>
      <c r="AJ124" s="89"/>
      <c r="AK124" s="89"/>
      <c r="AL124" s="89"/>
      <c r="AM124" s="89"/>
      <c r="AN124" s="89"/>
      <c r="AO124" s="89"/>
      <c r="AP124" s="89"/>
      <c r="AQ124" s="89"/>
      <c r="AR124" s="89"/>
      <c r="AS124" s="89"/>
      <c r="AT124" s="89"/>
      <c r="AU124" s="89"/>
      <c r="AV124" s="89"/>
      <c r="AW124" s="89"/>
      <c r="AX124" s="89"/>
      <c r="AY124" s="89"/>
      <c r="AZ124" s="89"/>
      <c r="BA124" s="89"/>
      <c r="BB124" s="89"/>
    </row>
    <row r="125" spans="1:54" ht="11.25" customHeight="1">
      <c r="A125" s="30"/>
      <c r="B125" s="89"/>
      <c r="C125" s="89"/>
      <c r="D125" s="89"/>
      <c r="E125" s="89"/>
      <c r="F125" s="89"/>
      <c r="G125" s="89"/>
      <c r="H125" s="89"/>
      <c r="I125" s="89"/>
      <c r="J125" s="89"/>
      <c r="K125" s="89"/>
      <c r="L125" s="89"/>
      <c r="M125" s="89"/>
      <c r="N125" s="89"/>
      <c r="O125" s="89"/>
      <c r="P125" s="89"/>
      <c r="Q125" s="89"/>
      <c r="R125" s="89"/>
      <c r="S125" s="89"/>
      <c r="T125" s="89"/>
      <c r="U125" s="89"/>
      <c r="V125" s="89"/>
      <c r="W125" s="89"/>
      <c r="X125" s="89"/>
      <c r="Y125" s="89"/>
      <c r="Z125" s="89"/>
      <c r="AA125" s="89"/>
      <c r="AB125" s="89"/>
      <c r="AC125" s="89"/>
      <c r="AD125" s="89"/>
      <c r="AE125" s="89"/>
      <c r="AF125" s="89"/>
      <c r="AG125" s="89"/>
      <c r="AH125" s="89"/>
      <c r="AI125" s="89"/>
      <c r="AJ125" s="89"/>
      <c r="AK125" s="89"/>
      <c r="AL125" s="89"/>
      <c r="AM125" s="89"/>
      <c r="AN125" s="89"/>
      <c r="AO125" s="89"/>
      <c r="AP125" s="89"/>
      <c r="AQ125" s="89"/>
      <c r="AR125" s="89"/>
      <c r="AS125" s="89"/>
      <c r="AT125" s="89"/>
      <c r="AU125" s="89"/>
      <c r="AV125" s="89"/>
      <c r="AW125" s="89"/>
      <c r="AX125" s="89"/>
      <c r="AY125" s="89"/>
      <c r="AZ125" s="89"/>
      <c r="BA125" s="89"/>
      <c r="BB125" s="89"/>
    </row>
    <row r="126" spans="1:54" ht="11.25" customHeight="1">
      <c r="A126" s="32"/>
      <c r="B126" s="89"/>
      <c r="C126" s="89"/>
      <c r="D126" s="89"/>
      <c r="E126" s="89"/>
      <c r="F126" s="89"/>
      <c r="G126" s="89"/>
      <c r="H126" s="89"/>
      <c r="I126" s="89"/>
      <c r="J126" s="89"/>
      <c r="K126" s="89"/>
      <c r="L126" s="89"/>
      <c r="M126" s="89"/>
      <c r="N126" s="89"/>
      <c r="O126" s="89"/>
      <c r="P126" s="89"/>
      <c r="Q126" s="89"/>
      <c r="R126" s="89"/>
      <c r="S126" s="89"/>
      <c r="T126" s="89"/>
      <c r="U126" s="89"/>
      <c r="V126" s="89"/>
      <c r="W126" s="89"/>
      <c r="X126" s="89"/>
      <c r="Y126" s="89"/>
      <c r="Z126" s="89"/>
      <c r="AA126" s="89"/>
      <c r="AB126" s="89"/>
      <c r="AC126" s="89"/>
      <c r="AD126" s="89"/>
      <c r="AE126" s="89"/>
      <c r="AF126" s="89"/>
      <c r="AG126" s="89"/>
      <c r="AH126" s="89"/>
      <c r="AI126" s="89"/>
      <c r="AJ126" s="89"/>
      <c r="AK126" s="89"/>
      <c r="AL126" s="89"/>
      <c r="AM126" s="89"/>
      <c r="AN126" s="89"/>
      <c r="AO126" s="89"/>
      <c r="AP126" s="89"/>
      <c r="AQ126" s="89"/>
      <c r="AR126" s="89"/>
      <c r="AS126" s="89"/>
      <c r="AT126" s="89"/>
      <c r="AU126" s="89"/>
      <c r="AV126" s="89"/>
      <c r="AW126" s="89"/>
      <c r="AX126" s="89"/>
      <c r="AY126" s="89"/>
      <c r="AZ126" s="89"/>
      <c r="BA126" s="89"/>
      <c r="BB126" s="89"/>
    </row>
    <row r="127" spans="1:54" ht="11.25" customHeight="1">
      <c r="A127" s="32"/>
      <c r="B127" s="135"/>
      <c r="C127" s="135"/>
      <c r="D127" s="135"/>
      <c r="E127" s="135"/>
      <c r="F127" s="135"/>
      <c r="G127" s="135"/>
      <c r="H127" s="135"/>
      <c r="I127" s="135"/>
      <c r="J127"/>
      <c r="K127"/>
      <c r="L127"/>
      <c r="M127"/>
      <c r="N127"/>
      <c r="O127"/>
      <c r="P127"/>
      <c r="Q127"/>
      <c r="R127"/>
      <c r="S127"/>
      <c r="T127"/>
      <c r="V127"/>
      <c r="AE127" s="89"/>
      <c r="AF127" s="89"/>
      <c r="AG127" s="89"/>
      <c r="AH127" s="89"/>
      <c r="AI127" s="89"/>
      <c r="AJ127" s="89"/>
      <c r="AK127" s="89"/>
      <c r="AL127" s="89"/>
      <c r="AM127" s="89"/>
      <c r="AN127" s="89"/>
      <c r="AO127" s="89"/>
      <c r="AP127" s="89"/>
      <c r="AQ127" s="89"/>
      <c r="AR127" s="89"/>
      <c r="AS127" s="89"/>
      <c r="AT127" s="89"/>
      <c r="AU127" s="89"/>
      <c r="AV127" s="89"/>
      <c r="AW127" s="89"/>
      <c r="AX127" s="89"/>
      <c r="AY127" s="89"/>
      <c r="AZ127" s="89"/>
      <c r="BA127" s="89"/>
      <c r="BB127" s="89"/>
    </row>
    <row r="128" spans="1:54" ht="11.25" customHeight="1">
      <c r="A128" s="32"/>
      <c r="B128" s="89"/>
      <c r="C128" s="89"/>
      <c r="D128" s="89"/>
      <c r="E128" s="89"/>
      <c r="F128" s="89"/>
      <c r="G128" s="89"/>
      <c r="H128" s="89"/>
      <c r="I128" s="89"/>
      <c r="J128" s="89"/>
      <c r="K128" s="89"/>
      <c r="L128" s="89"/>
      <c r="M128" s="89"/>
      <c r="N128" s="89"/>
      <c r="O128" s="89"/>
      <c r="P128" s="89"/>
      <c r="Q128" s="89"/>
      <c r="R128" s="89"/>
      <c r="S128" s="89"/>
      <c r="T128" s="89"/>
      <c r="U128" s="89"/>
      <c r="V128" s="89"/>
      <c r="W128" s="89"/>
      <c r="X128" s="89"/>
      <c r="Y128" s="89"/>
      <c r="Z128" s="89"/>
      <c r="AA128" s="89"/>
      <c r="AB128" s="89"/>
      <c r="AC128" s="89"/>
      <c r="AD128" s="89"/>
      <c r="AE128" s="89"/>
      <c r="AF128" s="89"/>
      <c r="AG128" s="89"/>
      <c r="AH128" s="89"/>
      <c r="AI128" s="89"/>
      <c r="AJ128" s="89"/>
      <c r="AK128" s="89"/>
      <c r="AL128" s="89"/>
      <c r="AM128" s="89"/>
      <c r="AN128" s="89"/>
      <c r="AO128" s="89"/>
      <c r="AP128" s="89"/>
      <c r="AQ128" s="89"/>
      <c r="AR128" s="89"/>
      <c r="AS128" s="89"/>
      <c r="AT128" s="89"/>
      <c r="AU128" s="89"/>
      <c r="AV128" s="89"/>
      <c r="AW128" s="89"/>
      <c r="AX128" s="89"/>
      <c r="AY128" s="89"/>
      <c r="AZ128" s="89"/>
      <c r="BA128" s="89"/>
      <c r="BB128" s="89"/>
    </row>
    <row r="129" spans="1:54" ht="11.25" customHeight="1">
      <c r="A129" s="32"/>
      <c r="B129" s="89"/>
      <c r="C129" s="89"/>
      <c r="D129" s="89"/>
      <c r="E129" s="89"/>
      <c r="F129" s="89"/>
      <c r="G129" s="89"/>
      <c r="H129" s="89"/>
      <c r="I129" s="89"/>
      <c r="J129" s="89"/>
      <c r="K129" s="89"/>
      <c r="L129" s="89"/>
      <c r="M129" s="89"/>
      <c r="N129" s="89"/>
      <c r="O129" s="89"/>
      <c r="P129" s="89"/>
      <c r="Q129" s="89"/>
      <c r="R129" s="89"/>
      <c r="S129" s="89"/>
      <c r="T129" s="89"/>
      <c r="U129" s="89"/>
      <c r="V129" s="89"/>
      <c r="W129" s="89"/>
      <c r="X129" s="89"/>
      <c r="Y129" s="89"/>
      <c r="Z129" s="89"/>
      <c r="AA129" s="89"/>
      <c r="AB129" s="89"/>
      <c r="AC129" s="89"/>
      <c r="AD129" s="89"/>
      <c r="AE129" s="89"/>
      <c r="AF129" s="89"/>
      <c r="AG129" s="89"/>
      <c r="AH129" s="89"/>
      <c r="AI129" s="89"/>
      <c r="AJ129" s="89"/>
      <c r="AK129" s="89"/>
      <c r="AL129" s="89"/>
      <c r="AM129" s="89"/>
      <c r="AN129" s="89"/>
      <c r="AO129" s="89"/>
      <c r="AP129" s="89"/>
      <c r="AQ129" s="89"/>
      <c r="AR129" s="89"/>
      <c r="AS129" s="89"/>
      <c r="AT129" s="89"/>
      <c r="AU129" s="89"/>
      <c r="AV129" s="89"/>
      <c r="AW129" s="89"/>
      <c r="AX129" s="89"/>
      <c r="AY129" s="89"/>
      <c r="AZ129" s="89"/>
      <c r="BA129" s="89"/>
      <c r="BB129" s="89"/>
    </row>
    <row r="130" spans="1:54" ht="11.25" customHeight="1">
      <c r="A130" s="32"/>
      <c r="B130" s="89"/>
      <c r="C130" s="89"/>
      <c r="D130" s="89"/>
      <c r="E130" s="89"/>
      <c r="F130" s="89"/>
      <c r="G130" s="89"/>
      <c r="H130" s="89"/>
      <c r="I130" s="89"/>
      <c r="J130" s="89"/>
      <c r="K130" s="89"/>
      <c r="L130" s="89"/>
      <c r="M130" s="89"/>
      <c r="N130" s="89"/>
      <c r="O130" s="89"/>
      <c r="P130" s="89"/>
      <c r="Q130" s="89"/>
      <c r="R130" s="89"/>
      <c r="S130" s="89"/>
      <c r="T130" s="89"/>
      <c r="U130" s="89"/>
      <c r="V130" s="89"/>
      <c r="W130" s="89"/>
      <c r="X130" s="89"/>
      <c r="Y130" s="89"/>
      <c r="Z130" s="89"/>
      <c r="AA130" s="89"/>
      <c r="AB130" s="89"/>
      <c r="AC130" s="89"/>
      <c r="AD130" s="89"/>
      <c r="AE130" s="89"/>
      <c r="AF130" s="89"/>
      <c r="AG130" s="89"/>
      <c r="AH130" s="89"/>
      <c r="AI130" s="89"/>
      <c r="AJ130" s="89"/>
      <c r="AK130" s="89"/>
      <c r="AL130" s="89"/>
      <c r="AM130" s="89"/>
      <c r="AN130" s="89"/>
      <c r="AO130" s="89"/>
      <c r="AP130" s="89"/>
      <c r="AQ130" s="89"/>
      <c r="AR130" s="89"/>
      <c r="AS130" s="89"/>
      <c r="AT130" s="89"/>
      <c r="AU130" s="89"/>
      <c r="AV130" s="89"/>
      <c r="AW130" s="89"/>
      <c r="AX130" s="89"/>
      <c r="AY130" s="89"/>
      <c r="AZ130" s="89"/>
      <c r="BA130" s="89"/>
      <c r="BB130" s="89"/>
    </row>
    <row r="131" spans="1:54">
      <c r="B131" s="135"/>
      <c r="C131" s="135"/>
      <c r="D131" s="135"/>
      <c r="E131" s="135"/>
      <c r="F131" s="135"/>
      <c r="G131" s="135"/>
      <c r="H131" s="135"/>
      <c r="I131" s="135"/>
      <c r="J131"/>
      <c r="K131"/>
      <c r="L131"/>
      <c r="M131"/>
      <c r="N131"/>
      <c r="O131"/>
      <c r="P131"/>
      <c r="Q131"/>
      <c r="R131"/>
      <c r="S131"/>
      <c r="T131"/>
      <c r="V131"/>
      <c r="AE131" s="89"/>
      <c r="AF131" s="89"/>
      <c r="AG131" s="89"/>
      <c r="AH131" s="89"/>
      <c r="AI131" s="89"/>
      <c r="AJ131" s="89"/>
      <c r="AK131" s="89"/>
      <c r="AL131" s="89"/>
      <c r="AM131" s="89"/>
      <c r="AN131" s="89"/>
      <c r="AO131" s="89"/>
      <c r="AP131" s="89"/>
      <c r="AQ131" s="89"/>
      <c r="AR131" s="89"/>
      <c r="AS131" s="89"/>
      <c r="AT131" s="89"/>
      <c r="AU131" s="89"/>
      <c r="AV131" s="89"/>
      <c r="AW131" s="89"/>
      <c r="AX131" s="89"/>
      <c r="AY131" s="89"/>
      <c r="AZ131" s="89"/>
      <c r="BA131" s="89"/>
      <c r="BB131" s="89"/>
    </row>
    <row r="132" spans="1:54">
      <c r="B132" s="89"/>
      <c r="C132" s="89"/>
      <c r="D132" s="89"/>
      <c r="E132" s="89"/>
      <c r="F132" s="89"/>
      <c r="G132" s="89"/>
      <c r="H132" s="89"/>
      <c r="I132" s="89"/>
      <c r="J132" s="89"/>
      <c r="K132" s="89"/>
      <c r="L132" s="89"/>
      <c r="M132" s="89"/>
      <c r="N132" s="89"/>
      <c r="O132" s="89"/>
      <c r="P132" s="89"/>
      <c r="Q132" s="89"/>
      <c r="R132" s="89"/>
      <c r="S132" s="89"/>
      <c r="T132" s="89"/>
      <c r="U132" s="89"/>
      <c r="V132" s="89"/>
      <c r="W132" s="89"/>
      <c r="X132" s="89"/>
      <c r="Y132" s="89"/>
      <c r="Z132" s="89"/>
      <c r="AA132" s="89"/>
      <c r="AB132" s="89"/>
      <c r="AC132" s="89"/>
      <c r="AD132" s="89"/>
      <c r="AE132" s="89"/>
      <c r="AF132" s="89"/>
      <c r="AG132" s="89"/>
      <c r="AH132" s="89"/>
      <c r="AI132" s="89"/>
      <c r="AJ132" s="89"/>
      <c r="AK132" s="89"/>
      <c r="AL132" s="89"/>
      <c r="AM132" s="89"/>
      <c r="AN132" s="89"/>
      <c r="AO132" s="89"/>
      <c r="AP132" s="89"/>
      <c r="AQ132" s="89"/>
      <c r="AR132" s="89"/>
      <c r="AS132" s="89"/>
      <c r="AT132" s="89"/>
      <c r="AU132" s="89"/>
      <c r="AV132" s="89"/>
      <c r="AW132" s="89"/>
      <c r="AX132" s="89"/>
      <c r="AY132" s="89"/>
      <c r="AZ132" s="89"/>
      <c r="BA132" s="89"/>
      <c r="BB132" s="89"/>
    </row>
    <row r="133" spans="1:54">
      <c r="B133" s="89"/>
      <c r="C133" s="89"/>
      <c r="D133" s="89"/>
      <c r="E133" s="89"/>
      <c r="F133" s="89"/>
      <c r="G133" s="89"/>
      <c r="H133" s="89"/>
      <c r="I133" s="89"/>
      <c r="J133" s="89"/>
      <c r="K133" s="89"/>
      <c r="L133" s="89"/>
      <c r="M133" s="89"/>
      <c r="N133" s="89"/>
      <c r="O133" s="89"/>
      <c r="P133" s="89"/>
      <c r="Q133" s="89"/>
      <c r="R133" s="89"/>
      <c r="S133" s="89"/>
      <c r="T133" s="89"/>
      <c r="U133" s="89"/>
      <c r="V133" s="89"/>
      <c r="W133" s="89"/>
      <c r="X133" s="89"/>
      <c r="Y133" s="89"/>
      <c r="Z133" s="89"/>
      <c r="AA133" s="89"/>
      <c r="AB133" s="89"/>
      <c r="AC133" s="89"/>
      <c r="AD133" s="89"/>
      <c r="AE133" s="89"/>
      <c r="AF133" s="89"/>
      <c r="AG133" s="89"/>
      <c r="AH133" s="89"/>
      <c r="AI133" s="89"/>
      <c r="AJ133" s="89"/>
      <c r="AK133" s="89"/>
      <c r="AL133" s="89"/>
      <c r="AM133" s="89"/>
      <c r="AN133" s="89"/>
      <c r="AO133" s="89"/>
      <c r="AP133" s="89"/>
      <c r="AQ133" s="89"/>
      <c r="AR133" s="89"/>
      <c r="AS133" s="89"/>
      <c r="AT133" s="89"/>
      <c r="AU133" s="89"/>
      <c r="AV133" s="89"/>
      <c r="AW133" s="89"/>
      <c r="AX133" s="89"/>
      <c r="AY133" s="89"/>
      <c r="AZ133" s="89"/>
      <c r="BA133" s="89"/>
      <c r="BB133" s="89"/>
    </row>
    <row r="134" spans="1:54">
      <c r="B134" s="89"/>
      <c r="C134" s="89"/>
      <c r="D134" s="89"/>
      <c r="E134" s="89"/>
      <c r="F134" s="89"/>
      <c r="G134" s="89"/>
      <c r="H134" s="89"/>
      <c r="I134" s="89"/>
      <c r="J134" s="90"/>
      <c r="K134" s="90"/>
      <c r="L134" s="90"/>
      <c r="M134" s="90"/>
      <c r="N134" s="90"/>
      <c r="O134" s="90"/>
      <c r="P134" s="90"/>
      <c r="Q134" s="90"/>
      <c r="R134" s="90"/>
      <c r="S134" s="90"/>
      <c r="T134" s="90"/>
      <c r="U134" s="90"/>
      <c r="V134" s="90"/>
      <c r="W134" s="90"/>
      <c r="X134" s="90"/>
      <c r="Y134" s="90"/>
      <c r="Z134" s="90"/>
      <c r="AA134" s="90"/>
      <c r="AB134" s="90"/>
      <c r="AC134" s="90"/>
      <c r="AD134" s="90"/>
      <c r="AE134" s="90"/>
      <c r="AF134" s="90"/>
      <c r="AG134" s="90"/>
      <c r="AH134" s="90"/>
      <c r="AI134" s="90"/>
      <c r="AJ134" s="90"/>
      <c r="AK134" s="90"/>
      <c r="AL134" s="90"/>
      <c r="AM134" s="90"/>
      <c r="AN134" s="90"/>
      <c r="AO134" s="90"/>
      <c r="AP134" s="90"/>
      <c r="AQ134" s="90"/>
      <c r="AR134" s="90"/>
      <c r="AS134" s="90"/>
      <c r="AT134" s="90"/>
      <c r="AU134" s="90"/>
      <c r="AV134" s="90"/>
      <c r="AW134" s="90"/>
      <c r="AX134" s="90"/>
      <c r="AY134" s="90"/>
      <c r="AZ134" s="90"/>
      <c r="BA134" s="90"/>
      <c r="BB134" s="90"/>
    </row>
    <row r="135" spans="1:54">
      <c r="B135" s="135"/>
      <c r="C135" s="135"/>
      <c r="D135" s="135"/>
      <c r="E135" s="135"/>
      <c r="F135" s="135"/>
      <c r="G135" s="135"/>
      <c r="H135" s="135"/>
      <c r="I135" s="135"/>
      <c r="J135"/>
      <c r="K135"/>
      <c r="L135"/>
      <c r="M135"/>
      <c r="N135"/>
      <c r="O135"/>
      <c r="P135"/>
      <c r="Q135"/>
      <c r="R135"/>
      <c r="S135"/>
      <c r="T135"/>
      <c r="V135"/>
      <c r="AE135" s="90"/>
      <c r="AF135" s="90"/>
      <c r="AG135" s="90"/>
      <c r="AH135" s="90"/>
      <c r="AI135" s="90"/>
      <c r="AJ135" s="90"/>
      <c r="AK135" s="90"/>
      <c r="AL135" s="90"/>
      <c r="AM135" s="90"/>
      <c r="AN135" s="90"/>
      <c r="AO135" s="90"/>
      <c r="AP135" s="90"/>
      <c r="AQ135" s="90"/>
      <c r="AR135" s="90"/>
      <c r="AS135" s="90"/>
      <c r="AT135" s="90"/>
      <c r="AU135" s="90"/>
      <c r="AV135" s="90"/>
      <c r="AW135" s="90"/>
      <c r="AX135" s="90"/>
      <c r="AY135" s="90"/>
      <c r="AZ135" s="90"/>
      <c r="BA135" s="90"/>
      <c r="BB135" s="90"/>
    </row>
    <row r="136" spans="1:54">
      <c r="B136" s="135"/>
      <c r="C136" s="135"/>
      <c r="D136" s="135"/>
      <c r="E136" s="135"/>
      <c r="F136" s="135"/>
      <c r="G136" s="135"/>
      <c r="H136" s="135"/>
      <c r="I136" s="135"/>
      <c r="J136"/>
      <c r="K136"/>
      <c r="L136"/>
      <c r="M136"/>
      <c r="N136"/>
      <c r="O136"/>
      <c r="P136"/>
      <c r="Q136"/>
      <c r="R136"/>
      <c r="S136"/>
      <c r="T136"/>
      <c r="V136"/>
    </row>
    <row r="137" spans="1:54">
      <c r="B137" s="89"/>
      <c r="C137" s="89"/>
      <c r="D137" s="89"/>
      <c r="E137" s="89"/>
      <c r="F137" s="89"/>
      <c r="G137" s="89"/>
      <c r="H137" s="89"/>
      <c r="I137" s="89"/>
      <c r="J137" s="89"/>
      <c r="K137" s="89"/>
      <c r="L137" s="89"/>
      <c r="M137" s="89"/>
      <c r="N137" s="89"/>
      <c r="O137" s="89"/>
      <c r="P137" s="89"/>
      <c r="Q137" s="89"/>
      <c r="R137" s="89"/>
      <c r="S137" s="89"/>
      <c r="T137" s="89"/>
      <c r="U137" s="89"/>
      <c r="V137" s="89"/>
      <c r="W137" s="89"/>
      <c r="X137" s="89"/>
      <c r="Y137" s="89"/>
      <c r="Z137" s="89"/>
      <c r="AA137" s="89"/>
      <c r="AB137" s="89"/>
      <c r="AC137" s="89"/>
      <c r="AD137" s="89"/>
      <c r="AE137" s="89"/>
      <c r="AF137" s="89"/>
      <c r="AG137" s="89"/>
      <c r="AH137" s="89"/>
      <c r="AI137" s="89"/>
      <c r="AJ137" s="89"/>
      <c r="AK137" s="89"/>
      <c r="AL137" s="89"/>
      <c r="AM137" s="89"/>
      <c r="AN137" s="89"/>
      <c r="AO137" s="89"/>
      <c r="AP137" s="89"/>
      <c r="AQ137" s="89"/>
      <c r="AR137" s="89"/>
      <c r="AS137" s="89"/>
      <c r="AT137" s="89"/>
      <c r="AU137" s="89"/>
      <c r="AV137" s="89"/>
      <c r="AW137" s="89"/>
      <c r="AX137" s="89"/>
      <c r="AY137" s="89"/>
      <c r="AZ137" s="89"/>
      <c r="BA137" s="89"/>
      <c r="BB137" s="89"/>
    </row>
    <row r="138" spans="1:54">
      <c r="B138" s="89"/>
      <c r="C138" s="89"/>
      <c r="D138" s="89"/>
      <c r="E138" s="89"/>
      <c r="F138" s="89"/>
      <c r="G138" s="89"/>
      <c r="H138" s="89"/>
      <c r="I138" s="89"/>
      <c r="J138" s="90"/>
      <c r="K138" s="90"/>
      <c r="L138" s="90"/>
      <c r="M138" s="90"/>
      <c r="N138" s="90"/>
      <c r="O138" s="90"/>
      <c r="P138" s="90"/>
      <c r="Q138" s="90"/>
      <c r="R138" s="90"/>
      <c r="S138" s="90"/>
      <c r="T138" s="90"/>
      <c r="U138" s="90"/>
      <c r="V138" s="90"/>
      <c r="W138" s="90"/>
      <c r="X138" s="90"/>
      <c r="Y138" s="90"/>
      <c r="Z138" s="90"/>
      <c r="AA138" s="90"/>
      <c r="AB138" s="90"/>
      <c r="AC138" s="90"/>
      <c r="AD138" s="90"/>
      <c r="AE138" s="90"/>
      <c r="AF138" s="90"/>
      <c r="AG138" s="90"/>
      <c r="AH138" s="90"/>
      <c r="AI138" s="90"/>
      <c r="AJ138" s="90"/>
      <c r="AK138" s="90"/>
      <c r="AL138" s="90"/>
      <c r="AM138" s="90"/>
      <c r="AN138" s="90"/>
      <c r="AO138" s="90"/>
      <c r="AP138" s="90"/>
      <c r="AQ138" s="90"/>
      <c r="AR138" s="90"/>
      <c r="AS138" s="90"/>
      <c r="AT138" s="90"/>
      <c r="AU138" s="90"/>
      <c r="AV138" s="90"/>
      <c r="AW138" s="90"/>
      <c r="AX138" s="90"/>
      <c r="AY138" s="90"/>
      <c r="AZ138" s="90"/>
      <c r="BA138" s="90"/>
      <c r="BB138" s="90"/>
    </row>
    <row r="139" spans="1:54">
      <c r="B139" s="135"/>
      <c r="C139" s="135"/>
      <c r="D139" s="135"/>
      <c r="E139" s="135"/>
      <c r="F139" s="135"/>
      <c r="G139" s="135"/>
      <c r="H139" s="135"/>
      <c r="I139" s="135"/>
      <c r="J139"/>
      <c r="K139"/>
      <c r="L139"/>
      <c r="M139"/>
      <c r="N139"/>
      <c r="O139"/>
      <c r="P139"/>
      <c r="Q139"/>
      <c r="R139"/>
      <c r="S139"/>
      <c r="T139"/>
      <c r="V139"/>
      <c r="AE139" s="90"/>
      <c r="AF139" s="90"/>
      <c r="AG139" s="90"/>
      <c r="AH139" s="90"/>
      <c r="AI139" s="90"/>
      <c r="AJ139" s="90"/>
      <c r="AK139" s="90"/>
      <c r="AL139" s="90"/>
      <c r="AM139" s="90"/>
      <c r="AN139" s="90"/>
      <c r="AO139" s="90"/>
      <c r="AP139" s="90"/>
      <c r="AQ139" s="90"/>
      <c r="AR139" s="90"/>
      <c r="AS139" s="90"/>
      <c r="AT139" s="90"/>
      <c r="AU139" s="90"/>
      <c r="AV139" s="90"/>
      <c r="AW139" s="90"/>
      <c r="AX139" s="90"/>
      <c r="AY139" s="90"/>
      <c r="AZ139" s="90"/>
      <c r="BA139" s="90"/>
      <c r="BB139" s="90"/>
    </row>
    <row r="140" spans="1:54">
      <c r="B140" s="89"/>
      <c r="C140" s="89"/>
      <c r="D140" s="89"/>
      <c r="E140" s="89"/>
      <c r="F140" s="89"/>
      <c r="G140" s="89"/>
      <c r="H140" s="89"/>
      <c r="I140" s="89"/>
      <c r="J140" s="89"/>
      <c r="K140" s="89"/>
      <c r="L140" s="89"/>
      <c r="M140" s="89"/>
      <c r="N140" s="89"/>
      <c r="O140" s="89"/>
      <c r="P140" s="89"/>
      <c r="Q140" s="89"/>
      <c r="R140" s="89"/>
      <c r="S140" s="89"/>
      <c r="T140" s="89"/>
      <c r="U140" s="89"/>
      <c r="V140" s="89"/>
      <c r="W140" s="89"/>
      <c r="X140" s="89"/>
      <c r="Y140" s="89"/>
      <c r="Z140" s="89"/>
      <c r="AA140" s="89"/>
      <c r="AB140" s="89"/>
      <c r="AC140" s="89"/>
      <c r="AD140" s="89"/>
      <c r="AE140" s="89"/>
      <c r="AF140" s="89"/>
      <c r="AG140" s="89"/>
      <c r="AH140" s="89"/>
      <c r="AI140" s="89"/>
      <c r="AJ140" s="89"/>
      <c r="AK140" s="89"/>
      <c r="AL140" s="89"/>
      <c r="AM140" s="89"/>
      <c r="AN140" s="89"/>
      <c r="AO140" s="89"/>
      <c r="AP140" s="89"/>
      <c r="AQ140" s="89"/>
      <c r="AR140" s="89"/>
      <c r="AS140" s="89"/>
      <c r="AT140" s="89"/>
      <c r="AU140" s="89"/>
      <c r="AV140" s="89"/>
      <c r="AW140" s="89"/>
      <c r="AX140" s="89"/>
      <c r="AY140" s="89"/>
      <c r="AZ140" s="89"/>
      <c r="BA140" s="89"/>
      <c r="BB140" s="89"/>
    </row>
    <row r="141" spans="1:54">
      <c r="B141" s="89"/>
      <c r="C141" s="89"/>
      <c r="D141" s="89"/>
      <c r="E141" s="89"/>
      <c r="F141" s="89"/>
      <c r="G141" s="89"/>
      <c r="H141" s="89"/>
      <c r="I141" s="89"/>
      <c r="J141" s="89"/>
      <c r="K141" s="89"/>
      <c r="L141" s="89"/>
      <c r="M141" s="89"/>
      <c r="N141" s="89"/>
      <c r="O141" s="89"/>
      <c r="P141" s="89"/>
      <c r="Q141" s="89"/>
      <c r="R141" s="89"/>
      <c r="S141" s="89"/>
      <c r="T141" s="89"/>
      <c r="U141" s="89"/>
      <c r="V141" s="89"/>
      <c r="W141" s="89"/>
      <c r="X141" s="89"/>
      <c r="Y141" s="89"/>
      <c r="Z141" s="89"/>
      <c r="AA141" s="89"/>
      <c r="AB141" s="89"/>
      <c r="AC141" s="89"/>
      <c r="AD141" s="89"/>
      <c r="AE141" s="89"/>
      <c r="AF141" s="89"/>
      <c r="AG141" s="89"/>
      <c r="AH141" s="89"/>
      <c r="AI141" s="89"/>
      <c r="AJ141" s="89"/>
      <c r="AK141" s="89"/>
      <c r="AL141" s="89"/>
      <c r="AM141" s="89"/>
      <c r="AN141" s="89"/>
      <c r="AO141" s="89"/>
      <c r="AP141" s="89"/>
      <c r="AQ141" s="89"/>
      <c r="AR141" s="89"/>
      <c r="AS141" s="89"/>
      <c r="AT141" s="89"/>
      <c r="AU141" s="89"/>
      <c r="AV141" s="89"/>
      <c r="AW141" s="89"/>
      <c r="AX141" s="89"/>
      <c r="AY141" s="89"/>
      <c r="AZ141" s="89"/>
      <c r="BA141" s="89"/>
      <c r="BB141" s="89"/>
    </row>
    <row r="142" spans="1:54">
      <c r="B142" s="89"/>
      <c r="C142" s="89"/>
      <c r="D142" s="89"/>
      <c r="E142" s="89"/>
      <c r="F142" s="89"/>
      <c r="G142" s="89"/>
      <c r="H142" s="89"/>
      <c r="I142" s="89"/>
      <c r="J142" s="90"/>
      <c r="K142" s="90"/>
      <c r="L142" s="90"/>
      <c r="M142" s="90"/>
      <c r="N142" s="90"/>
      <c r="O142" s="90"/>
      <c r="P142" s="90"/>
      <c r="Q142" s="90"/>
      <c r="R142" s="90"/>
      <c r="S142" s="90"/>
      <c r="T142" s="90"/>
      <c r="U142" s="90"/>
      <c r="V142" s="90"/>
      <c r="W142" s="90"/>
      <c r="X142" s="90"/>
      <c r="Y142" s="90"/>
      <c r="Z142" s="90"/>
      <c r="AA142" s="90"/>
      <c r="AB142" s="90"/>
      <c r="AC142" s="90"/>
      <c r="AD142" s="90"/>
      <c r="AE142" s="90"/>
      <c r="AF142" s="90"/>
      <c r="AG142" s="90"/>
      <c r="AH142" s="90"/>
      <c r="AI142" s="90"/>
      <c r="AJ142" s="90"/>
      <c r="AK142" s="90"/>
      <c r="AL142" s="90"/>
      <c r="AM142" s="90"/>
      <c r="AN142" s="90"/>
      <c r="AO142" s="90"/>
      <c r="AP142" s="90"/>
      <c r="AQ142" s="90"/>
      <c r="AR142" s="90"/>
      <c r="AS142" s="90"/>
      <c r="AT142" s="90"/>
      <c r="AU142" s="90"/>
      <c r="AV142" s="90"/>
      <c r="AW142" s="90"/>
      <c r="AX142" s="90"/>
      <c r="AY142" s="90"/>
      <c r="AZ142" s="90"/>
      <c r="BA142" s="90"/>
      <c r="BB142" s="90"/>
    </row>
    <row r="143" spans="1:54">
      <c r="B143" s="135"/>
      <c r="C143" s="135"/>
      <c r="D143" s="135"/>
      <c r="E143" s="135"/>
      <c r="F143" s="135"/>
      <c r="G143" s="135"/>
      <c r="H143" s="135"/>
      <c r="I143" s="135"/>
      <c r="J143"/>
      <c r="K143"/>
      <c r="L143"/>
      <c r="M143"/>
      <c r="N143"/>
      <c r="O143"/>
      <c r="P143"/>
      <c r="Q143"/>
      <c r="R143"/>
      <c r="S143"/>
      <c r="T143"/>
      <c r="V143"/>
      <c r="AE143" s="90"/>
      <c r="AF143" s="90"/>
      <c r="AG143" s="90"/>
      <c r="AH143" s="90"/>
      <c r="AI143" s="90"/>
      <c r="AJ143" s="90"/>
      <c r="AK143" s="90"/>
      <c r="AL143" s="90"/>
      <c r="AM143" s="90"/>
      <c r="AN143" s="90"/>
      <c r="AO143" s="90"/>
      <c r="AP143" s="90"/>
      <c r="AQ143" s="90"/>
      <c r="AR143" s="90"/>
      <c r="AS143" s="90"/>
      <c r="AT143" s="90"/>
      <c r="AU143" s="90"/>
      <c r="AV143" s="90"/>
      <c r="AW143" s="90"/>
      <c r="AX143" s="90"/>
      <c r="AY143" s="90"/>
      <c r="AZ143" s="90"/>
      <c r="BA143" s="90"/>
      <c r="BB143" s="89"/>
    </row>
    <row r="144" spans="1:54">
      <c r="B144" s="89"/>
      <c r="C144" s="89"/>
      <c r="D144" s="89"/>
      <c r="E144" s="89"/>
      <c r="F144" s="89"/>
      <c r="G144" s="89"/>
      <c r="H144" s="89"/>
      <c r="I144" s="89"/>
      <c r="J144" s="89"/>
      <c r="K144" s="89"/>
      <c r="L144" s="89"/>
      <c r="M144" s="89"/>
      <c r="N144" s="89"/>
      <c r="O144" s="89"/>
      <c r="P144" s="89"/>
      <c r="Q144" s="89"/>
      <c r="R144" s="89"/>
      <c r="S144" s="89"/>
      <c r="T144" s="89"/>
      <c r="U144" s="89"/>
      <c r="V144" s="89"/>
      <c r="W144" s="89"/>
      <c r="X144" s="89"/>
      <c r="Y144" s="89"/>
      <c r="Z144" s="89"/>
      <c r="AA144" s="89"/>
      <c r="AB144" s="89"/>
      <c r="AC144" s="89"/>
      <c r="AD144" s="89"/>
      <c r="AE144" s="89"/>
      <c r="AF144" s="89"/>
      <c r="AG144" s="89"/>
      <c r="AH144" s="89"/>
      <c r="AI144" s="89"/>
      <c r="AJ144" s="89"/>
      <c r="AK144" s="89"/>
      <c r="AL144" s="89"/>
      <c r="AM144" s="89"/>
      <c r="AN144" s="89"/>
      <c r="AO144" s="89"/>
      <c r="AP144" s="89"/>
      <c r="AQ144" s="89"/>
      <c r="AR144" s="89"/>
      <c r="AS144" s="89"/>
      <c r="AT144" s="89"/>
      <c r="AU144" s="89"/>
      <c r="AV144" s="89"/>
      <c r="AW144" s="89"/>
      <c r="AX144" s="89"/>
      <c r="AY144" s="89"/>
      <c r="AZ144" s="89"/>
      <c r="BA144" s="89"/>
      <c r="BB144" s="89"/>
    </row>
    <row r="145" spans="2:54">
      <c r="B145" s="89"/>
      <c r="C145" s="89"/>
      <c r="D145" s="89"/>
      <c r="E145" s="89"/>
      <c r="F145" s="89"/>
      <c r="G145" s="89"/>
      <c r="H145" s="89"/>
      <c r="I145" s="89"/>
      <c r="J145" s="89"/>
      <c r="K145" s="89"/>
      <c r="L145" s="89"/>
      <c r="M145" s="89"/>
      <c r="N145" s="89"/>
      <c r="O145" s="89"/>
      <c r="P145" s="89"/>
      <c r="Q145" s="89"/>
      <c r="R145" s="89"/>
      <c r="S145" s="89"/>
      <c r="T145" s="89"/>
      <c r="U145" s="89"/>
      <c r="V145" s="89"/>
      <c r="W145" s="89"/>
      <c r="X145" s="89"/>
      <c r="Y145" s="89"/>
      <c r="Z145" s="89"/>
      <c r="AA145" s="89"/>
      <c r="AB145" s="89"/>
      <c r="AC145" s="89"/>
      <c r="AD145" s="89"/>
      <c r="AE145" s="89"/>
      <c r="AF145" s="89"/>
      <c r="AG145" s="89"/>
      <c r="AH145" s="89"/>
      <c r="AI145" s="89"/>
      <c r="AJ145" s="89"/>
      <c r="AK145" s="89"/>
      <c r="AL145" s="89"/>
      <c r="AM145" s="89"/>
      <c r="AN145" s="89"/>
      <c r="AO145" s="89"/>
      <c r="AP145" s="89"/>
      <c r="AQ145" s="89"/>
      <c r="AR145" s="89"/>
      <c r="AS145" s="89"/>
      <c r="AT145" s="89"/>
      <c r="AU145" s="89"/>
      <c r="AV145" s="89"/>
      <c r="AW145" s="89"/>
      <c r="AX145" s="89"/>
      <c r="AY145" s="89"/>
      <c r="AZ145" s="89"/>
      <c r="BA145" s="89"/>
      <c r="BB145" s="89"/>
    </row>
    <row r="146" spans="2:54">
      <c r="B146" s="89"/>
      <c r="C146" s="89"/>
      <c r="D146" s="89"/>
      <c r="E146" s="89"/>
      <c r="F146" s="89"/>
      <c r="G146" s="89"/>
      <c r="H146" s="89"/>
      <c r="I146" s="89"/>
      <c r="J146" s="90"/>
      <c r="K146" s="90"/>
      <c r="L146" s="90"/>
      <c r="M146" s="90"/>
      <c r="N146" s="90"/>
      <c r="O146" s="90"/>
      <c r="P146" s="90"/>
      <c r="Q146" s="90"/>
      <c r="R146" s="90"/>
      <c r="S146" s="90"/>
      <c r="T146" s="90"/>
      <c r="U146" s="90"/>
      <c r="V146" s="90"/>
      <c r="W146" s="90"/>
      <c r="X146" s="90"/>
      <c r="Y146" s="90"/>
      <c r="Z146" s="90"/>
      <c r="AA146" s="90"/>
      <c r="AB146" s="90"/>
      <c r="AC146" s="90"/>
      <c r="AD146" s="90"/>
      <c r="AE146" s="90"/>
      <c r="AF146" s="90"/>
      <c r="AG146" s="90"/>
      <c r="AH146" s="90"/>
      <c r="AI146" s="90"/>
      <c r="AJ146" s="90"/>
      <c r="AK146" s="90"/>
      <c r="AL146" s="90"/>
      <c r="AM146" s="90"/>
      <c r="AN146" s="90"/>
      <c r="AO146" s="90"/>
      <c r="AP146" s="90"/>
      <c r="AQ146" s="90"/>
      <c r="AR146" s="90"/>
      <c r="AS146" s="90"/>
      <c r="AT146" s="90"/>
      <c r="AU146" s="90"/>
      <c r="AV146" s="90"/>
      <c r="AW146" s="90"/>
      <c r="AX146" s="90"/>
      <c r="AY146" s="90"/>
      <c r="AZ146" s="90"/>
      <c r="BA146" s="90"/>
      <c r="BB146" s="90"/>
    </row>
    <row r="147" spans="2:54">
      <c r="B147" s="89"/>
      <c r="C147" s="89"/>
      <c r="D147" s="89"/>
      <c r="E147" s="89"/>
      <c r="F147" s="89"/>
      <c r="G147" s="89"/>
      <c r="H147" s="89"/>
      <c r="I147" s="89"/>
      <c r="J147" s="90"/>
      <c r="K147" s="90"/>
      <c r="L147" s="90"/>
      <c r="M147" s="90"/>
      <c r="N147" s="90"/>
      <c r="O147" s="90"/>
      <c r="P147" s="90"/>
      <c r="Q147" s="90"/>
      <c r="R147" s="90"/>
      <c r="S147" s="90"/>
      <c r="T147" s="90"/>
      <c r="U147" s="90"/>
      <c r="V147" s="90"/>
      <c r="W147" s="90"/>
      <c r="X147" s="90"/>
      <c r="Y147" s="90"/>
      <c r="Z147" s="90"/>
      <c r="AA147" s="90"/>
      <c r="AB147" s="90"/>
      <c r="AC147" s="90"/>
      <c r="AD147" s="90"/>
      <c r="AE147" s="90"/>
      <c r="AF147" s="90"/>
      <c r="AG147" s="90"/>
      <c r="AH147" s="90"/>
      <c r="AI147" s="90"/>
      <c r="AJ147" s="90"/>
      <c r="AK147" s="90"/>
      <c r="AL147" s="90"/>
      <c r="AM147" s="90"/>
      <c r="AN147" s="90"/>
      <c r="AO147" s="90"/>
      <c r="AP147" s="90"/>
      <c r="AQ147" s="90"/>
      <c r="AR147" s="90"/>
      <c r="AS147" s="90"/>
      <c r="AT147" s="90"/>
      <c r="AU147" s="90"/>
      <c r="AV147" s="90"/>
      <c r="AW147" s="90"/>
      <c r="AX147" s="90"/>
      <c r="AY147" s="90"/>
      <c r="AZ147" s="90"/>
      <c r="BA147" s="90"/>
      <c r="BB147" s="90"/>
    </row>
    <row r="148" spans="2:54">
      <c r="B148" s="89"/>
      <c r="C148" s="89"/>
      <c r="D148" s="89"/>
      <c r="E148" s="89"/>
      <c r="F148" s="89"/>
      <c r="G148" s="89"/>
      <c r="H148" s="89"/>
      <c r="I148" s="89"/>
      <c r="J148" s="90"/>
      <c r="K148" s="90"/>
      <c r="L148" s="90"/>
      <c r="M148" s="90"/>
      <c r="N148" s="90"/>
      <c r="O148" s="90"/>
      <c r="P148" s="90"/>
      <c r="Q148" s="90"/>
      <c r="R148" s="90"/>
      <c r="S148" s="90"/>
      <c r="T148" s="90"/>
      <c r="U148" s="90"/>
      <c r="V148" s="90"/>
      <c r="W148" s="90"/>
      <c r="X148" s="90"/>
      <c r="Y148" s="90"/>
      <c r="Z148" s="90"/>
      <c r="AA148" s="90"/>
      <c r="AB148" s="90"/>
      <c r="AC148" s="90"/>
      <c r="AD148" s="90"/>
      <c r="AE148" s="90"/>
      <c r="AF148" s="90"/>
      <c r="AG148" s="90"/>
      <c r="AH148" s="90"/>
      <c r="AI148" s="90"/>
      <c r="AJ148" s="90"/>
      <c r="AK148" s="90"/>
      <c r="AL148" s="90"/>
      <c r="AM148" s="90"/>
      <c r="AN148" s="90"/>
      <c r="AO148" s="90"/>
      <c r="AP148" s="90"/>
      <c r="AQ148" s="90"/>
      <c r="AR148" s="90"/>
      <c r="AS148" s="90"/>
      <c r="AT148" s="90"/>
      <c r="AU148" s="90"/>
      <c r="AV148" s="90"/>
      <c r="AW148" s="90"/>
      <c r="AX148" s="90"/>
      <c r="AY148" s="90"/>
      <c r="AZ148" s="90"/>
      <c r="BA148" s="90"/>
      <c r="BB148" s="90"/>
    </row>
    <row r="149" spans="2:54">
      <c r="B149" s="89"/>
      <c r="C149" s="89"/>
      <c r="D149" s="89"/>
      <c r="E149" s="89"/>
      <c r="F149" s="89"/>
      <c r="G149" s="89"/>
      <c r="H149" s="89"/>
      <c r="I149" s="89"/>
      <c r="J149" s="89"/>
      <c r="K149" s="89"/>
      <c r="L149" s="89"/>
      <c r="M149" s="89"/>
      <c r="N149" s="89"/>
      <c r="O149" s="89"/>
      <c r="P149" s="89"/>
      <c r="Q149" s="89"/>
      <c r="R149" s="89"/>
      <c r="S149" s="89"/>
      <c r="T149" s="89"/>
      <c r="U149" s="89"/>
      <c r="V149" s="89"/>
    </row>
    <row r="150" spans="2:54">
      <c r="B150" s="89"/>
      <c r="C150" s="89"/>
      <c r="D150" s="89"/>
      <c r="E150" s="89"/>
      <c r="F150" s="89"/>
      <c r="G150" s="89"/>
      <c r="H150" s="89"/>
      <c r="I150" s="89"/>
      <c r="J150" s="89"/>
      <c r="K150" s="89"/>
      <c r="L150" s="89"/>
      <c r="M150" s="89"/>
      <c r="N150" s="89"/>
      <c r="O150" s="89"/>
      <c r="P150" s="89"/>
      <c r="Q150" s="89"/>
      <c r="R150" s="89"/>
      <c r="S150" s="89"/>
      <c r="T150" s="89"/>
      <c r="U150" s="89"/>
      <c r="V150" s="89"/>
    </row>
    <row r="151" spans="2:54">
      <c r="B151" s="89"/>
      <c r="C151" s="89"/>
      <c r="D151" s="89"/>
      <c r="E151" s="89"/>
      <c r="F151" s="89"/>
      <c r="G151" s="89"/>
      <c r="H151" s="89"/>
      <c r="I151" s="89"/>
      <c r="J151" s="89"/>
      <c r="K151" s="89"/>
      <c r="L151" s="89"/>
      <c r="M151" s="89"/>
      <c r="N151" s="89"/>
      <c r="O151" s="89"/>
      <c r="P151" s="89"/>
      <c r="Q151" s="89"/>
      <c r="R151" s="89"/>
      <c r="S151" s="89"/>
      <c r="T151" s="89"/>
      <c r="U151" s="89"/>
      <c r="V151" s="89"/>
    </row>
    <row r="152" spans="2:54">
      <c r="B152" s="89"/>
      <c r="C152" s="89"/>
      <c r="D152" s="89"/>
      <c r="E152" s="89"/>
      <c r="F152" s="89"/>
      <c r="G152" s="89"/>
      <c r="H152" s="89"/>
      <c r="I152" s="89"/>
      <c r="J152" s="89"/>
      <c r="K152" s="89"/>
      <c r="L152" s="89"/>
      <c r="M152" s="89"/>
      <c r="N152" s="89"/>
      <c r="O152" s="89"/>
      <c r="P152" s="89"/>
      <c r="Q152" s="89"/>
      <c r="R152" s="89"/>
      <c r="S152" s="89"/>
      <c r="T152" s="89"/>
      <c r="U152" s="89"/>
      <c r="V152" s="89"/>
    </row>
    <row r="153" spans="2:54">
      <c r="B153" s="89"/>
      <c r="C153" s="89"/>
      <c r="D153" s="89"/>
      <c r="E153" s="89"/>
      <c r="F153" s="89"/>
      <c r="G153" s="89"/>
      <c r="H153" s="89"/>
      <c r="I153" s="89"/>
      <c r="J153" s="89"/>
      <c r="K153" s="89"/>
      <c r="L153" s="89"/>
      <c r="M153" s="89"/>
      <c r="N153" s="89"/>
      <c r="O153" s="89"/>
      <c r="P153" s="89"/>
      <c r="Q153" s="89"/>
      <c r="R153" s="89"/>
      <c r="S153" s="89"/>
      <c r="T153" s="89"/>
      <c r="U153" s="89"/>
      <c r="V153" s="89"/>
    </row>
    <row r="154" spans="2:54">
      <c r="B154" s="88"/>
      <c r="C154" s="88"/>
      <c r="D154" s="88"/>
      <c r="E154" s="88"/>
      <c r="F154" s="88"/>
      <c r="G154" s="88"/>
      <c r="H154" s="88"/>
      <c r="I154" s="88"/>
      <c r="J154" s="88"/>
      <c r="K154" s="88"/>
      <c r="L154" s="88"/>
      <c r="M154" s="88"/>
      <c r="N154" s="88"/>
      <c r="O154" s="88"/>
      <c r="P154" s="88"/>
      <c r="Q154" s="88"/>
      <c r="R154" s="88"/>
      <c r="S154" s="88"/>
      <c r="T154" s="88"/>
      <c r="U154" s="88"/>
      <c r="V154" s="88"/>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c r="AV154" s="13"/>
      <c r="AW154" s="13"/>
      <c r="AX154" s="13"/>
      <c r="AY154" s="13"/>
      <c r="AZ154" s="13"/>
      <c r="BA154" s="13"/>
      <c r="BB154" s="13"/>
    </row>
    <row r="155" spans="2:54">
      <c r="B155" s="89"/>
      <c r="C155" s="89"/>
      <c r="D155" s="89"/>
      <c r="E155" s="89"/>
      <c r="F155" s="89"/>
      <c r="G155" s="89"/>
      <c r="H155" s="89"/>
      <c r="I155" s="89"/>
      <c r="J155" s="89"/>
      <c r="K155" s="89"/>
      <c r="L155" s="89"/>
      <c r="M155" s="89"/>
      <c r="N155" s="89"/>
      <c r="O155" s="89"/>
      <c r="P155" s="89"/>
      <c r="Q155" s="89"/>
      <c r="R155" s="89"/>
      <c r="S155" s="89"/>
      <c r="T155" s="89"/>
      <c r="U155" s="89"/>
      <c r="V155" s="89"/>
      <c r="W155" s="89"/>
      <c r="X155" s="89"/>
      <c r="Y155" s="89"/>
      <c r="Z155" s="89"/>
      <c r="AA155" s="89"/>
      <c r="AB155" s="89"/>
      <c r="AC155" s="89"/>
      <c r="AD155" s="89"/>
      <c r="AE155" s="89"/>
      <c r="AF155" s="89"/>
      <c r="AG155" s="89"/>
      <c r="AH155" s="89"/>
      <c r="AI155" s="89"/>
      <c r="AJ155" s="89"/>
      <c r="AK155" s="89"/>
      <c r="AL155" s="89"/>
      <c r="AM155" s="89"/>
      <c r="AN155" s="89"/>
      <c r="AO155" s="89"/>
      <c r="AP155" s="89"/>
      <c r="AQ155" s="89"/>
      <c r="AR155" s="89"/>
      <c r="AS155" s="89"/>
      <c r="AT155" s="89"/>
      <c r="AU155" s="89"/>
      <c r="AV155" s="89"/>
      <c r="AW155" s="89"/>
      <c r="AX155" s="89"/>
      <c r="AY155" s="89"/>
      <c r="AZ155" s="89"/>
      <c r="BA155" s="89"/>
      <c r="BB155" s="89"/>
    </row>
    <row r="156" spans="2:54">
      <c r="B156" s="89"/>
      <c r="C156" s="89"/>
      <c r="D156" s="89"/>
      <c r="E156" s="89"/>
      <c r="F156" s="89"/>
      <c r="G156" s="89"/>
      <c r="H156" s="89"/>
      <c r="I156" s="89"/>
      <c r="J156" s="90"/>
      <c r="K156" s="90"/>
      <c r="L156" s="90"/>
      <c r="M156" s="90"/>
      <c r="N156" s="90"/>
      <c r="O156" s="90"/>
      <c r="P156" s="90"/>
      <c r="Q156" s="90"/>
      <c r="R156" s="90"/>
      <c r="S156" s="90"/>
      <c r="T156" s="90"/>
      <c r="U156" s="90"/>
      <c r="V156" s="90"/>
      <c r="W156" s="90"/>
      <c r="X156" s="90"/>
      <c r="Y156" s="90"/>
      <c r="Z156" s="90"/>
      <c r="AA156" s="90"/>
      <c r="AB156" s="90"/>
      <c r="AC156" s="90"/>
      <c r="AD156" s="90"/>
      <c r="AE156" s="90"/>
      <c r="AF156" s="90"/>
      <c r="AG156" s="90"/>
      <c r="AH156" s="90"/>
      <c r="AI156" s="90"/>
      <c r="AJ156" s="90"/>
      <c r="AK156" s="90"/>
      <c r="AL156" s="90"/>
      <c r="AM156" s="90"/>
      <c r="AN156" s="90"/>
      <c r="AO156" s="90"/>
      <c r="AP156" s="90"/>
      <c r="AQ156" s="90"/>
      <c r="AR156" s="90"/>
      <c r="AS156" s="90"/>
      <c r="AT156" s="90"/>
      <c r="AU156" s="90"/>
      <c r="AV156" s="90"/>
      <c r="AW156" s="90"/>
      <c r="AX156" s="90"/>
      <c r="AY156" s="90"/>
      <c r="AZ156" s="90"/>
      <c r="BA156" s="90"/>
      <c r="BB156" s="90"/>
    </row>
    <row r="157" spans="2:54">
      <c r="B157" s="89"/>
      <c r="C157" s="89"/>
      <c r="D157" s="89"/>
      <c r="E157" s="89"/>
      <c r="F157" s="89"/>
      <c r="G157" s="89"/>
      <c r="H157" s="89"/>
      <c r="I157" s="89"/>
      <c r="J157" s="89"/>
      <c r="K157" s="89"/>
      <c r="L157" s="89"/>
      <c r="M157" s="89"/>
      <c r="N157" s="89"/>
      <c r="O157" s="89"/>
      <c r="P157" s="89"/>
      <c r="Q157" s="89"/>
      <c r="R157" s="89"/>
      <c r="S157" s="89"/>
      <c r="T157" s="89"/>
      <c r="U157" s="89"/>
      <c r="V157" s="89"/>
      <c r="W157" s="89"/>
      <c r="X157" s="89"/>
      <c r="Y157" s="89"/>
      <c r="Z157" s="89"/>
      <c r="AA157" s="89"/>
      <c r="AB157" s="89"/>
      <c r="AC157" s="89"/>
      <c r="AD157" s="89"/>
      <c r="AE157" s="89"/>
      <c r="AF157" s="89"/>
      <c r="AG157" s="89"/>
      <c r="AH157" s="89"/>
      <c r="AI157" s="89"/>
      <c r="AJ157" s="89"/>
      <c r="AK157" s="89"/>
      <c r="AL157" s="89"/>
      <c r="AM157" s="89"/>
      <c r="AN157" s="89"/>
      <c r="AO157" s="89"/>
      <c r="AP157" s="89"/>
      <c r="AQ157" s="89"/>
      <c r="AR157" s="89"/>
      <c r="AS157" s="89"/>
      <c r="AT157" s="89"/>
      <c r="AU157" s="89"/>
      <c r="AV157" s="89"/>
      <c r="AW157" s="89"/>
      <c r="AX157" s="89"/>
      <c r="AY157" s="89"/>
      <c r="AZ157" s="89"/>
      <c r="BA157" s="89"/>
      <c r="BB157" s="89"/>
    </row>
    <row r="158" spans="2:54">
      <c r="B158" s="89"/>
      <c r="C158" s="89"/>
      <c r="D158" s="89"/>
      <c r="E158" s="89"/>
      <c r="F158" s="89"/>
      <c r="G158" s="89"/>
      <c r="H158" s="89"/>
      <c r="I158" s="89"/>
      <c r="J158" s="89"/>
      <c r="K158" s="89"/>
      <c r="L158" s="89"/>
      <c r="M158" s="89"/>
      <c r="N158" s="89"/>
      <c r="O158" s="89"/>
      <c r="P158" s="89"/>
      <c r="Q158" s="89"/>
      <c r="R158" s="89"/>
      <c r="S158" s="89"/>
      <c r="T158" s="89"/>
      <c r="U158" s="89"/>
      <c r="V158" s="89"/>
      <c r="W158" s="89"/>
      <c r="X158" s="89"/>
      <c r="Y158" s="89"/>
      <c r="Z158" s="89"/>
      <c r="AA158" s="89"/>
      <c r="AB158" s="89"/>
      <c r="AC158" s="89"/>
      <c r="AD158" s="89"/>
      <c r="AE158" s="89"/>
      <c r="AF158" s="89"/>
      <c r="AG158" s="89"/>
      <c r="AH158" s="89"/>
      <c r="AI158" s="89"/>
      <c r="AJ158" s="89"/>
      <c r="AK158" s="89"/>
      <c r="AL158" s="89"/>
      <c r="AM158" s="89"/>
      <c r="AN158" s="89"/>
      <c r="AO158" s="89"/>
      <c r="AP158" s="89"/>
      <c r="AQ158" s="89"/>
      <c r="AR158" s="89"/>
      <c r="AS158" s="89"/>
      <c r="AT158" s="89"/>
      <c r="AU158" s="89"/>
      <c r="AV158" s="89"/>
      <c r="AW158" s="89"/>
      <c r="AX158" s="89"/>
      <c r="AY158" s="89"/>
      <c r="AZ158" s="89"/>
      <c r="BA158" s="89"/>
      <c r="BB158" s="89"/>
    </row>
    <row r="159" spans="2:54">
      <c r="B159" s="89"/>
      <c r="C159" s="89"/>
      <c r="D159" s="89"/>
      <c r="E159" s="89"/>
      <c r="F159" s="89"/>
      <c r="G159" s="89"/>
      <c r="H159" s="89"/>
      <c r="I159" s="89"/>
      <c r="J159" s="89"/>
      <c r="K159" s="89"/>
      <c r="L159" s="89"/>
      <c r="M159" s="89"/>
      <c r="N159" s="89"/>
      <c r="O159" s="89"/>
      <c r="P159" s="89"/>
      <c r="Q159" s="89"/>
      <c r="R159" s="89"/>
      <c r="S159" s="89"/>
      <c r="T159" s="89"/>
      <c r="U159" s="89"/>
      <c r="V159" s="89"/>
      <c r="W159" s="89"/>
      <c r="X159" s="89"/>
      <c r="Y159" s="89"/>
      <c r="Z159" s="89"/>
      <c r="AA159" s="89"/>
      <c r="AB159" s="89"/>
      <c r="AC159" s="89"/>
      <c r="AD159" s="89"/>
      <c r="AE159" s="89"/>
      <c r="AF159" s="89"/>
      <c r="AG159" s="89"/>
      <c r="AH159" s="89"/>
      <c r="AI159" s="89"/>
      <c r="AJ159" s="89"/>
      <c r="AK159" s="89"/>
      <c r="AL159" s="89"/>
      <c r="AM159" s="89"/>
      <c r="AN159" s="89"/>
      <c r="AO159" s="89"/>
      <c r="AP159" s="89"/>
      <c r="AQ159" s="89"/>
      <c r="AR159" s="89"/>
      <c r="AS159" s="89"/>
      <c r="AT159" s="89"/>
      <c r="AU159" s="89"/>
      <c r="AV159" s="89"/>
      <c r="AW159" s="89"/>
      <c r="AX159" s="89"/>
      <c r="AY159" s="89"/>
      <c r="AZ159" s="89"/>
      <c r="BA159" s="89"/>
      <c r="BB159" s="89"/>
    </row>
    <row r="160" spans="2:54">
      <c r="B160" s="89"/>
      <c r="C160" s="89"/>
      <c r="D160" s="89"/>
      <c r="E160" s="89"/>
      <c r="F160" s="89"/>
      <c r="G160" s="89"/>
      <c r="H160" s="89"/>
      <c r="I160" s="89"/>
      <c r="J160" s="89"/>
      <c r="K160" s="89"/>
      <c r="L160" s="89"/>
      <c r="M160" s="89"/>
      <c r="N160" s="89"/>
      <c r="O160" s="89"/>
      <c r="P160" s="89"/>
      <c r="Q160" s="89"/>
      <c r="R160" s="89"/>
      <c r="S160" s="89"/>
      <c r="T160" s="89"/>
      <c r="U160" s="89"/>
      <c r="V160" s="89"/>
      <c r="W160" s="89"/>
      <c r="X160" s="89"/>
      <c r="Y160" s="89"/>
      <c r="Z160" s="89"/>
      <c r="AA160" s="89"/>
      <c r="AB160" s="89"/>
      <c r="AC160" s="89"/>
      <c r="AD160" s="89"/>
      <c r="AE160" s="89"/>
      <c r="AF160" s="89"/>
      <c r="AG160" s="89"/>
      <c r="AH160" s="89"/>
      <c r="AI160" s="89"/>
      <c r="AJ160" s="89"/>
      <c r="AK160" s="89"/>
      <c r="AL160" s="89"/>
      <c r="AM160" s="89"/>
      <c r="AN160" s="89"/>
      <c r="AO160" s="89"/>
      <c r="AP160" s="89"/>
      <c r="AQ160" s="89"/>
      <c r="AR160" s="89"/>
      <c r="AS160" s="89"/>
      <c r="AT160" s="89"/>
      <c r="AU160" s="89"/>
      <c r="AV160" s="89"/>
      <c r="AW160" s="89"/>
      <c r="AX160" s="89"/>
      <c r="AY160" s="89"/>
      <c r="AZ160" s="89"/>
      <c r="BA160" s="89"/>
      <c r="BB160" s="89"/>
    </row>
    <row r="161" spans="2:54">
      <c r="B161" s="89"/>
      <c r="C161" s="89"/>
      <c r="D161" s="89"/>
      <c r="E161" s="89"/>
      <c r="F161" s="89"/>
      <c r="G161" s="89"/>
      <c r="H161" s="89"/>
      <c r="I161" s="89"/>
      <c r="J161" s="89"/>
      <c r="K161" s="89"/>
      <c r="L161" s="89"/>
      <c r="M161" s="89"/>
      <c r="N161" s="89"/>
      <c r="O161" s="89"/>
      <c r="P161" s="89"/>
      <c r="Q161" s="89"/>
      <c r="R161" s="89"/>
      <c r="S161" s="89"/>
      <c r="T161" s="89"/>
      <c r="U161" s="89"/>
      <c r="V161" s="89"/>
      <c r="W161" s="89"/>
      <c r="X161" s="89"/>
      <c r="Y161" s="89"/>
      <c r="Z161" s="89"/>
      <c r="AA161" s="89"/>
      <c r="AB161" s="89"/>
      <c r="AC161" s="89"/>
      <c r="AD161" s="89"/>
      <c r="AE161" s="89"/>
      <c r="AF161" s="89"/>
      <c r="AG161" s="89"/>
      <c r="AH161" s="89"/>
      <c r="AI161" s="89"/>
      <c r="AJ161" s="89"/>
      <c r="AK161" s="89"/>
      <c r="AL161" s="89"/>
      <c r="AM161" s="89"/>
      <c r="AN161" s="89"/>
      <c r="AO161" s="89"/>
      <c r="AP161" s="89"/>
      <c r="AQ161" s="89"/>
      <c r="AR161" s="89"/>
      <c r="AS161" s="89"/>
      <c r="AT161" s="89"/>
      <c r="AU161" s="89"/>
      <c r="AV161" s="89"/>
      <c r="AW161" s="89"/>
      <c r="AX161" s="89"/>
      <c r="AY161" s="89"/>
      <c r="AZ161" s="89"/>
      <c r="BA161" s="89"/>
      <c r="BB161" s="89"/>
    </row>
    <row r="162" spans="2:54">
      <c r="B162" s="88"/>
      <c r="C162" s="88"/>
      <c r="D162" s="88"/>
      <c r="E162" s="88"/>
      <c r="F162" s="88"/>
      <c r="G162" s="88"/>
      <c r="H162" s="88"/>
      <c r="I162" s="88"/>
      <c r="J162" s="88"/>
      <c r="K162" s="88"/>
      <c r="L162" s="88"/>
      <c r="M162" s="88"/>
      <c r="N162" s="88"/>
      <c r="O162" s="88"/>
      <c r="P162" s="88"/>
      <c r="Q162" s="88"/>
      <c r="R162" s="88"/>
      <c r="S162" s="88"/>
      <c r="T162" s="88"/>
      <c r="U162" s="88"/>
      <c r="V162" s="88"/>
      <c r="W162" s="88"/>
      <c r="X162" s="88"/>
      <c r="Y162" s="88"/>
      <c r="Z162" s="88"/>
      <c r="AA162" s="88"/>
      <c r="AB162" s="88"/>
      <c r="AC162" s="88"/>
      <c r="AD162" s="88"/>
      <c r="AE162" s="88"/>
      <c r="AF162" s="88"/>
      <c r="AG162" s="88"/>
      <c r="AH162" s="88"/>
      <c r="AI162" s="88"/>
      <c r="AJ162" s="88"/>
      <c r="AK162" s="88"/>
      <c r="AL162" s="88"/>
      <c r="AM162" s="88"/>
      <c r="AN162" s="88"/>
      <c r="AO162" s="88"/>
      <c r="AP162" s="88"/>
      <c r="AQ162" s="88"/>
      <c r="AR162" s="88"/>
      <c r="AS162" s="88"/>
      <c r="AT162" s="88"/>
      <c r="AU162" s="88"/>
      <c r="AV162" s="88"/>
      <c r="AW162" s="88"/>
      <c r="AX162" s="88"/>
      <c r="AY162" s="88"/>
      <c r="AZ162" s="88"/>
      <c r="BA162" s="88"/>
      <c r="BB162" s="88"/>
    </row>
    <row r="163" spans="2:54">
      <c r="B163" s="89"/>
      <c r="C163" s="89"/>
      <c r="D163" s="89"/>
      <c r="E163" s="89"/>
      <c r="F163" s="89"/>
      <c r="G163" s="89"/>
      <c r="H163" s="89"/>
      <c r="I163" s="89"/>
      <c r="J163" s="90"/>
      <c r="K163" s="90"/>
      <c r="L163" s="90"/>
      <c r="M163" s="90"/>
      <c r="N163" s="90"/>
      <c r="O163" s="90"/>
      <c r="P163" s="90"/>
      <c r="Q163" s="90"/>
      <c r="R163" s="90"/>
      <c r="S163" s="90"/>
      <c r="T163" s="90"/>
      <c r="U163" s="90"/>
      <c r="V163" s="90"/>
      <c r="W163" s="90"/>
      <c r="X163" s="90"/>
      <c r="Y163" s="90"/>
      <c r="Z163" s="90"/>
      <c r="AA163" s="90"/>
      <c r="AB163" s="90"/>
      <c r="AC163" s="90"/>
      <c r="AD163" s="90"/>
      <c r="AE163" s="90"/>
      <c r="AF163" s="90"/>
      <c r="AG163" s="90"/>
      <c r="AH163" s="90"/>
      <c r="AI163" s="90"/>
      <c r="AJ163" s="90"/>
      <c r="AK163" s="90"/>
      <c r="AL163" s="90"/>
      <c r="AM163" s="90"/>
      <c r="AN163" s="90"/>
      <c r="AO163" s="90"/>
      <c r="AP163" s="90"/>
      <c r="AQ163" s="90"/>
      <c r="AR163" s="90"/>
      <c r="AS163" s="90"/>
      <c r="AT163" s="90"/>
      <c r="AU163" s="90"/>
      <c r="AV163" s="90"/>
      <c r="AW163" s="90"/>
      <c r="AX163" s="90"/>
      <c r="AY163" s="90"/>
      <c r="AZ163" s="90"/>
      <c r="BA163" s="90"/>
      <c r="BB163" s="90"/>
    </row>
    <row r="164" spans="2:54">
      <c r="B164" s="89"/>
      <c r="C164" s="89"/>
      <c r="D164" s="89"/>
      <c r="E164" s="89"/>
      <c r="F164" s="89"/>
      <c r="G164" s="89"/>
      <c r="H164" s="89"/>
      <c r="I164" s="89"/>
      <c r="J164" s="90"/>
      <c r="K164" s="90"/>
      <c r="L164" s="90"/>
      <c r="M164" s="90"/>
      <c r="N164" s="90"/>
      <c r="O164" s="90"/>
      <c r="P164" s="90"/>
      <c r="Q164" s="90"/>
      <c r="R164" s="90"/>
      <c r="S164" s="90"/>
      <c r="T164" s="90"/>
      <c r="U164" s="90"/>
      <c r="V164" s="90"/>
      <c r="W164" s="90"/>
      <c r="X164" s="90"/>
      <c r="Y164" s="90"/>
      <c r="Z164" s="90"/>
      <c r="AA164" s="90"/>
      <c r="AB164" s="90"/>
      <c r="AC164" s="90"/>
      <c r="AD164" s="90"/>
      <c r="AE164" s="90"/>
      <c r="AF164" s="90"/>
      <c r="AG164" s="90"/>
      <c r="AH164" s="90"/>
      <c r="AI164" s="90"/>
      <c r="AJ164" s="90"/>
      <c r="AK164" s="90"/>
      <c r="AL164" s="90"/>
      <c r="AM164" s="90"/>
      <c r="AN164" s="90"/>
      <c r="AO164" s="90"/>
      <c r="AP164" s="90"/>
      <c r="AQ164" s="90"/>
      <c r="AR164" s="90"/>
      <c r="AS164" s="90"/>
      <c r="AT164" s="90"/>
      <c r="AU164" s="90"/>
      <c r="AV164" s="90"/>
      <c r="AW164" s="90"/>
      <c r="AX164" s="90"/>
      <c r="AY164" s="90"/>
      <c r="AZ164" s="90"/>
      <c r="BA164" s="90"/>
      <c r="BB164" s="90"/>
    </row>
    <row r="165" spans="2:54">
      <c r="B165" s="89"/>
      <c r="C165" s="89"/>
      <c r="D165" s="89"/>
      <c r="E165" s="89"/>
      <c r="F165" s="89"/>
      <c r="G165" s="89"/>
      <c r="H165" s="89"/>
      <c r="I165" s="89"/>
      <c r="J165" s="89"/>
      <c r="K165" s="89"/>
      <c r="L165" s="89"/>
      <c r="M165" s="89"/>
      <c r="N165" s="89"/>
      <c r="O165" s="89"/>
      <c r="P165" s="89"/>
      <c r="Q165" s="89"/>
      <c r="R165" s="89"/>
      <c r="S165" s="89"/>
      <c r="T165" s="89"/>
      <c r="U165" s="89"/>
      <c r="V165" s="89"/>
      <c r="W165" s="89"/>
      <c r="X165" s="89"/>
      <c r="Y165" s="89"/>
      <c r="Z165" s="89"/>
      <c r="AA165" s="89"/>
      <c r="AB165" s="89"/>
      <c r="AC165" s="89"/>
      <c r="AD165" s="89"/>
      <c r="AE165" s="89"/>
      <c r="AF165" s="89"/>
      <c r="AG165" s="89"/>
      <c r="AH165" s="89"/>
      <c r="AI165" s="89"/>
      <c r="AJ165" s="89"/>
      <c r="AK165" s="89"/>
      <c r="AL165" s="89"/>
      <c r="AM165" s="89"/>
      <c r="AN165" s="89"/>
      <c r="AO165" s="89"/>
      <c r="AP165" s="89"/>
      <c r="AQ165" s="89"/>
      <c r="AR165" s="89"/>
      <c r="AS165" s="89"/>
      <c r="AT165" s="89"/>
      <c r="AU165" s="89"/>
      <c r="AV165" s="89"/>
      <c r="AW165" s="89"/>
      <c r="AX165" s="89"/>
      <c r="AY165" s="89"/>
      <c r="AZ165" s="89"/>
      <c r="BA165" s="89"/>
      <c r="BB165" s="89"/>
    </row>
    <row r="166" spans="2:54">
      <c r="B166" s="89"/>
      <c r="C166" s="89"/>
      <c r="D166" s="89"/>
      <c r="E166" s="89"/>
      <c r="F166" s="89"/>
      <c r="G166" s="89"/>
      <c r="H166" s="89"/>
      <c r="I166" s="89"/>
      <c r="J166" s="89"/>
      <c r="K166" s="89"/>
      <c r="L166" s="89"/>
      <c r="M166" s="89"/>
      <c r="N166" s="89"/>
      <c r="O166" s="89"/>
      <c r="P166" s="89"/>
      <c r="Q166" s="89"/>
      <c r="R166" s="89"/>
      <c r="S166" s="89"/>
      <c r="T166" s="89"/>
      <c r="U166" s="89"/>
      <c r="V166" s="89"/>
      <c r="W166" s="89"/>
      <c r="X166" s="89"/>
      <c r="Y166" s="89"/>
      <c r="Z166" s="89"/>
      <c r="AA166" s="89"/>
      <c r="AB166" s="89"/>
      <c r="AC166" s="89"/>
      <c r="AD166" s="89"/>
      <c r="AE166" s="89"/>
      <c r="AF166" s="89"/>
      <c r="AG166" s="89"/>
      <c r="AH166" s="89"/>
      <c r="AI166" s="89"/>
      <c r="AJ166" s="89"/>
      <c r="AK166" s="89"/>
      <c r="AL166" s="89"/>
      <c r="AM166" s="89"/>
      <c r="AN166" s="89"/>
      <c r="AO166" s="89"/>
      <c r="AP166" s="89"/>
      <c r="AQ166" s="89"/>
      <c r="AR166" s="89"/>
      <c r="AS166" s="89"/>
      <c r="AT166" s="89"/>
      <c r="AU166" s="89"/>
      <c r="AV166" s="89"/>
      <c r="AW166" s="89"/>
      <c r="AX166" s="89"/>
      <c r="AY166" s="89"/>
      <c r="AZ166" s="89"/>
      <c r="BA166" s="89"/>
      <c r="BB166" s="89"/>
    </row>
    <row r="167" spans="2:54">
      <c r="B167" s="89"/>
      <c r="C167" s="89"/>
      <c r="D167" s="89"/>
      <c r="E167" s="89"/>
      <c r="F167" s="89"/>
      <c r="G167" s="89"/>
      <c r="H167" s="89"/>
      <c r="I167" s="89"/>
      <c r="J167" s="89"/>
      <c r="K167" s="89"/>
      <c r="L167" s="89"/>
      <c r="M167" s="89"/>
      <c r="N167" s="89"/>
      <c r="O167" s="89"/>
      <c r="P167" s="89"/>
      <c r="Q167" s="89"/>
      <c r="R167" s="89"/>
      <c r="S167" s="89"/>
      <c r="T167" s="89"/>
      <c r="U167" s="89"/>
      <c r="V167" s="89"/>
      <c r="W167" s="89"/>
      <c r="X167" s="89"/>
      <c r="Y167" s="89"/>
      <c r="Z167" s="89"/>
      <c r="AA167" s="89"/>
      <c r="AB167" s="89"/>
      <c r="AC167" s="89"/>
      <c r="AD167" s="89"/>
      <c r="AE167" s="89"/>
      <c r="AF167" s="89"/>
      <c r="AG167" s="89"/>
      <c r="AH167" s="89"/>
      <c r="AI167" s="89"/>
      <c r="AJ167" s="89"/>
      <c r="AK167" s="89"/>
      <c r="AL167" s="89"/>
      <c r="AM167" s="89"/>
      <c r="AN167" s="89"/>
      <c r="AO167" s="89"/>
      <c r="AP167" s="89"/>
      <c r="AQ167" s="89"/>
      <c r="AR167" s="89"/>
      <c r="AS167" s="89"/>
      <c r="AT167" s="89"/>
      <c r="AU167" s="89"/>
      <c r="AV167" s="89"/>
      <c r="AW167" s="89"/>
      <c r="AX167" s="89"/>
      <c r="AY167" s="89"/>
      <c r="AZ167" s="89"/>
      <c r="BA167" s="89"/>
      <c r="BB167" s="89"/>
    </row>
    <row r="168" spans="2:54">
      <c r="B168" s="89"/>
      <c r="C168" s="89"/>
      <c r="D168" s="89"/>
      <c r="E168" s="89"/>
      <c r="F168" s="89"/>
      <c r="G168" s="89"/>
      <c r="H168" s="89"/>
      <c r="I168" s="89"/>
      <c r="J168" s="89"/>
      <c r="K168" s="89"/>
      <c r="L168" s="89"/>
      <c r="M168" s="89"/>
      <c r="N168" s="89"/>
      <c r="O168" s="89"/>
      <c r="P168" s="89"/>
      <c r="Q168" s="89"/>
      <c r="R168" s="89"/>
      <c r="S168" s="89"/>
      <c r="T168" s="89"/>
      <c r="U168" s="89"/>
      <c r="V168" s="89"/>
      <c r="W168" s="89"/>
      <c r="X168" s="89"/>
      <c r="Y168" s="89"/>
      <c r="Z168" s="89"/>
      <c r="AA168" s="89"/>
      <c r="AB168" s="89"/>
      <c r="AC168" s="89"/>
      <c r="AD168" s="89"/>
      <c r="AE168" s="89"/>
      <c r="AF168" s="89"/>
      <c r="AG168" s="89"/>
      <c r="AH168" s="89"/>
      <c r="AI168" s="89"/>
      <c r="AJ168" s="89"/>
      <c r="AK168" s="89"/>
      <c r="AL168" s="89"/>
      <c r="AM168" s="89"/>
      <c r="AN168" s="89"/>
      <c r="AO168" s="89"/>
      <c r="AP168" s="89"/>
      <c r="AQ168" s="89"/>
      <c r="AR168" s="89"/>
      <c r="AS168" s="89"/>
      <c r="AT168" s="89"/>
      <c r="AU168" s="89"/>
      <c r="AV168" s="89"/>
      <c r="AW168" s="89"/>
      <c r="AX168" s="89"/>
      <c r="AY168" s="89"/>
      <c r="AZ168" s="89"/>
      <c r="BA168" s="89"/>
      <c r="BB168" s="89"/>
    </row>
    <row r="169" spans="2:54">
      <c r="B169" s="89"/>
      <c r="C169" s="89"/>
      <c r="D169" s="89"/>
      <c r="E169" s="89"/>
      <c r="F169" s="89"/>
      <c r="G169" s="89"/>
      <c r="H169" s="89"/>
      <c r="I169" s="89"/>
      <c r="J169" s="89"/>
      <c r="K169" s="89"/>
      <c r="L169" s="89"/>
      <c r="M169" s="89"/>
      <c r="N169" s="89"/>
      <c r="O169" s="89"/>
      <c r="P169" s="89"/>
      <c r="Q169" s="89"/>
      <c r="R169" s="89"/>
      <c r="S169" s="89"/>
      <c r="T169" s="89"/>
      <c r="U169" s="89"/>
      <c r="V169" s="89"/>
      <c r="W169" s="89"/>
      <c r="X169" s="89"/>
      <c r="Y169" s="89"/>
      <c r="Z169" s="89"/>
      <c r="AA169" s="89"/>
      <c r="AB169" s="89"/>
      <c r="AC169" s="89"/>
      <c r="AD169" s="89"/>
      <c r="AE169" s="89"/>
      <c r="AF169" s="89"/>
      <c r="AG169" s="89"/>
      <c r="AH169" s="89"/>
      <c r="AI169" s="89"/>
      <c r="AJ169" s="89"/>
      <c r="AK169" s="89"/>
      <c r="AL169" s="89"/>
      <c r="AM169" s="89"/>
      <c r="AN169" s="89"/>
      <c r="AO169" s="89"/>
      <c r="AP169" s="89"/>
      <c r="AQ169" s="89"/>
      <c r="AR169" s="89"/>
      <c r="AS169" s="89"/>
      <c r="AT169" s="89"/>
      <c r="AU169" s="89"/>
      <c r="AV169" s="89"/>
      <c r="AW169" s="89"/>
      <c r="AX169" s="89"/>
      <c r="AY169" s="89"/>
      <c r="AZ169" s="89"/>
      <c r="BA169" s="89"/>
      <c r="BB169" s="89"/>
    </row>
    <row r="170" spans="2:54">
      <c r="B170" s="88"/>
      <c r="C170" s="88"/>
      <c r="D170" s="88"/>
      <c r="E170" s="88"/>
      <c r="F170" s="88"/>
      <c r="G170" s="88"/>
      <c r="H170" s="88"/>
      <c r="I170" s="88"/>
      <c r="J170" s="88"/>
      <c r="K170" s="88"/>
      <c r="L170" s="88"/>
      <c r="M170" s="88"/>
      <c r="N170" s="88"/>
      <c r="O170" s="88"/>
      <c r="P170" s="88"/>
      <c r="Q170" s="88"/>
      <c r="R170" s="88"/>
      <c r="S170" s="88"/>
      <c r="T170" s="88"/>
      <c r="U170" s="88"/>
      <c r="V170" s="88"/>
      <c r="W170" s="88"/>
      <c r="X170" s="88"/>
      <c r="Y170" s="88"/>
      <c r="Z170" s="88"/>
      <c r="AA170" s="88"/>
      <c r="AB170" s="88"/>
      <c r="AC170" s="88"/>
      <c r="AD170" s="88"/>
      <c r="AE170" s="88"/>
      <c r="AF170" s="88"/>
      <c r="AG170" s="88"/>
      <c r="AH170" s="88"/>
      <c r="AI170" s="88"/>
      <c r="AJ170" s="88"/>
      <c r="AK170" s="88"/>
      <c r="AL170" s="88"/>
      <c r="AM170" s="88"/>
      <c r="AN170" s="88"/>
      <c r="AO170" s="88"/>
      <c r="AP170" s="88"/>
      <c r="AQ170" s="88"/>
      <c r="AR170" s="88"/>
      <c r="AS170" s="88"/>
      <c r="AT170" s="88"/>
      <c r="AU170" s="88"/>
      <c r="AV170" s="88"/>
      <c r="AW170" s="88"/>
      <c r="AX170" s="88"/>
      <c r="AY170" s="88"/>
      <c r="AZ170" s="88"/>
      <c r="BA170" s="88"/>
      <c r="BB170" s="88"/>
    </row>
    <row r="171" spans="2:54">
      <c r="B171" s="89"/>
      <c r="C171" s="89"/>
      <c r="D171" s="89"/>
      <c r="E171" s="89"/>
      <c r="F171" s="89"/>
      <c r="G171" s="89"/>
      <c r="H171" s="89"/>
      <c r="I171" s="89"/>
      <c r="J171" s="90"/>
      <c r="K171" s="90"/>
      <c r="L171" s="90"/>
      <c r="M171" s="90"/>
      <c r="N171" s="90"/>
      <c r="O171" s="90"/>
      <c r="P171" s="90"/>
      <c r="Q171" s="90"/>
      <c r="R171" s="90"/>
      <c r="S171" s="90"/>
      <c r="T171" s="90"/>
      <c r="U171" s="90"/>
      <c r="V171" s="90"/>
      <c r="W171" s="90"/>
      <c r="X171" s="90"/>
      <c r="Y171" s="90"/>
      <c r="Z171" s="90"/>
      <c r="AA171" s="90"/>
      <c r="AB171" s="90"/>
      <c r="AC171" s="90"/>
      <c r="AD171" s="90"/>
      <c r="AE171" s="90"/>
      <c r="AF171" s="90"/>
      <c r="AG171" s="90"/>
      <c r="AH171" s="90"/>
      <c r="AI171" s="90"/>
      <c r="AJ171" s="90"/>
      <c r="AK171" s="90"/>
      <c r="AL171" s="90"/>
      <c r="AM171" s="90"/>
      <c r="AN171" s="90"/>
      <c r="AO171" s="90"/>
      <c r="AP171" s="90"/>
      <c r="AQ171" s="90"/>
      <c r="AR171" s="90"/>
      <c r="AS171" s="90"/>
      <c r="AT171" s="90"/>
      <c r="AU171" s="90"/>
      <c r="AV171" s="90"/>
      <c r="AW171" s="90"/>
      <c r="AX171" s="90"/>
      <c r="AY171" s="90"/>
      <c r="AZ171" s="90"/>
      <c r="BA171" s="90"/>
      <c r="BB171" s="90"/>
    </row>
    <row r="172" spans="2:54">
      <c r="B172" s="89"/>
      <c r="C172" s="89"/>
      <c r="D172" s="89"/>
      <c r="E172" s="89"/>
      <c r="F172" s="89"/>
      <c r="G172" s="89"/>
      <c r="H172" s="89"/>
      <c r="I172" s="89"/>
      <c r="J172" s="90"/>
      <c r="K172" s="90"/>
      <c r="L172" s="90"/>
      <c r="M172" s="90"/>
      <c r="N172" s="90"/>
      <c r="O172" s="90"/>
      <c r="P172" s="90"/>
      <c r="Q172" s="90"/>
      <c r="R172" s="90"/>
      <c r="S172" s="90"/>
      <c r="T172" s="90"/>
      <c r="U172" s="90"/>
      <c r="V172" s="90"/>
      <c r="W172" s="90"/>
      <c r="X172" s="90"/>
      <c r="Y172" s="90"/>
      <c r="Z172" s="90"/>
      <c r="AA172" s="90"/>
      <c r="AB172" s="90"/>
      <c r="AC172" s="90"/>
      <c r="AD172" s="90"/>
      <c r="AE172" s="90"/>
      <c r="AF172" s="90"/>
      <c r="AG172" s="90"/>
      <c r="AH172" s="90"/>
      <c r="AI172" s="90"/>
      <c r="AJ172" s="90"/>
      <c r="AK172" s="90"/>
      <c r="AL172" s="90"/>
      <c r="AM172" s="90"/>
      <c r="AN172" s="90"/>
      <c r="AO172" s="90"/>
      <c r="AP172" s="90"/>
      <c r="AQ172" s="90"/>
      <c r="AR172" s="90"/>
      <c r="AS172" s="90"/>
      <c r="AT172" s="90"/>
      <c r="AU172" s="90"/>
      <c r="AV172" s="90"/>
      <c r="AW172" s="90"/>
      <c r="AX172" s="90"/>
      <c r="AY172" s="90"/>
      <c r="AZ172" s="90"/>
      <c r="BA172" s="90"/>
      <c r="BB172" s="90"/>
    </row>
    <row r="173" spans="2:54">
      <c r="B173" s="89"/>
      <c r="C173" s="89"/>
      <c r="D173" s="89"/>
      <c r="E173" s="89"/>
      <c r="F173" s="89"/>
      <c r="G173" s="89"/>
      <c r="H173" s="89"/>
      <c r="I173" s="89"/>
      <c r="J173" s="89"/>
      <c r="K173" s="89"/>
      <c r="L173" s="89"/>
      <c r="M173" s="89"/>
      <c r="N173" s="89"/>
      <c r="O173" s="89"/>
      <c r="P173" s="89"/>
      <c r="Q173" s="89"/>
      <c r="R173" s="89"/>
      <c r="S173" s="89"/>
      <c r="T173" s="89"/>
      <c r="U173" s="89"/>
      <c r="V173" s="89"/>
    </row>
    <row r="174" spans="2:54">
      <c r="B174" s="89"/>
      <c r="C174" s="89"/>
      <c r="D174" s="89"/>
      <c r="E174" s="89"/>
      <c r="F174" s="89"/>
      <c r="G174" s="89"/>
      <c r="H174" s="89"/>
      <c r="I174" s="89"/>
      <c r="J174" s="89"/>
      <c r="K174" s="89"/>
      <c r="L174" s="89"/>
      <c r="M174" s="89"/>
      <c r="N174" s="89"/>
      <c r="O174" s="89"/>
      <c r="P174" s="89"/>
      <c r="Q174" s="89"/>
      <c r="R174" s="89"/>
      <c r="S174" s="89"/>
      <c r="T174" s="89"/>
      <c r="U174" s="89"/>
      <c r="V174" s="89"/>
    </row>
    <row r="175" spans="2:54">
      <c r="B175" s="89"/>
      <c r="C175" s="89"/>
      <c r="D175" s="89"/>
      <c r="E175" s="89"/>
      <c r="F175" s="89"/>
      <c r="G175" s="89"/>
      <c r="H175" s="89"/>
      <c r="I175" s="89"/>
      <c r="J175" s="89"/>
      <c r="K175" s="89"/>
      <c r="L175" s="89"/>
      <c r="M175" s="89"/>
      <c r="N175" s="89"/>
      <c r="O175" s="89"/>
      <c r="P175" s="89"/>
      <c r="Q175" s="89"/>
      <c r="R175" s="89"/>
      <c r="S175" s="89"/>
      <c r="T175" s="89"/>
      <c r="U175" s="89"/>
      <c r="V175" s="89"/>
    </row>
    <row r="176" spans="2:54">
      <c r="B176" s="89"/>
      <c r="C176" s="89"/>
      <c r="D176" s="89"/>
      <c r="E176" s="89"/>
      <c r="F176" s="89"/>
      <c r="G176" s="89"/>
      <c r="H176" s="89"/>
      <c r="I176" s="89"/>
      <c r="J176" s="89"/>
      <c r="K176" s="89"/>
      <c r="L176" s="89"/>
      <c r="M176" s="89"/>
      <c r="N176" s="89"/>
      <c r="O176" s="89"/>
      <c r="P176" s="89"/>
      <c r="Q176" s="89"/>
      <c r="R176" s="89"/>
      <c r="S176" s="89"/>
      <c r="T176" s="89"/>
      <c r="U176" s="89"/>
      <c r="V176" s="89"/>
    </row>
    <row r="177" spans="2:54">
      <c r="B177" s="89"/>
      <c r="C177" s="89"/>
      <c r="D177" s="89"/>
      <c r="E177" s="89"/>
      <c r="F177" s="89"/>
      <c r="G177" s="89"/>
      <c r="H177" s="89"/>
      <c r="I177" s="89"/>
      <c r="J177" s="89"/>
      <c r="K177" s="89"/>
      <c r="L177" s="89"/>
      <c r="M177" s="89"/>
      <c r="N177" s="89"/>
      <c r="O177" s="89"/>
      <c r="P177" s="89"/>
      <c r="Q177" s="89"/>
      <c r="R177" s="89"/>
      <c r="S177" s="89"/>
      <c r="T177" s="89"/>
      <c r="U177" s="89"/>
      <c r="V177" s="89"/>
    </row>
    <row r="178" spans="2:54">
      <c r="B178" s="88"/>
      <c r="C178" s="88"/>
      <c r="D178" s="88"/>
      <c r="E178" s="88"/>
      <c r="F178" s="88"/>
      <c r="G178" s="88"/>
      <c r="H178" s="88"/>
      <c r="I178" s="88"/>
      <c r="J178" s="88"/>
      <c r="K178" s="88"/>
      <c r="L178" s="88"/>
      <c r="M178" s="88"/>
      <c r="N178" s="88"/>
      <c r="O178" s="88"/>
      <c r="P178" s="88"/>
      <c r="Q178" s="88"/>
      <c r="R178" s="88"/>
      <c r="S178" s="88"/>
      <c r="T178" s="88"/>
      <c r="U178" s="88"/>
      <c r="V178" s="88"/>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row>
    <row r="179" spans="2:54">
      <c r="B179" s="135"/>
      <c r="C179" s="135"/>
      <c r="D179" s="135"/>
      <c r="E179" s="135"/>
      <c r="F179" s="135"/>
      <c r="G179" s="135"/>
      <c r="H179" s="135"/>
      <c r="I179" s="135"/>
      <c r="J179"/>
      <c r="K179"/>
      <c r="L179"/>
      <c r="M179"/>
      <c r="N179"/>
      <c r="O179"/>
      <c r="P179"/>
      <c r="Q179"/>
      <c r="R179"/>
      <c r="S179"/>
      <c r="T179"/>
      <c r="V179"/>
    </row>
    <row r="180" spans="2:54">
      <c r="B180" s="89"/>
      <c r="C180" s="89"/>
      <c r="D180" s="89"/>
      <c r="E180" s="89"/>
      <c r="F180" s="89"/>
      <c r="G180" s="89"/>
      <c r="H180" s="89"/>
      <c r="I180" s="89"/>
      <c r="J180" s="90"/>
      <c r="K180" s="90"/>
      <c r="L180" s="90"/>
      <c r="M180" s="90"/>
      <c r="N180" s="90"/>
      <c r="O180" s="90"/>
      <c r="P180" s="90"/>
      <c r="Q180" s="90"/>
      <c r="R180" s="90"/>
      <c r="S180" s="90"/>
      <c r="T180" s="90"/>
      <c r="U180" s="90"/>
      <c r="V180" s="90"/>
      <c r="W180" s="90"/>
      <c r="X180" s="90"/>
      <c r="Y180" s="90"/>
      <c r="Z180" s="90"/>
      <c r="AA180" s="90"/>
      <c r="AB180" s="90"/>
      <c r="AC180" s="90"/>
      <c r="AD180" s="90"/>
      <c r="AE180" s="90"/>
      <c r="AF180" s="90"/>
      <c r="AG180" s="90"/>
      <c r="AH180" s="90"/>
      <c r="AI180" s="90"/>
      <c r="AJ180" s="90"/>
      <c r="AK180" s="90"/>
      <c r="AL180" s="90"/>
      <c r="AM180" s="90"/>
      <c r="AN180" s="90"/>
      <c r="AO180" s="90"/>
      <c r="AP180" s="90"/>
      <c r="AQ180" s="90"/>
      <c r="AR180" s="90"/>
      <c r="AS180" s="90"/>
      <c r="AT180" s="90"/>
      <c r="AU180" s="90"/>
      <c r="AV180" s="90"/>
      <c r="AW180" s="90"/>
      <c r="AX180" s="90"/>
      <c r="AY180" s="90"/>
      <c r="AZ180" s="90"/>
      <c r="BA180" s="90"/>
      <c r="BB180" s="90"/>
    </row>
    <row r="181" spans="2:54">
      <c r="B181" s="89"/>
      <c r="C181" s="89"/>
      <c r="D181" s="89"/>
      <c r="E181" s="89"/>
      <c r="F181" s="89"/>
      <c r="G181" s="89"/>
      <c r="H181" s="89"/>
      <c r="I181" s="89"/>
      <c r="J181" s="89"/>
      <c r="K181" s="89"/>
      <c r="L181" s="89"/>
      <c r="M181" s="89"/>
      <c r="N181" s="89"/>
      <c r="O181" s="89"/>
      <c r="P181" s="89"/>
      <c r="Q181" s="89"/>
      <c r="R181" s="89"/>
      <c r="S181" s="89"/>
      <c r="T181" s="89"/>
      <c r="U181" s="89"/>
      <c r="V181" s="89"/>
      <c r="W181" s="89"/>
      <c r="X181" s="89"/>
      <c r="Y181" s="89"/>
      <c r="Z181" s="89"/>
      <c r="AA181" s="89"/>
      <c r="AB181" s="89"/>
      <c r="AC181" s="89"/>
      <c r="AD181" s="89"/>
      <c r="AE181" s="89"/>
      <c r="AF181" s="89"/>
      <c r="AG181" s="89"/>
      <c r="AH181" s="89"/>
      <c r="AI181" s="89"/>
      <c r="AJ181" s="89"/>
      <c r="AK181" s="89"/>
      <c r="AL181" s="89"/>
      <c r="AM181" s="89"/>
      <c r="AN181" s="89"/>
      <c r="AO181" s="89"/>
      <c r="AP181" s="89"/>
      <c r="AQ181" s="89"/>
      <c r="AR181" s="89"/>
      <c r="AS181" s="89"/>
      <c r="AT181" s="89"/>
      <c r="AU181" s="89"/>
      <c r="AV181" s="89"/>
      <c r="AW181" s="89"/>
      <c r="AX181" s="89"/>
      <c r="AY181" s="89"/>
      <c r="AZ181" s="89"/>
      <c r="BA181" s="89"/>
      <c r="BB181" s="89"/>
    </row>
    <row r="182" spans="2:54">
      <c r="B182" s="89"/>
      <c r="C182" s="89"/>
      <c r="D182" s="89"/>
      <c r="E182" s="89"/>
      <c r="F182" s="89"/>
      <c r="G182" s="89"/>
      <c r="H182" s="89"/>
      <c r="I182" s="89"/>
      <c r="J182" s="89"/>
      <c r="K182" s="89"/>
      <c r="L182" s="89"/>
      <c r="M182" s="89"/>
      <c r="N182" s="89"/>
      <c r="O182" s="89"/>
      <c r="P182" s="89"/>
      <c r="Q182" s="89"/>
      <c r="R182" s="89"/>
      <c r="S182" s="89"/>
      <c r="T182" s="89"/>
      <c r="U182" s="89"/>
      <c r="V182" s="89"/>
      <c r="W182" s="89"/>
      <c r="X182" s="89"/>
      <c r="Y182" s="89"/>
      <c r="Z182" s="89"/>
      <c r="AA182" s="89"/>
      <c r="AB182" s="89"/>
      <c r="AC182" s="89"/>
      <c r="AD182" s="89"/>
      <c r="AE182" s="89"/>
      <c r="AF182" s="89"/>
      <c r="AG182" s="89"/>
      <c r="AH182" s="89"/>
      <c r="AI182" s="89"/>
      <c r="AJ182" s="89"/>
      <c r="AK182" s="89"/>
      <c r="AL182" s="89"/>
      <c r="AM182" s="89"/>
      <c r="AN182" s="89"/>
      <c r="AO182" s="89"/>
      <c r="AP182" s="89"/>
      <c r="AQ182" s="89"/>
      <c r="AR182" s="89"/>
      <c r="AS182" s="89"/>
      <c r="AT182" s="89"/>
      <c r="AU182" s="89"/>
      <c r="AV182" s="89"/>
      <c r="AW182" s="89"/>
      <c r="AX182" s="89"/>
      <c r="AY182" s="89"/>
      <c r="AZ182" s="89"/>
      <c r="BA182" s="89"/>
      <c r="BB182" s="89"/>
    </row>
    <row r="183" spans="2:54">
      <c r="B183" s="89"/>
      <c r="C183" s="89"/>
      <c r="D183" s="89"/>
      <c r="E183" s="89"/>
      <c r="F183" s="89"/>
      <c r="G183" s="89"/>
      <c r="H183" s="89"/>
      <c r="I183" s="89"/>
      <c r="J183" s="89"/>
      <c r="K183" s="89"/>
      <c r="L183" s="89"/>
      <c r="M183" s="89"/>
      <c r="N183" s="89"/>
      <c r="O183" s="89"/>
      <c r="P183" s="89"/>
      <c r="Q183" s="89"/>
      <c r="R183" s="89"/>
      <c r="S183" s="89"/>
      <c r="T183" s="89"/>
      <c r="U183" s="89"/>
      <c r="V183" s="89"/>
      <c r="W183" s="89"/>
      <c r="X183" s="89"/>
      <c r="Y183" s="89"/>
      <c r="Z183" s="89"/>
      <c r="AA183" s="89"/>
      <c r="AB183" s="89"/>
      <c r="AC183" s="89"/>
      <c r="AD183" s="89"/>
      <c r="AE183" s="89"/>
      <c r="AF183" s="89"/>
      <c r="AG183" s="89"/>
      <c r="AH183" s="89"/>
      <c r="AI183" s="89"/>
      <c r="AJ183" s="89"/>
      <c r="AK183" s="89"/>
      <c r="AL183" s="89"/>
      <c r="AM183" s="89"/>
      <c r="AN183" s="89"/>
      <c r="AO183" s="89"/>
      <c r="AP183" s="89"/>
      <c r="AQ183" s="89"/>
      <c r="AR183" s="89"/>
      <c r="AS183" s="89"/>
      <c r="AT183" s="89"/>
      <c r="AU183" s="89"/>
      <c r="AV183" s="89"/>
      <c r="AW183" s="89"/>
      <c r="AX183" s="89"/>
      <c r="AY183" s="89"/>
      <c r="AZ183" s="89"/>
      <c r="BA183" s="89"/>
      <c r="BB183" s="89"/>
    </row>
    <row r="184" spans="2:54">
      <c r="B184" s="89"/>
      <c r="C184" s="89"/>
      <c r="D184" s="89"/>
      <c r="E184" s="89"/>
      <c r="F184" s="89"/>
      <c r="G184" s="89"/>
      <c r="H184" s="89"/>
      <c r="I184" s="89"/>
      <c r="J184" s="89"/>
      <c r="K184" s="89"/>
      <c r="L184" s="89"/>
      <c r="M184" s="89"/>
      <c r="N184" s="89"/>
      <c r="O184" s="89"/>
      <c r="P184" s="89"/>
      <c r="Q184" s="89"/>
      <c r="R184" s="89"/>
      <c r="S184" s="89"/>
      <c r="T184" s="89"/>
      <c r="U184" s="89"/>
      <c r="V184" s="89"/>
      <c r="W184" s="89"/>
      <c r="X184" s="89"/>
      <c r="Y184" s="89"/>
      <c r="Z184" s="89"/>
      <c r="AA184" s="89"/>
      <c r="AB184" s="89"/>
      <c r="AC184" s="89"/>
      <c r="AD184" s="89"/>
      <c r="AE184" s="89"/>
      <c r="AF184" s="89"/>
      <c r="AG184" s="89"/>
      <c r="AH184" s="89"/>
      <c r="AI184" s="89"/>
      <c r="AJ184" s="89"/>
      <c r="AK184" s="89"/>
      <c r="AL184" s="89"/>
      <c r="AM184" s="89"/>
      <c r="AN184" s="89"/>
      <c r="AO184" s="89"/>
      <c r="AP184" s="89"/>
      <c r="AQ184" s="89"/>
      <c r="AR184" s="89"/>
      <c r="AS184" s="89"/>
      <c r="AT184" s="89"/>
      <c r="AU184" s="89"/>
      <c r="AV184" s="89"/>
      <c r="AW184" s="89"/>
      <c r="AX184" s="89"/>
      <c r="AY184" s="89"/>
      <c r="AZ184" s="89"/>
      <c r="BA184" s="89"/>
      <c r="BB184" s="89"/>
    </row>
    <row r="185" spans="2:54">
      <c r="B185" s="89"/>
      <c r="C185" s="89"/>
      <c r="D185" s="89"/>
      <c r="E185" s="89"/>
      <c r="F185" s="89"/>
      <c r="G185" s="89"/>
      <c r="H185" s="89"/>
      <c r="I185" s="89"/>
      <c r="J185" s="89"/>
      <c r="K185" s="89"/>
      <c r="L185" s="89"/>
      <c r="M185" s="89"/>
      <c r="N185" s="89"/>
      <c r="O185" s="89"/>
      <c r="P185" s="89"/>
      <c r="Q185" s="89"/>
      <c r="R185" s="89"/>
      <c r="S185" s="89"/>
      <c r="T185" s="89"/>
      <c r="U185" s="89"/>
      <c r="V185" s="89"/>
      <c r="W185" s="89"/>
      <c r="X185" s="89"/>
      <c r="Y185" s="89"/>
      <c r="Z185" s="89"/>
      <c r="AA185" s="89"/>
      <c r="AB185" s="89"/>
      <c r="AC185" s="89"/>
      <c r="AD185" s="89"/>
      <c r="AE185" s="89"/>
      <c r="AF185" s="89"/>
      <c r="AG185" s="89"/>
      <c r="AH185" s="89"/>
      <c r="AI185" s="89"/>
      <c r="AJ185" s="89"/>
      <c r="AK185" s="89"/>
      <c r="AL185" s="89"/>
      <c r="AM185" s="89"/>
      <c r="AN185" s="89"/>
      <c r="AO185" s="89"/>
      <c r="AP185" s="89"/>
      <c r="AQ185" s="89"/>
      <c r="AR185" s="89"/>
      <c r="AS185" s="89"/>
      <c r="AT185" s="89"/>
      <c r="AU185" s="89"/>
      <c r="AV185" s="89"/>
      <c r="AW185" s="89"/>
      <c r="AX185" s="89"/>
      <c r="AY185" s="89"/>
      <c r="AZ185" s="89"/>
      <c r="BA185" s="89"/>
      <c r="BB185" s="89"/>
    </row>
    <row r="186" spans="2:54">
      <c r="B186" s="88"/>
      <c r="C186" s="88"/>
      <c r="D186" s="88"/>
      <c r="E186" s="88"/>
      <c r="F186" s="88"/>
      <c r="G186" s="88"/>
      <c r="H186" s="88"/>
      <c r="I186" s="88"/>
      <c r="J186" s="88"/>
      <c r="K186" s="88"/>
      <c r="L186" s="88"/>
      <c r="M186" s="88"/>
      <c r="N186" s="88"/>
      <c r="O186" s="88"/>
      <c r="P186" s="88"/>
      <c r="Q186" s="88"/>
      <c r="R186" s="88"/>
      <c r="S186" s="88"/>
      <c r="T186" s="88"/>
      <c r="U186" s="88"/>
      <c r="V186" s="88"/>
      <c r="W186" s="88"/>
      <c r="X186" s="88"/>
      <c r="Y186" s="88"/>
      <c r="Z186" s="88"/>
      <c r="AA186" s="88"/>
      <c r="AB186" s="88"/>
      <c r="AC186" s="88"/>
      <c r="AD186" s="88"/>
      <c r="AE186" s="88"/>
      <c r="AF186" s="88"/>
      <c r="AG186" s="88"/>
      <c r="AH186" s="88"/>
      <c r="AI186" s="88"/>
      <c r="AJ186" s="88"/>
      <c r="AK186" s="88"/>
      <c r="AL186" s="88"/>
      <c r="AM186" s="88"/>
      <c r="AN186" s="88"/>
      <c r="AO186" s="88"/>
      <c r="AP186" s="88"/>
      <c r="AQ186" s="88"/>
      <c r="AR186" s="88"/>
      <c r="AS186" s="88"/>
      <c r="AT186" s="88"/>
      <c r="AU186" s="88"/>
      <c r="AV186" s="88"/>
      <c r="AW186" s="88"/>
      <c r="AX186" s="88"/>
      <c r="AY186" s="88"/>
      <c r="AZ186" s="88"/>
      <c r="BA186" s="88"/>
      <c r="BB186" s="88"/>
    </row>
    <row r="187" spans="2:54">
      <c r="B187" s="89"/>
      <c r="C187" s="89"/>
      <c r="D187" s="89"/>
      <c r="E187" s="89"/>
      <c r="F187" s="89"/>
      <c r="G187" s="89"/>
      <c r="H187" s="89"/>
      <c r="I187" s="89"/>
      <c r="J187" s="90"/>
      <c r="K187" s="90"/>
      <c r="L187" s="90"/>
      <c r="M187" s="90"/>
      <c r="N187" s="90"/>
      <c r="O187" s="90"/>
      <c r="P187" s="90"/>
      <c r="Q187" s="90"/>
      <c r="R187" s="90"/>
      <c r="S187" s="90"/>
      <c r="T187" s="90"/>
      <c r="U187" s="90"/>
      <c r="V187" s="90"/>
      <c r="W187" s="90"/>
      <c r="X187" s="90"/>
      <c r="Y187" s="90"/>
      <c r="Z187" s="90"/>
      <c r="AA187" s="90"/>
      <c r="AB187" s="90"/>
      <c r="AC187" s="90"/>
      <c r="AD187" s="90"/>
      <c r="AE187" s="90"/>
      <c r="AF187" s="90"/>
      <c r="AG187" s="90"/>
      <c r="AH187" s="90"/>
      <c r="AI187" s="90"/>
      <c r="AJ187" s="90"/>
      <c r="AK187" s="90"/>
      <c r="AL187" s="90"/>
      <c r="AM187" s="90"/>
      <c r="AN187" s="90"/>
      <c r="AO187" s="90"/>
      <c r="AP187" s="90"/>
      <c r="AQ187" s="90"/>
      <c r="AR187" s="90"/>
      <c r="AS187" s="90"/>
      <c r="AT187" s="90"/>
      <c r="AU187" s="90"/>
      <c r="AV187" s="90"/>
      <c r="AW187" s="90"/>
      <c r="AX187" s="90"/>
      <c r="AY187" s="90"/>
      <c r="AZ187" s="90"/>
      <c r="BA187" s="90"/>
      <c r="BB187" s="90"/>
    </row>
    <row r="188" spans="2:54">
      <c r="B188" s="89"/>
      <c r="C188" s="89"/>
      <c r="D188" s="89"/>
      <c r="E188" s="89"/>
      <c r="F188" s="89"/>
      <c r="G188" s="89"/>
      <c r="H188" s="89"/>
      <c r="I188" s="89"/>
      <c r="J188" s="90"/>
      <c r="K188" s="90"/>
      <c r="L188" s="90"/>
      <c r="M188" s="90"/>
      <c r="N188" s="90"/>
      <c r="O188" s="90"/>
      <c r="P188" s="90"/>
      <c r="Q188" s="90"/>
      <c r="R188" s="90"/>
      <c r="S188" s="90"/>
      <c r="T188" s="90"/>
      <c r="U188" s="90"/>
      <c r="V188" s="90"/>
      <c r="W188" s="90"/>
      <c r="X188" s="90"/>
      <c r="Y188" s="90"/>
      <c r="Z188" s="90"/>
      <c r="AA188" s="90"/>
      <c r="AB188" s="90"/>
      <c r="AC188" s="90"/>
      <c r="AD188" s="90"/>
      <c r="AE188" s="90"/>
      <c r="AF188" s="90"/>
      <c r="AG188" s="90"/>
      <c r="AH188" s="90"/>
      <c r="AI188" s="90"/>
      <c r="AJ188" s="90"/>
      <c r="AK188" s="90"/>
      <c r="AL188" s="90"/>
      <c r="AM188" s="90"/>
      <c r="AN188" s="90"/>
      <c r="AO188" s="90"/>
      <c r="AP188" s="90"/>
      <c r="AQ188" s="90"/>
      <c r="AR188" s="90"/>
      <c r="AS188" s="90"/>
      <c r="AT188" s="90"/>
      <c r="AU188" s="90"/>
      <c r="AV188" s="90"/>
      <c r="AW188" s="90"/>
      <c r="AX188" s="90"/>
      <c r="AY188" s="90"/>
      <c r="AZ188" s="90"/>
      <c r="BA188" s="90"/>
      <c r="BB188" s="90"/>
    </row>
    <row r="189" spans="2:54">
      <c r="B189" s="89"/>
      <c r="C189" s="89"/>
      <c r="D189" s="89"/>
      <c r="E189" s="89"/>
      <c r="F189" s="89"/>
      <c r="G189" s="89"/>
      <c r="H189" s="89"/>
      <c r="I189" s="89"/>
      <c r="J189" s="89"/>
      <c r="K189" s="89"/>
      <c r="L189" s="89"/>
      <c r="M189" s="89"/>
      <c r="N189" s="89"/>
      <c r="O189" s="89"/>
      <c r="P189" s="89"/>
      <c r="Q189" s="89"/>
      <c r="R189" s="89"/>
      <c r="S189" s="89"/>
      <c r="T189" s="89"/>
      <c r="U189" s="89"/>
      <c r="V189" s="89"/>
      <c r="W189" s="89"/>
      <c r="X189" s="89"/>
      <c r="Y189" s="89"/>
      <c r="Z189" s="89"/>
      <c r="AA189" s="89"/>
      <c r="AB189" s="89"/>
      <c r="AC189" s="89"/>
      <c r="AD189" s="89"/>
      <c r="AE189" s="89"/>
      <c r="AF189" s="89"/>
      <c r="AG189" s="89"/>
      <c r="AH189" s="89"/>
      <c r="AI189" s="89"/>
      <c r="AJ189" s="89"/>
      <c r="AK189" s="89"/>
      <c r="AL189" s="89"/>
      <c r="AM189" s="89"/>
      <c r="AN189" s="89"/>
      <c r="AO189" s="89"/>
      <c r="AP189" s="89"/>
      <c r="AQ189" s="89"/>
      <c r="AR189" s="89"/>
      <c r="AS189" s="89"/>
      <c r="AT189" s="89"/>
      <c r="AU189" s="89"/>
      <c r="AV189" s="89"/>
      <c r="AW189" s="89"/>
      <c r="AX189" s="89"/>
      <c r="AY189" s="89"/>
      <c r="AZ189" s="89"/>
      <c r="BA189" s="89"/>
      <c r="BB189" s="89"/>
    </row>
    <row r="190" spans="2:54">
      <c r="B190" s="89"/>
      <c r="C190" s="89"/>
      <c r="D190" s="89"/>
      <c r="E190" s="89"/>
      <c r="F190" s="89"/>
      <c r="G190" s="89"/>
      <c r="H190" s="89"/>
      <c r="I190" s="89"/>
      <c r="J190" s="89"/>
      <c r="K190" s="89"/>
      <c r="L190" s="89"/>
      <c r="M190" s="89"/>
      <c r="N190" s="89"/>
      <c r="O190" s="89"/>
      <c r="P190" s="89"/>
      <c r="Q190" s="89"/>
      <c r="R190" s="89"/>
      <c r="S190" s="89"/>
      <c r="T190" s="89"/>
      <c r="U190" s="89"/>
      <c r="V190" s="89"/>
      <c r="W190" s="89"/>
      <c r="X190" s="89"/>
      <c r="Y190" s="89"/>
      <c r="Z190" s="89"/>
      <c r="AA190" s="89"/>
      <c r="AB190" s="89"/>
      <c r="AC190" s="89"/>
      <c r="AD190" s="89"/>
      <c r="AE190" s="89"/>
      <c r="AF190" s="89"/>
      <c r="AG190" s="89"/>
      <c r="AH190" s="89"/>
      <c r="AI190" s="89"/>
      <c r="AJ190" s="89"/>
      <c r="AK190" s="89"/>
      <c r="AL190" s="89"/>
      <c r="AM190" s="89"/>
      <c r="AN190" s="89"/>
      <c r="AO190" s="89"/>
      <c r="AP190" s="89"/>
      <c r="AQ190" s="89"/>
      <c r="AR190" s="89"/>
      <c r="AS190" s="89"/>
      <c r="AT190" s="89"/>
      <c r="AU190" s="89"/>
      <c r="AV190" s="89"/>
      <c r="AW190" s="89"/>
      <c r="AX190" s="89"/>
      <c r="AY190" s="89"/>
      <c r="AZ190" s="89"/>
      <c r="BA190" s="89"/>
      <c r="BB190" s="89"/>
    </row>
    <row r="191" spans="2:54">
      <c r="B191" s="89"/>
      <c r="C191" s="89"/>
      <c r="D191" s="89"/>
      <c r="E191" s="89"/>
      <c r="F191" s="89"/>
      <c r="G191" s="89"/>
      <c r="H191" s="89"/>
      <c r="I191" s="89"/>
      <c r="J191" s="89"/>
      <c r="K191" s="89"/>
      <c r="L191" s="89"/>
      <c r="M191" s="89"/>
      <c r="N191" s="89"/>
      <c r="O191" s="89"/>
      <c r="P191" s="89"/>
      <c r="Q191" s="89"/>
      <c r="R191" s="89"/>
      <c r="S191" s="89"/>
      <c r="T191" s="89"/>
      <c r="U191" s="89"/>
      <c r="V191" s="89"/>
      <c r="W191" s="89"/>
      <c r="X191" s="89"/>
      <c r="Y191" s="89"/>
      <c r="Z191" s="89"/>
      <c r="AA191" s="89"/>
      <c r="AB191" s="89"/>
      <c r="AC191" s="89"/>
      <c r="AD191" s="89"/>
      <c r="AE191" s="89"/>
      <c r="AF191" s="89"/>
      <c r="AG191" s="89"/>
      <c r="AH191" s="89"/>
      <c r="AI191" s="89"/>
      <c r="AJ191" s="89"/>
      <c r="AK191" s="89"/>
      <c r="AL191" s="89"/>
      <c r="AM191" s="89"/>
      <c r="AN191" s="89"/>
      <c r="AO191" s="89"/>
      <c r="AP191" s="89"/>
      <c r="AQ191" s="89"/>
      <c r="AR191" s="89"/>
      <c r="AS191" s="89"/>
      <c r="AT191" s="89"/>
      <c r="AU191" s="89"/>
      <c r="AV191" s="89"/>
      <c r="AW191" s="89"/>
      <c r="AX191" s="89"/>
      <c r="AY191" s="89"/>
      <c r="AZ191" s="89"/>
      <c r="BA191" s="89"/>
      <c r="BB191" s="89"/>
    </row>
    <row r="192" spans="2:54">
      <c r="B192" s="89"/>
      <c r="C192" s="89"/>
      <c r="D192" s="89"/>
      <c r="E192" s="89"/>
      <c r="F192" s="89"/>
      <c r="G192" s="89"/>
      <c r="H192" s="89"/>
      <c r="I192" s="89"/>
      <c r="J192" s="89"/>
      <c r="K192" s="89"/>
      <c r="L192" s="89"/>
      <c r="M192" s="89"/>
      <c r="N192" s="89"/>
      <c r="O192" s="89"/>
      <c r="P192" s="89"/>
      <c r="Q192" s="89"/>
      <c r="R192" s="89"/>
      <c r="S192" s="89"/>
      <c r="T192" s="89"/>
      <c r="U192" s="89"/>
      <c r="V192" s="89"/>
      <c r="W192" s="89"/>
      <c r="X192" s="89"/>
      <c r="Y192" s="89"/>
      <c r="Z192" s="89"/>
      <c r="AA192" s="89"/>
      <c r="AB192" s="89"/>
      <c r="AC192" s="89"/>
      <c r="AD192" s="89"/>
      <c r="AE192" s="89"/>
      <c r="AF192" s="89"/>
      <c r="AG192" s="89"/>
      <c r="AH192" s="89"/>
      <c r="AI192" s="89"/>
      <c r="AJ192" s="89"/>
      <c r="AK192" s="89"/>
      <c r="AL192" s="89"/>
      <c r="AM192" s="89"/>
      <c r="AN192" s="89"/>
      <c r="AO192" s="89"/>
      <c r="AP192" s="89"/>
      <c r="AQ192" s="89"/>
      <c r="AR192" s="89"/>
      <c r="AS192" s="89"/>
      <c r="AT192" s="89"/>
      <c r="AU192" s="89"/>
      <c r="AV192" s="89"/>
      <c r="AW192" s="89"/>
      <c r="AX192" s="89"/>
      <c r="AY192" s="89"/>
      <c r="AZ192" s="89"/>
      <c r="BA192" s="89"/>
      <c r="BB192" s="89"/>
    </row>
    <row r="193" spans="2:54">
      <c r="B193" s="89"/>
      <c r="C193" s="89"/>
      <c r="D193" s="89"/>
      <c r="E193" s="89"/>
      <c r="F193" s="89"/>
      <c r="G193" s="89"/>
      <c r="H193" s="89"/>
      <c r="I193" s="89"/>
      <c r="J193" s="89"/>
      <c r="K193" s="89"/>
      <c r="L193" s="89"/>
      <c r="M193" s="89"/>
      <c r="N193" s="89"/>
      <c r="O193" s="89"/>
      <c r="P193" s="89"/>
      <c r="Q193" s="89"/>
      <c r="R193" s="89"/>
      <c r="S193" s="89"/>
      <c r="T193" s="89"/>
      <c r="U193" s="89"/>
      <c r="V193" s="89"/>
      <c r="W193" s="89"/>
      <c r="X193" s="89"/>
      <c r="Y193" s="89"/>
      <c r="Z193" s="89"/>
      <c r="AA193" s="89"/>
      <c r="AB193" s="89"/>
      <c r="AC193" s="89"/>
      <c r="AD193" s="89"/>
      <c r="AE193" s="89"/>
      <c r="AF193" s="89"/>
      <c r="AG193" s="89"/>
      <c r="AH193" s="89"/>
      <c r="AI193" s="89"/>
      <c r="AJ193" s="89"/>
      <c r="AK193" s="89"/>
      <c r="AL193" s="89"/>
      <c r="AM193" s="89"/>
      <c r="AN193" s="89"/>
      <c r="AO193" s="89"/>
      <c r="AP193" s="89"/>
      <c r="AQ193" s="89"/>
      <c r="AR193" s="89"/>
      <c r="AS193" s="89"/>
      <c r="AT193" s="89"/>
      <c r="AU193" s="89"/>
      <c r="AV193" s="89"/>
      <c r="AW193" s="89"/>
      <c r="AX193" s="89"/>
      <c r="AY193" s="89"/>
      <c r="AZ193" s="89"/>
      <c r="BA193" s="89"/>
      <c r="BB193" s="89"/>
    </row>
    <row r="194" spans="2:54">
      <c r="B194" s="88"/>
      <c r="C194" s="88"/>
      <c r="D194" s="88"/>
      <c r="E194" s="88"/>
      <c r="F194" s="88"/>
      <c r="G194" s="88"/>
      <c r="H194" s="88"/>
      <c r="I194" s="88"/>
      <c r="J194" s="88"/>
      <c r="K194" s="88"/>
      <c r="L194" s="88"/>
      <c r="M194" s="88"/>
      <c r="N194" s="88"/>
      <c r="O194" s="88"/>
      <c r="P194" s="88"/>
      <c r="Q194" s="88"/>
      <c r="R194" s="88"/>
      <c r="S194" s="88"/>
      <c r="T194" s="88"/>
      <c r="U194" s="88"/>
      <c r="V194" s="88"/>
      <c r="W194" s="88"/>
      <c r="X194" s="88"/>
      <c r="Y194" s="88"/>
      <c r="Z194" s="88"/>
      <c r="AA194" s="88"/>
      <c r="AB194" s="88"/>
      <c r="AC194" s="88"/>
      <c r="AD194" s="88"/>
      <c r="AE194" s="88"/>
      <c r="AF194" s="88"/>
      <c r="AG194" s="88"/>
      <c r="AH194" s="88"/>
      <c r="AI194" s="88"/>
      <c r="AJ194" s="88"/>
      <c r="AK194" s="88"/>
      <c r="AL194" s="88"/>
      <c r="AM194" s="88"/>
      <c r="AN194" s="88"/>
      <c r="AO194" s="88"/>
      <c r="AP194" s="88"/>
      <c r="AQ194" s="88"/>
      <c r="AR194" s="88"/>
      <c r="AS194" s="88"/>
      <c r="AT194" s="88"/>
      <c r="AU194" s="88"/>
      <c r="AV194" s="88"/>
      <c r="AW194" s="88"/>
      <c r="AX194" s="88"/>
      <c r="AY194" s="88"/>
      <c r="AZ194" s="88"/>
      <c r="BA194" s="88"/>
      <c r="BB194" s="88"/>
    </row>
    <row r="195" spans="2:54">
      <c r="B195" s="89"/>
      <c r="C195" s="89"/>
      <c r="D195" s="89"/>
      <c r="E195" s="89"/>
      <c r="F195" s="89"/>
      <c r="G195" s="89"/>
      <c r="H195" s="89"/>
      <c r="I195" s="89"/>
      <c r="J195" s="90"/>
      <c r="K195" s="90"/>
      <c r="L195" s="90"/>
      <c r="M195" s="90"/>
      <c r="N195" s="90"/>
      <c r="O195" s="91"/>
      <c r="P195" s="59"/>
      <c r="Q195" s="91"/>
      <c r="R195" s="91"/>
      <c r="S195" s="91"/>
      <c r="T195" s="91"/>
      <c r="U195" s="59"/>
      <c r="V195" s="59"/>
      <c r="W195" s="59"/>
      <c r="X195" s="59"/>
      <c r="Y195" s="59"/>
      <c r="Z195" s="59"/>
      <c r="AA195" s="59"/>
      <c r="AB195" s="59"/>
      <c r="AC195" s="59"/>
      <c r="AD195" s="59"/>
      <c r="AE195" s="59"/>
      <c r="AF195" s="59"/>
      <c r="AG195" s="59"/>
      <c r="AH195" s="59"/>
      <c r="AI195" s="59"/>
      <c r="AJ195" s="59"/>
      <c r="AK195" s="59"/>
      <c r="AL195" s="59"/>
      <c r="AM195" s="59"/>
      <c r="AN195" s="59"/>
      <c r="AO195" s="59"/>
      <c r="AP195" s="59"/>
      <c r="AQ195" s="59"/>
      <c r="AR195" s="59"/>
      <c r="AS195" s="59"/>
      <c r="AT195" s="59"/>
      <c r="AU195" s="59"/>
      <c r="AV195" s="59"/>
      <c r="AW195" s="59"/>
      <c r="AX195" s="59"/>
      <c r="AY195" s="59"/>
      <c r="AZ195" s="59"/>
      <c r="BA195" s="59"/>
      <c r="BB195" s="59"/>
    </row>
    <row r="196" spans="2:54">
      <c r="B196" s="89"/>
      <c r="C196" s="89"/>
      <c r="D196" s="89"/>
      <c r="E196" s="89"/>
      <c r="F196" s="89"/>
      <c r="G196" s="89"/>
      <c r="H196" s="89"/>
      <c r="I196" s="89"/>
      <c r="J196" s="90"/>
      <c r="K196" s="90"/>
      <c r="L196" s="90"/>
      <c r="M196" s="90"/>
      <c r="N196" s="90"/>
      <c r="O196" s="90"/>
      <c r="P196" s="90"/>
      <c r="Q196" s="90"/>
      <c r="R196" s="90"/>
      <c r="S196" s="90"/>
      <c r="T196" s="90"/>
      <c r="U196" s="90"/>
      <c r="V196" s="90"/>
      <c r="W196" s="90"/>
      <c r="X196" s="90"/>
      <c r="Y196" s="90"/>
      <c r="Z196" s="90"/>
      <c r="AA196" s="90"/>
      <c r="AB196" s="90"/>
      <c r="AC196" s="90"/>
      <c r="AD196" s="90"/>
      <c r="AE196" s="90"/>
      <c r="AF196" s="90"/>
      <c r="AG196" s="90"/>
      <c r="AH196" s="90"/>
      <c r="AI196" s="90"/>
      <c r="AJ196" s="90"/>
      <c r="AK196" s="90"/>
      <c r="AL196" s="90"/>
      <c r="AM196" s="90"/>
      <c r="AN196" s="90"/>
      <c r="AO196" s="90"/>
      <c r="AP196" s="90"/>
      <c r="AQ196" s="90"/>
      <c r="AR196" s="90"/>
      <c r="AS196" s="90"/>
      <c r="AT196" s="90"/>
      <c r="AU196" s="90"/>
      <c r="AV196" s="90"/>
      <c r="AW196" s="90"/>
      <c r="AX196" s="90"/>
      <c r="AY196" s="90"/>
      <c r="AZ196" s="90"/>
      <c r="BA196" s="90"/>
      <c r="BB196" s="90"/>
    </row>
    <row r="197" spans="2:54">
      <c r="B197" s="89"/>
      <c r="C197" s="89"/>
      <c r="D197" s="89"/>
      <c r="E197" s="89"/>
      <c r="F197" s="89"/>
      <c r="G197" s="89"/>
      <c r="H197" s="89"/>
      <c r="I197" s="89"/>
      <c r="J197" s="89"/>
      <c r="K197" s="89"/>
      <c r="L197" s="89"/>
      <c r="M197" s="89"/>
      <c r="N197" s="89"/>
      <c r="O197" s="89"/>
      <c r="P197" s="89"/>
      <c r="Q197" s="89"/>
      <c r="R197" s="89"/>
      <c r="S197" s="89"/>
      <c r="T197" s="89"/>
      <c r="U197" s="89"/>
      <c r="V197" s="89"/>
      <c r="AF197" s="89"/>
      <c r="AG197" s="89"/>
      <c r="AH197" s="89"/>
      <c r="AI197" s="89"/>
      <c r="AJ197" s="89"/>
      <c r="AK197" s="89"/>
      <c r="AL197" s="89"/>
      <c r="AM197" s="89"/>
      <c r="AN197" s="89"/>
      <c r="AO197" s="89"/>
      <c r="AP197" s="89"/>
      <c r="AQ197" s="89"/>
      <c r="AR197" s="89"/>
      <c r="AS197" s="89"/>
      <c r="AT197" s="89"/>
      <c r="AU197" s="89"/>
      <c r="AV197" s="89"/>
      <c r="AW197" s="89"/>
      <c r="AX197" s="89"/>
      <c r="AY197" s="89"/>
      <c r="AZ197" s="89"/>
      <c r="BA197" s="89"/>
      <c r="BB197" s="89"/>
    </row>
    <row r="198" spans="2:54">
      <c r="B198" s="89"/>
      <c r="C198" s="89"/>
      <c r="D198" s="89"/>
      <c r="E198" s="89"/>
      <c r="F198" s="89"/>
      <c r="G198" s="89"/>
      <c r="H198" s="89"/>
      <c r="I198" s="89"/>
      <c r="J198" s="89"/>
      <c r="K198" s="89"/>
      <c r="L198" s="89"/>
      <c r="M198" s="89"/>
      <c r="N198" s="89"/>
      <c r="O198" s="89"/>
      <c r="P198" s="89"/>
      <c r="Q198" s="89"/>
      <c r="R198" s="89"/>
      <c r="S198" s="89"/>
      <c r="T198" s="89"/>
      <c r="U198" s="89"/>
      <c r="V198" s="89"/>
      <c r="AF198" s="89"/>
      <c r="AG198" s="89"/>
      <c r="AH198" s="89"/>
      <c r="AI198" s="89"/>
      <c r="AJ198" s="89"/>
      <c r="AK198" s="89"/>
      <c r="AL198" s="89"/>
      <c r="AM198" s="89"/>
      <c r="AN198" s="89"/>
      <c r="AO198" s="89"/>
      <c r="AP198" s="89"/>
      <c r="AQ198" s="89"/>
      <c r="AR198" s="89"/>
      <c r="AS198" s="89"/>
      <c r="AT198" s="89"/>
      <c r="AU198" s="89"/>
      <c r="AV198" s="89"/>
      <c r="AW198" s="89"/>
      <c r="AX198" s="89"/>
      <c r="AY198" s="89"/>
      <c r="AZ198" s="89"/>
      <c r="BA198" s="89"/>
      <c r="BB198" s="89"/>
    </row>
    <row r="199" spans="2:54">
      <c r="B199" s="89"/>
      <c r="C199" s="89"/>
      <c r="D199" s="89"/>
      <c r="E199" s="89"/>
      <c r="F199" s="89"/>
      <c r="G199" s="89"/>
      <c r="H199" s="89"/>
      <c r="I199" s="89"/>
      <c r="J199" s="89"/>
      <c r="K199" s="89"/>
      <c r="L199" s="89"/>
      <c r="M199" s="89"/>
      <c r="N199" s="89"/>
      <c r="O199" s="89"/>
      <c r="P199" s="89"/>
      <c r="Q199" s="89"/>
      <c r="R199" s="89"/>
      <c r="S199" s="89"/>
      <c r="T199" s="89"/>
      <c r="U199" s="89"/>
      <c r="V199" s="89"/>
      <c r="AF199" s="89"/>
      <c r="AG199" s="89"/>
      <c r="AH199" s="89"/>
      <c r="AI199" s="89"/>
      <c r="AJ199" s="89"/>
      <c r="AK199" s="89"/>
      <c r="AL199" s="89"/>
      <c r="AM199" s="89"/>
      <c r="AN199" s="89"/>
      <c r="AO199" s="89"/>
      <c r="AP199" s="89"/>
      <c r="AQ199" s="89"/>
      <c r="AR199" s="89"/>
      <c r="AS199" s="89"/>
      <c r="AT199" s="89"/>
      <c r="AU199" s="89"/>
      <c r="AV199" s="89"/>
      <c r="AW199" s="89"/>
      <c r="AX199" s="89"/>
      <c r="AY199" s="89"/>
      <c r="AZ199" s="89"/>
      <c r="BA199" s="89"/>
      <c r="BB199" s="89"/>
    </row>
    <row r="200" spans="2:54">
      <c r="B200" s="89"/>
      <c r="C200" s="89"/>
      <c r="D200" s="89"/>
      <c r="E200" s="89"/>
      <c r="F200" s="89"/>
      <c r="G200" s="89"/>
      <c r="H200" s="89"/>
      <c r="I200" s="89"/>
      <c r="J200" s="89"/>
      <c r="K200" s="89"/>
      <c r="L200" s="89"/>
      <c r="M200" s="89"/>
      <c r="N200" s="89"/>
      <c r="O200" s="89"/>
      <c r="P200" s="89"/>
      <c r="Q200" s="89"/>
      <c r="R200" s="89"/>
      <c r="S200" s="89"/>
      <c r="T200" s="89"/>
      <c r="U200" s="89"/>
      <c r="V200" s="89"/>
      <c r="AF200" s="89"/>
      <c r="AG200" s="89"/>
      <c r="AH200" s="89"/>
      <c r="AI200" s="89"/>
      <c r="AJ200" s="89"/>
      <c r="AK200" s="89"/>
      <c r="AL200" s="89"/>
      <c r="AM200" s="89"/>
      <c r="AN200" s="89"/>
      <c r="AO200" s="89"/>
      <c r="AP200" s="89"/>
      <c r="AQ200" s="89"/>
      <c r="AR200" s="89"/>
      <c r="AS200" s="89"/>
      <c r="AT200" s="89"/>
      <c r="AU200" s="89"/>
      <c r="AV200" s="89"/>
      <c r="AW200" s="89"/>
      <c r="AX200" s="89"/>
      <c r="AY200" s="89"/>
      <c r="AZ200" s="89"/>
      <c r="BA200" s="89"/>
      <c r="BB200" s="89"/>
    </row>
    <row r="201" spans="2:54">
      <c r="B201" s="89"/>
      <c r="C201" s="89"/>
      <c r="D201" s="89"/>
      <c r="E201" s="89"/>
      <c r="F201" s="89"/>
      <c r="G201" s="89"/>
      <c r="H201" s="89"/>
      <c r="I201" s="89"/>
      <c r="J201" s="89"/>
      <c r="K201" s="89"/>
      <c r="L201" s="89"/>
      <c r="M201" s="89"/>
      <c r="N201" s="89"/>
      <c r="O201" s="89"/>
      <c r="P201" s="89"/>
      <c r="Q201" s="89"/>
      <c r="R201" s="89"/>
      <c r="S201" s="89"/>
      <c r="T201" s="89"/>
      <c r="U201" s="89"/>
      <c r="V201" s="89"/>
      <c r="AF201" s="89"/>
      <c r="AG201" s="89"/>
      <c r="AH201" s="89"/>
      <c r="AI201" s="89"/>
      <c r="AJ201" s="89"/>
      <c r="AK201" s="89"/>
      <c r="AL201" s="89"/>
      <c r="AM201" s="89"/>
      <c r="AN201" s="89"/>
      <c r="AO201" s="89"/>
      <c r="AP201" s="89"/>
      <c r="AQ201" s="89"/>
      <c r="AR201" s="89"/>
      <c r="AS201" s="89"/>
      <c r="AT201" s="89"/>
      <c r="AU201" s="89"/>
      <c r="AV201" s="89"/>
      <c r="AW201" s="89"/>
      <c r="AX201" s="89"/>
      <c r="AY201" s="89"/>
      <c r="AZ201" s="89"/>
      <c r="BA201" s="89"/>
      <c r="BB201" s="89"/>
    </row>
    <row r="202" spans="2:54">
      <c r="B202" s="88"/>
      <c r="C202" s="88"/>
      <c r="D202" s="88"/>
      <c r="E202" s="88"/>
      <c r="F202" s="88"/>
      <c r="G202" s="88"/>
      <c r="H202" s="88"/>
      <c r="I202" s="88"/>
      <c r="J202" s="88"/>
      <c r="K202" s="88"/>
      <c r="L202" s="88"/>
      <c r="M202" s="88"/>
      <c r="N202" s="88"/>
      <c r="O202" s="88"/>
      <c r="P202" s="88"/>
      <c r="Q202" s="88"/>
      <c r="R202" s="88"/>
      <c r="S202" s="88"/>
      <c r="T202" s="88"/>
      <c r="U202" s="88"/>
      <c r="V202" s="88"/>
      <c r="AF202" s="88"/>
      <c r="AG202" s="88"/>
      <c r="AH202" s="88"/>
      <c r="AI202" s="88"/>
      <c r="AJ202" s="88"/>
      <c r="AK202" s="88"/>
      <c r="AL202" s="88"/>
      <c r="AM202" s="88"/>
      <c r="AN202" s="88"/>
      <c r="AO202" s="88"/>
      <c r="AP202" s="88"/>
      <c r="AQ202" s="88"/>
      <c r="AR202" s="88"/>
      <c r="AS202" s="88"/>
      <c r="AT202" s="88"/>
      <c r="AU202" s="88"/>
      <c r="AV202" s="88"/>
      <c r="AW202" s="88"/>
      <c r="AX202" s="88"/>
      <c r="AY202" s="88"/>
      <c r="AZ202" s="88"/>
      <c r="BA202" s="88"/>
      <c r="BB202" s="88"/>
    </row>
    <row r="203" spans="2:54">
      <c r="B203" s="89"/>
      <c r="C203" s="89"/>
      <c r="D203" s="89"/>
      <c r="E203" s="89"/>
      <c r="F203" s="89"/>
      <c r="G203" s="89"/>
      <c r="H203" s="89"/>
      <c r="I203" s="89"/>
      <c r="J203" s="90"/>
      <c r="K203" s="90"/>
      <c r="L203" s="90"/>
      <c r="M203" s="90"/>
      <c r="N203" s="90"/>
      <c r="O203" s="90"/>
      <c r="P203" s="90"/>
      <c r="Q203" s="90"/>
      <c r="R203" s="90"/>
      <c r="S203" s="92"/>
      <c r="T203" s="92"/>
      <c r="U203" s="92"/>
      <c r="V203" s="92"/>
      <c r="W203" s="92"/>
      <c r="X203" s="92"/>
      <c r="Y203" s="92"/>
      <c r="Z203" s="92"/>
      <c r="AA203" s="92"/>
      <c r="AB203" s="92"/>
      <c r="AC203" s="92"/>
      <c r="AD203" s="92"/>
      <c r="AE203" s="92"/>
      <c r="AF203" s="92"/>
      <c r="AG203" s="92"/>
      <c r="AH203" s="92"/>
      <c r="AI203" s="92"/>
      <c r="AJ203" s="92"/>
      <c r="AK203" s="92"/>
      <c r="AL203" s="92"/>
      <c r="AM203" s="92"/>
      <c r="AN203" s="92"/>
      <c r="AO203" s="92"/>
      <c r="AP203" s="92"/>
      <c r="AQ203" s="92"/>
      <c r="AR203" s="92"/>
      <c r="AS203" s="92"/>
      <c r="AT203" s="92"/>
      <c r="AU203" s="92"/>
      <c r="AV203" s="92"/>
      <c r="AW203" s="92"/>
      <c r="AX203" s="92"/>
      <c r="AY203" s="92"/>
      <c r="AZ203" s="92"/>
      <c r="BA203" s="92"/>
      <c r="BB203" s="92"/>
    </row>
    <row r="204" spans="2:54">
      <c r="B204" s="89"/>
      <c r="C204" s="89"/>
      <c r="D204" s="89"/>
      <c r="E204" s="89"/>
      <c r="F204" s="89"/>
      <c r="G204" s="89"/>
      <c r="H204" s="89"/>
      <c r="I204" s="89"/>
      <c r="J204" s="90"/>
      <c r="K204" s="90"/>
      <c r="L204" s="90"/>
      <c r="M204" s="90"/>
      <c r="N204" s="90"/>
      <c r="O204" s="90"/>
      <c r="P204" s="90"/>
      <c r="Q204" s="90"/>
      <c r="R204" s="90"/>
      <c r="S204" s="92"/>
      <c r="T204" s="92"/>
      <c r="U204" s="92"/>
      <c r="V204" s="92"/>
      <c r="W204" s="92"/>
      <c r="X204" s="92"/>
      <c r="Y204" s="92"/>
      <c r="Z204" s="92"/>
      <c r="AA204" s="92"/>
      <c r="AB204" s="92"/>
      <c r="AC204" s="92"/>
      <c r="AD204" s="92"/>
      <c r="AE204" s="92"/>
      <c r="AF204" s="92"/>
      <c r="AG204" s="92"/>
      <c r="AH204" s="92"/>
      <c r="AI204" s="92"/>
      <c r="AJ204" s="92"/>
      <c r="AK204" s="92"/>
      <c r="AL204" s="92"/>
      <c r="AM204" s="92"/>
      <c r="AN204" s="92"/>
      <c r="AO204" s="92"/>
      <c r="AP204" s="92"/>
      <c r="AQ204" s="92"/>
      <c r="AR204" s="92"/>
      <c r="AS204" s="92"/>
      <c r="AT204" s="92"/>
      <c r="AU204" s="92"/>
      <c r="AV204" s="92"/>
      <c r="AW204" s="92"/>
      <c r="AX204" s="92"/>
      <c r="AY204" s="92"/>
      <c r="AZ204" s="92"/>
      <c r="BA204" s="92"/>
      <c r="BB204" s="92"/>
    </row>
    <row r="205" spans="2:54">
      <c r="B205" s="89"/>
      <c r="C205" s="89"/>
      <c r="D205" s="89"/>
      <c r="E205" s="89"/>
      <c r="F205" s="89"/>
      <c r="G205" s="89"/>
      <c r="H205" s="89"/>
      <c r="I205" s="89"/>
      <c r="J205" s="89"/>
      <c r="K205" s="89"/>
      <c r="L205" s="89"/>
      <c r="M205" s="89"/>
      <c r="N205" s="89"/>
      <c r="O205" s="89"/>
      <c r="P205" s="89"/>
      <c r="Q205" s="89"/>
      <c r="R205" s="89"/>
      <c r="S205" s="89"/>
      <c r="T205" s="89"/>
      <c r="U205" s="89"/>
      <c r="V205" s="89"/>
      <c r="W205" s="89"/>
      <c r="X205" s="89"/>
      <c r="Y205" s="89"/>
      <c r="Z205" s="89"/>
      <c r="AA205" s="89"/>
      <c r="AB205" s="89"/>
      <c r="AC205" s="89"/>
      <c r="AD205" s="89"/>
      <c r="AE205" s="89"/>
      <c r="AF205" s="89"/>
      <c r="AG205" s="89"/>
      <c r="AH205" s="89"/>
      <c r="AI205" s="89"/>
      <c r="AJ205" s="89"/>
      <c r="AK205" s="89"/>
      <c r="AL205" s="89"/>
      <c r="AM205" s="89"/>
      <c r="AN205" s="89"/>
      <c r="AO205" s="89"/>
      <c r="AP205" s="89"/>
      <c r="AQ205" s="89"/>
      <c r="AR205" s="89"/>
      <c r="AS205" s="89"/>
      <c r="AT205" s="89"/>
      <c r="AU205" s="89"/>
      <c r="AV205" s="89"/>
      <c r="AW205" s="89"/>
      <c r="AX205" s="89"/>
      <c r="AY205" s="89"/>
      <c r="AZ205" s="89"/>
      <c r="BA205" s="89"/>
      <c r="BB205" s="89"/>
    </row>
    <row r="206" spans="2:54">
      <c r="B206" s="89"/>
      <c r="C206" s="89"/>
      <c r="D206" s="89"/>
      <c r="E206" s="89"/>
      <c r="F206" s="89"/>
      <c r="G206" s="89"/>
      <c r="H206" s="89"/>
      <c r="I206" s="89"/>
      <c r="J206" s="89"/>
      <c r="K206" s="89"/>
      <c r="L206" s="89"/>
      <c r="M206" s="89"/>
      <c r="N206" s="89"/>
      <c r="O206" s="89"/>
      <c r="P206" s="89"/>
      <c r="Q206" s="89"/>
      <c r="R206" s="89"/>
      <c r="S206" s="89"/>
      <c r="T206" s="89"/>
      <c r="U206" s="89"/>
      <c r="V206" s="89"/>
      <c r="W206" s="89"/>
      <c r="X206" s="89"/>
      <c r="Y206" s="89"/>
      <c r="Z206" s="89"/>
      <c r="AA206" s="89"/>
      <c r="AB206" s="89"/>
      <c r="AC206" s="89"/>
      <c r="AD206" s="89"/>
      <c r="AE206" s="89"/>
      <c r="AF206" s="89"/>
      <c r="AG206" s="89"/>
      <c r="AH206" s="89"/>
      <c r="AI206" s="89"/>
      <c r="AJ206" s="89"/>
      <c r="AK206" s="89"/>
      <c r="AL206" s="89"/>
      <c r="AM206" s="89"/>
      <c r="AN206" s="89"/>
      <c r="AO206" s="89"/>
      <c r="AP206" s="89"/>
      <c r="AQ206" s="89"/>
      <c r="AR206" s="89"/>
      <c r="AS206" s="89"/>
      <c r="AT206" s="89"/>
      <c r="AU206" s="89"/>
      <c r="AV206" s="89"/>
      <c r="AW206" s="89"/>
      <c r="AX206" s="89"/>
      <c r="AY206" s="89"/>
      <c r="AZ206" s="89"/>
      <c r="BA206" s="89"/>
      <c r="BB206" s="89"/>
    </row>
    <row r="207" spans="2:54">
      <c r="B207" s="89"/>
      <c r="C207" s="89"/>
      <c r="D207" s="89"/>
      <c r="E207" s="89"/>
      <c r="F207" s="89"/>
      <c r="G207" s="89"/>
      <c r="H207" s="89"/>
      <c r="I207" s="89"/>
      <c r="J207" s="89"/>
      <c r="K207" s="89"/>
      <c r="L207" s="89"/>
      <c r="M207" s="89"/>
      <c r="N207" s="89"/>
      <c r="O207" s="89"/>
      <c r="P207" s="89"/>
      <c r="Q207" s="89"/>
      <c r="R207" s="89"/>
      <c r="S207" s="89"/>
      <c r="T207" s="89"/>
      <c r="U207" s="89"/>
      <c r="V207" s="89"/>
      <c r="W207" s="89"/>
      <c r="X207" s="89"/>
      <c r="Y207" s="89"/>
      <c r="Z207" s="89"/>
      <c r="AA207" s="89"/>
      <c r="AB207" s="89"/>
      <c r="AC207" s="89"/>
      <c r="AD207" s="89"/>
      <c r="AE207" s="89"/>
      <c r="AF207" s="89"/>
      <c r="AG207" s="89"/>
      <c r="AH207" s="89"/>
      <c r="AI207" s="89"/>
      <c r="AJ207" s="89"/>
      <c r="AK207" s="89"/>
      <c r="AL207" s="89"/>
      <c r="AM207" s="89"/>
      <c r="AN207" s="89"/>
      <c r="AO207" s="89"/>
      <c r="AP207" s="89"/>
      <c r="AQ207" s="89"/>
      <c r="AR207" s="89"/>
      <c r="AS207" s="89"/>
      <c r="AT207" s="89"/>
      <c r="AU207" s="89"/>
      <c r="AV207" s="89"/>
      <c r="AW207" s="89"/>
      <c r="AX207" s="89"/>
      <c r="AY207" s="89"/>
      <c r="AZ207" s="89"/>
      <c r="BA207" s="89"/>
      <c r="BB207" s="89"/>
    </row>
    <row r="208" spans="2:54">
      <c r="B208" s="89"/>
      <c r="C208" s="89"/>
      <c r="D208" s="89"/>
      <c r="E208" s="89"/>
      <c r="F208" s="89"/>
      <c r="G208" s="89"/>
      <c r="H208" s="89"/>
      <c r="I208" s="89"/>
      <c r="J208" s="89"/>
      <c r="K208" s="89"/>
      <c r="L208" s="89"/>
      <c r="M208" s="89"/>
      <c r="N208" s="89"/>
      <c r="O208" s="89"/>
      <c r="P208" s="89"/>
      <c r="Q208" s="89"/>
      <c r="R208" s="89"/>
      <c r="S208" s="89"/>
      <c r="T208" s="89"/>
      <c r="U208" s="89"/>
      <c r="V208" s="89"/>
      <c r="W208" s="89"/>
      <c r="X208" s="89"/>
      <c r="Y208" s="89"/>
      <c r="Z208" s="89"/>
      <c r="AA208" s="89"/>
      <c r="AB208" s="89"/>
      <c r="AC208" s="89"/>
      <c r="AD208" s="89"/>
      <c r="AE208" s="89"/>
      <c r="AF208" s="89"/>
      <c r="AG208" s="89"/>
      <c r="AH208" s="89"/>
      <c r="AI208" s="89"/>
      <c r="AJ208" s="89"/>
      <c r="AK208" s="89"/>
      <c r="AL208" s="89"/>
      <c r="AM208" s="89"/>
      <c r="AN208" s="89"/>
      <c r="AO208" s="89"/>
      <c r="AP208" s="89"/>
      <c r="AQ208" s="89"/>
      <c r="AR208" s="89"/>
      <c r="AS208" s="89"/>
      <c r="AT208" s="89"/>
      <c r="AU208" s="89"/>
      <c r="AV208" s="89"/>
      <c r="AW208" s="89"/>
      <c r="AX208" s="89"/>
      <c r="AY208" s="89"/>
      <c r="AZ208" s="89"/>
      <c r="BA208" s="89"/>
      <c r="BB208" s="89"/>
    </row>
    <row r="209" spans="2:54">
      <c r="B209" s="89"/>
      <c r="C209" s="89"/>
      <c r="D209" s="89"/>
      <c r="E209" s="89"/>
      <c r="F209" s="89"/>
      <c r="G209" s="89"/>
      <c r="H209" s="89"/>
      <c r="I209" s="89"/>
      <c r="J209" s="89"/>
      <c r="K209" s="89"/>
      <c r="L209" s="89"/>
      <c r="M209" s="89"/>
      <c r="N209" s="89"/>
      <c r="O209" s="89"/>
      <c r="P209" s="89"/>
      <c r="Q209" s="89"/>
      <c r="R209" s="89"/>
      <c r="S209" s="89"/>
      <c r="T209" s="89"/>
      <c r="U209" s="89"/>
      <c r="V209" s="89"/>
      <c r="W209" s="89"/>
      <c r="X209" s="89"/>
      <c r="Y209" s="89"/>
      <c r="Z209" s="89"/>
      <c r="AA209" s="89"/>
      <c r="AB209" s="89"/>
      <c r="AC209" s="89"/>
      <c r="AD209" s="89"/>
      <c r="AE209" s="89"/>
      <c r="AF209" s="89"/>
      <c r="AG209" s="89"/>
      <c r="AH209" s="89"/>
      <c r="AI209" s="89"/>
      <c r="AJ209" s="89"/>
      <c r="AK209" s="89"/>
      <c r="AL209" s="89"/>
      <c r="AM209" s="89"/>
      <c r="AN209" s="89"/>
      <c r="AO209" s="89"/>
      <c r="AP209" s="89"/>
      <c r="AQ209" s="89"/>
      <c r="AR209" s="89"/>
      <c r="AS209" s="89"/>
      <c r="AT209" s="89"/>
      <c r="AU209" s="89"/>
      <c r="AV209" s="89"/>
      <c r="AW209" s="89"/>
      <c r="AX209" s="89"/>
      <c r="AY209" s="89"/>
      <c r="AZ209" s="89"/>
      <c r="BA209" s="89"/>
      <c r="BB209" s="89"/>
    </row>
    <row r="210" spans="2:54">
      <c r="B210" s="88"/>
      <c r="C210" s="88"/>
      <c r="D210" s="88"/>
      <c r="E210" s="88"/>
      <c r="F210" s="88"/>
      <c r="G210" s="88"/>
      <c r="H210" s="88"/>
      <c r="I210" s="88"/>
      <c r="J210" s="88"/>
      <c r="K210" s="88"/>
      <c r="L210" s="88"/>
      <c r="M210" s="88"/>
      <c r="N210" s="88"/>
      <c r="O210" s="88"/>
      <c r="P210" s="88"/>
      <c r="Q210" s="88"/>
      <c r="R210" s="88"/>
      <c r="S210" s="88"/>
      <c r="T210" s="88"/>
      <c r="U210" s="88"/>
      <c r="V210" s="88"/>
      <c r="W210" s="88"/>
      <c r="X210" s="88"/>
      <c r="Y210" s="88"/>
      <c r="Z210" s="88"/>
      <c r="AA210" s="88"/>
      <c r="AB210" s="88"/>
      <c r="AC210" s="88"/>
      <c r="AD210" s="88"/>
      <c r="AE210" s="88"/>
      <c r="AF210" s="88"/>
      <c r="AG210" s="88"/>
      <c r="AH210" s="88"/>
      <c r="AI210" s="88"/>
      <c r="AJ210" s="88"/>
      <c r="AK210" s="88"/>
      <c r="AL210" s="88"/>
      <c r="AM210" s="88"/>
      <c r="AN210" s="88"/>
      <c r="AO210" s="88"/>
      <c r="AP210" s="88"/>
      <c r="AQ210" s="88"/>
      <c r="AR210" s="88"/>
      <c r="AS210" s="88"/>
      <c r="AT210" s="88"/>
      <c r="AU210" s="88"/>
      <c r="AV210" s="88"/>
      <c r="AW210" s="88"/>
      <c r="AX210" s="88"/>
      <c r="AY210" s="88"/>
      <c r="AZ210" s="88"/>
      <c r="BA210" s="88"/>
      <c r="BB210" s="88"/>
    </row>
    <row r="211" spans="2:54">
      <c r="B211" s="135"/>
      <c r="C211" s="135"/>
      <c r="D211" s="135"/>
      <c r="E211" s="135"/>
      <c r="F211" s="135"/>
      <c r="G211" s="135"/>
      <c r="H211" s="135"/>
      <c r="I211" s="135"/>
      <c r="J211"/>
      <c r="K211"/>
      <c r="L211"/>
      <c r="M211"/>
      <c r="N211"/>
      <c r="O211"/>
      <c r="P211"/>
      <c r="Q211"/>
      <c r="R211"/>
      <c r="S211"/>
      <c r="T211"/>
      <c r="V211"/>
    </row>
    <row r="212" spans="2:54">
      <c r="B212" s="142"/>
      <c r="C212" s="142"/>
      <c r="D212" s="142"/>
      <c r="E212" s="142"/>
      <c r="F212" s="142"/>
      <c r="G212" s="142"/>
      <c r="H212" s="142"/>
      <c r="I212" s="142"/>
      <c r="J212" s="92"/>
      <c r="K212" s="92"/>
      <c r="L212" s="92"/>
      <c r="M212" s="92"/>
      <c r="N212" s="92"/>
      <c r="O212" s="92"/>
      <c r="P212" s="92"/>
      <c r="Q212" s="92"/>
      <c r="R212" s="92"/>
      <c r="S212" s="92"/>
      <c r="T212" s="92"/>
      <c r="U212" s="92"/>
      <c r="V212" s="92"/>
      <c r="W212" s="92"/>
      <c r="X212" s="92"/>
      <c r="Y212" s="92"/>
      <c r="Z212" s="92"/>
      <c r="AA212" s="92"/>
      <c r="AB212" s="92"/>
      <c r="AC212" s="92"/>
      <c r="AD212" s="92"/>
      <c r="AE212" s="92"/>
      <c r="AF212" s="92"/>
      <c r="AG212" s="92"/>
      <c r="AH212" s="92"/>
      <c r="AI212" s="92"/>
      <c r="AJ212" s="92"/>
      <c r="AK212" s="92"/>
      <c r="AL212" s="92"/>
      <c r="AM212" s="92"/>
      <c r="AN212" s="92"/>
      <c r="AO212" s="92"/>
      <c r="AP212" s="92"/>
      <c r="AQ212" s="92"/>
      <c r="AR212" s="92"/>
      <c r="AS212" s="92"/>
      <c r="AT212" s="92"/>
      <c r="AU212" s="92"/>
      <c r="AV212" s="92"/>
      <c r="AW212" s="92"/>
      <c r="AX212" s="92"/>
      <c r="AY212" s="92"/>
      <c r="AZ212" s="92"/>
      <c r="BA212" s="92"/>
      <c r="BB212" s="92"/>
    </row>
    <row r="213" spans="2:54">
      <c r="B213" s="142"/>
      <c r="C213" s="142"/>
      <c r="D213" s="142"/>
      <c r="E213" s="142"/>
      <c r="F213" s="142"/>
      <c r="G213" s="142"/>
      <c r="H213" s="142"/>
      <c r="I213" s="142"/>
      <c r="J213" s="93"/>
      <c r="K213" s="93"/>
      <c r="L213" s="93"/>
      <c r="M213" s="93"/>
      <c r="N213" s="93"/>
      <c r="O213" s="93"/>
      <c r="P213" s="93"/>
      <c r="Q213" s="93"/>
      <c r="R213" s="93"/>
      <c r="S213" s="93"/>
      <c r="T213" s="93"/>
      <c r="U213" s="93"/>
      <c r="V213" s="93"/>
      <c r="W213" s="93"/>
      <c r="X213" s="93"/>
      <c r="Y213" s="93"/>
      <c r="Z213" s="93"/>
      <c r="AA213" s="93"/>
      <c r="AB213" s="93"/>
      <c r="AC213" s="93"/>
      <c r="AD213" s="93"/>
      <c r="AE213" s="93"/>
      <c r="AF213" s="93"/>
      <c r="AG213" s="93"/>
      <c r="AH213" s="93"/>
      <c r="AI213" s="93"/>
      <c r="AJ213" s="93"/>
      <c r="AK213" s="93"/>
      <c r="AL213" s="93"/>
      <c r="AM213" s="93"/>
      <c r="AN213" s="93"/>
      <c r="AO213" s="93"/>
      <c r="AP213" s="93"/>
      <c r="AQ213" s="93"/>
      <c r="AR213" s="93"/>
      <c r="AS213" s="93"/>
      <c r="AT213" s="93"/>
      <c r="AU213" s="93"/>
      <c r="AV213" s="93"/>
      <c r="AW213" s="93"/>
      <c r="AX213" s="93"/>
      <c r="AY213" s="93"/>
      <c r="AZ213" s="93"/>
      <c r="BA213" s="93"/>
      <c r="BB213" s="93"/>
    </row>
    <row r="214" spans="2:54">
      <c r="B214" s="142"/>
      <c r="C214" s="142"/>
      <c r="D214" s="142"/>
      <c r="E214" s="142"/>
      <c r="F214" s="142"/>
      <c r="G214" s="142"/>
      <c r="H214" s="142"/>
      <c r="I214" s="142"/>
      <c r="J214" s="93"/>
      <c r="K214" s="93"/>
      <c r="L214" s="93"/>
      <c r="M214" s="93"/>
      <c r="N214" s="93"/>
      <c r="O214" s="93"/>
      <c r="P214" s="93"/>
      <c r="Q214" s="93"/>
      <c r="R214" s="93"/>
      <c r="S214" s="93"/>
      <c r="T214" s="93"/>
      <c r="U214" s="93"/>
      <c r="V214" s="93"/>
      <c r="W214" s="93"/>
      <c r="X214" s="93"/>
      <c r="Y214" s="93"/>
      <c r="Z214" s="93"/>
      <c r="AA214" s="93"/>
      <c r="AB214" s="93"/>
      <c r="AC214" s="93"/>
      <c r="AD214" s="93"/>
      <c r="AE214" s="93"/>
      <c r="AF214" s="93"/>
      <c r="AG214" s="93"/>
      <c r="AH214" s="93"/>
      <c r="AI214" s="93"/>
      <c r="AJ214" s="93"/>
      <c r="AK214" s="93"/>
      <c r="AL214" s="93"/>
      <c r="AM214" s="93"/>
      <c r="AN214" s="93"/>
      <c r="AO214" s="93"/>
      <c r="AP214" s="93"/>
      <c r="AQ214" s="93"/>
      <c r="AR214" s="93"/>
      <c r="AS214" s="93"/>
      <c r="AT214" s="93"/>
      <c r="AU214" s="93"/>
      <c r="AV214" s="93"/>
      <c r="AW214" s="93"/>
      <c r="AX214" s="93"/>
      <c r="AY214" s="93"/>
      <c r="AZ214" s="93"/>
      <c r="BA214" s="93"/>
      <c r="BB214" s="93"/>
    </row>
    <row r="215" spans="2:54">
      <c r="B215" s="142"/>
      <c r="C215" s="142"/>
      <c r="D215" s="142"/>
      <c r="E215" s="142"/>
      <c r="F215" s="142"/>
      <c r="G215" s="142"/>
      <c r="H215" s="142"/>
      <c r="I215" s="142"/>
      <c r="J215" s="93"/>
      <c r="K215" s="93"/>
      <c r="L215" s="93"/>
      <c r="M215" s="93"/>
      <c r="N215" s="93"/>
      <c r="O215" s="93"/>
      <c r="P215" s="93"/>
      <c r="Q215" s="93"/>
      <c r="R215" s="93"/>
      <c r="S215" s="93"/>
      <c r="T215" s="93"/>
      <c r="U215" s="93"/>
      <c r="V215" s="93"/>
      <c r="W215" s="93"/>
      <c r="X215" s="93"/>
      <c r="Y215" s="93"/>
      <c r="Z215" s="93"/>
      <c r="AA215" s="93"/>
      <c r="AB215" s="93"/>
      <c r="AC215" s="93"/>
      <c r="AD215" s="93"/>
      <c r="AE215" s="93"/>
      <c r="AF215" s="93"/>
      <c r="AG215" s="93"/>
      <c r="AH215" s="93"/>
      <c r="AI215" s="93"/>
      <c r="AJ215" s="93"/>
      <c r="AK215" s="93"/>
      <c r="AL215" s="93"/>
      <c r="AM215" s="93"/>
      <c r="AN215" s="93"/>
      <c r="AO215" s="93"/>
      <c r="AP215" s="93"/>
      <c r="AQ215" s="93"/>
      <c r="AR215" s="93"/>
      <c r="AS215" s="93"/>
      <c r="AT215" s="93"/>
      <c r="AU215" s="93"/>
      <c r="AV215" s="93"/>
      <c r="AW215" s="93"/>
      <c r="AX215" s="93"/>
      <c r="AY215" s="93"/>
      <c r="AZ215" s="93"/>
      <c r="BA215" s="93"/>
      <c r="BB215" s="93"/>
    </row>
    <row r="216" spans="2:54">
      <c r="B216" s="142"/>
      <c r="C216" s="142"/>
      <c r="D216" s="142"/>
      <c r="E216" s="142"/>
      <c r="F216" s="142"/>
      <c r="G216" s="142"/>
      <c r="H216" s="142"/>
      <c r="I216" s="142"/>
      <c r="J216" s="93"/>
      <c r="K216" s="93"/>
      <c r="L216" s="93"/>
      <c r="M216" s="93"/>
      <c r="N216" s="93"/>
      <c r="O216" s="93"/>
      <c r="P216" s="93"/>
      <c r="Q216" s="93"/>
      <c r="R216" s="93"/>
      <c r="S216" s="93"/>
      <c r="T216" s="93"/>
      <c r="U216" s="93"/>
      <c r="V216" s="93"/>
      <c r="W216" s="93"/>
      <c r="X216" s="93"/>
      <c r="Y216" s="93"/>
      <c r="Z216" s="93"/>
      <c r="AA216" s="93"/>
      <c r="AB216" s="93"/>
      <c r="AC216" s="93"/>
      <c r="AD216" s="93"/>
      <c r="AE216" s="93"/>
      <c r="AF216" s="93"/>
      <c r="AG216" s="93"/>
      <c r="AH216" s="93"/>
      <c r="AI216" s="93"/>
      <c r="AJ216" s="93"/>
      <c r="AK216" s="93"/>
      <c r="AL216" s="93"/>
      <c r="AM216" s="93"/>
      <c r="AN216" s="93"/>
      <c r="AO216" s="93"/>
      <c r="AP216" s="93"/>
      <c r="AQ216" s="93"/>
      <c r="AR216" s="93"/>
      <c r="AS216" s="93"/>
      <c r="AT216" s="93"/>
      <c r="AU216" s="93"/>
      <c r="AV216" s="93"/>
      <c r="AW216" s="93"/>
      <c r="AX216" s="93"/>
      <c r="AY216" s="93"/>
      <c r="AZ216" s="93"/>
      <c r="BA216" s="93"/>
      <c r="BB216" s="93"/>
    </row>
    <row r="217" spans="2:54">
      <c r="B217" s="142"/>
      <c r="C217" s="142"/>
      <c r="D217" s="142"/>
      <c r="E217" s="142"/>
      <c r="F217" s="142"/>
      <c r="G217" s="142"/>
      <c r="H217" s="142"/>
      <c r="I217" s="142"/>
      <c r="J217" s="93"/>
      <c r="K217" s="93"/>
      <c r="L217" s="93"/>
      <c r="M217" s="93"/>
      <c r="N217" s="93"/>
      <c r="O217" s="93"/>
      <c r="P217" s="93"/>
      <c r="Q217" s="93"/>
      <c r="R217" s="93"/>
      <c r="S217" s="93"/>
      <c r="T217" s="93"/>
      <c r="U217" s="93"/>
      <c r="V217" s="93"/>
      <c r="W217" s="93"/>
      <c r="X217" s="93"/>
      <c r="Y217" s="93"/>
      <c r="Z217" s="93"/>
      <c r="AA217" s="93"/>
      <c r="AB217" s="93"/>
      <c r="AC217" s="93"/>
      <c r="AD217" s="93"/>
      <c r="AE217" s="93"/>
      <c r="AF217" s="93"/>
      <c r="AG217" s="93"/>
      <c r="AH217" s="93"/>
      <c r="AI217" s="93"/>
      <c r="AJ217" s="93"/>
      <c r="AK217" s="93"/>
      <c r="AL217" s="93"/>
      <c r="AM217" s="93"/>
      <c r="AN217" s="93"/>
      <c r="AO217" s="93"/>
      <c r="AP217" s="93"/>
      <c r="AQ217" s="93"/>
      <c r="AR217" s="93"/>
      <c r="AS217" s="93"/>
      <c r="AT217" s="93"/>
      <c r="AU217" s="93"/>
      <c r="AV217" s="93"/>
      <c r="AW217" s="93"/>
      <c r="AX217" s="93"/>
      <c r="AY217" s="93"/>
      <c r="AZ217" s="93"/>
      <c r="BA217" s="93"/>
      <c r="BB217" s="93"/>
    </row>
    <row r="218" spans="2:54">
      <c r="B218" s="94"/>
      <c r="C218" s="94"/>
      <c r="D218" s="94"/>
      <c r="E218" s="94"/>
      <c r="F218" s="94"/>
      <c r="G218" s="94"/>
      <c r="H218" s="94"/>
      <c r="I218" s="94"/>
      <c r="J218" s="94"/>
      <c r="K218" s="94"/>
      <c r="L218" s="94"/>
      <c r="M218" s="94"/>
      <c r="N218" s="94"/>
      <c r="O218" s="94"/>
      <c r="P218" s="94"/>
      <c r="Q218" s="94"/>
      <c r="R218" s="94"/>
      <c r="S218" s="94"/>
      <c r="T218" s="94"/>
      <c r="U218" s="94"/>
      <c r="V218" s="94"/>
      <c r="W218" s="94"/>
      <c r="X218" s="94"/>
      <c r="Y218" s="94"/>
      <c r="Z218" s="94"/>
      <c r="AA218" s="94"/>
      <c r="AB218" s="94"/>
      <c r="AC218" s="94"/>
      <c r="AD218" s="94"/>
      <c r="AE218" s="94"/>
      <c r="AF218" s="94"/>
      <c r="AG218" s="94"/>
      <c r="AH218" s="94"/>
      <c r="AI218" s="94"/>
      <c r="AJ218" s="94"/>
      <c r="AK218" s="94"/>
      <c r="AL218" s="94"/>
      <c r="AM218" s="94"/>
      <c r="AN218" s="94"/>
      <c r="AO218" s="94"/>
      <c r="AP218" s="94"/>
      <c r="AQ218" s="94"/>
      <c r="AR218" s="94"/>
      <c r="AS218" s="94"/>
      <c r="AT218" s="94"/>
      <c r="AU218" s="94"/>
      <c r="AV218" s="94"/>
      <c r="AW218" s="94"/>
      <c r="AX218" s="94"/>
      <c r="AY218" s="94"/>
      <c r="AZ218" s="94"/>
      <c r="BA218" s="94"/>
      <c r="BB218" s="94"/>
    </row>
    <row r="219" spans="2:54">
      <c r="B219" s="142"/>
      <c r="C219" s="142"/>
      <c r="D219" s="142"/>
      <c r="E219" s="142"/>
      <c r="F219" s="142"/>
      <c r="G219" s="142"/>
      <c r="H219" s="142"/>
      <c r="I219" s="142"/>
      <c r="J219" s="92"/>
      <c r="K219" s="92"/>
      <c r="L219" s="92"/>
      <c r="M219" s="92"/>
      <c r="N219" s="92"/>
      <c r="O219" s="92"/>
      <c r="P219" s="92"/>
      <c r="Q219" s="92"/>
      <c r="R219" s="92"/>
      <c r="S219" s="92"/>
      <c r="T219" s="92"/>
      <c r="U219" s="92"/>
      <c r="V219" s="92"/>
      <c r="W219" s="92"/>
      <c r="X219" s="92"/>
      <c r="Y219" s="92"/>
      <c r="Z219" s="92"/>
      <c r="AA219" s="92"/>
      <c r="AB219" s="92"/>
      <c r="AC219" s="92"/>
      <c r="AD219" s="92"/>
      <c r="AE219" s="92"/>
      <c r="AF219" s="92"/>
      <c r="AG219" s="92"/>
      <c r="AH219" s="92"/>
      <c r="AI219" s="92"/>
      <c r="AJ219" s="92"/>
      <c r="AK219" s="92"/>
      <c r="AL219" s="92"/>
      <c r="AM219" s="92"/>
      <c r="AN219" s="92"/>
      <c r="AO219" s="92"/>
      <c r="AP219" s="92"/>
      <c r="AQ219" s="92"/>
      <c r="AR219" s="92"/>
      <c r="AS219" s="92"/>
      <c r="AT219" s="92"/>
      <c r="AU219" s="92"/>
      <c r="AV219" s="92"/>
      <c r="AW219" s="92"/>
      <c r="AX219" s="92"/>
      <c r="AY219" s="92"/>
      <c r="AZ219" s="92"/>
      <c r="BA219" s="92"/>
      <c r="BB219" s="92"/>
    </row>
    <row r="220" spans="2:54">
      <c r="B220" s="135"/>
      <c r="C220" s="135"/>
      <c r="D220" s="135"/>
      <c r="E220" s="135"/>
      <c r="F220" s="135"/>
      <c r="G220" s="135"/>
      <c r="H220" s="135"/>
      <c r="I220" s="135"/>
      <c r="J220"/>
      <c r="K220"/>
      <c r="L220"/>
      <c r="M220"/>
      <c r="N220"/>
      <c r="O220"/>
      <c r="P220"/>
      <c r="Q220"/>
      <c r="R220"/>
      <c r="S220"/>
      <c r="T220"/>
      <c r="V220"/>
      <c r="AF220" s="92"/>
      <c r="AG220" s="92"/>
      <c r="AH220" s="92"/>
      <c r="AI220" s="92"/>
      <c r="AJ220" s="92"/>
      <c r="AK220" s="92"/>
      <c r="AL220" s="92"/>
      <c r="AM220" s="92"/>
      <c r="AN220" s="92"/>
      <c r="AO220" s="92"/>
      <c r="AP220" s="92"/>
      <c r="AQ220" s="92"/>
      <c r="AR220" s="92"/>
      <c r="AS220" s="92"/>
      <c r="AT220" s="92"/>
      <c r="AU220" s="92"/>
      <c r="AV220" s="92"/>
      <c r="AW220" s="92"/>
      <c r="AX220" s="92"/>
      <c r="AY220" s="92"/>
      <c r="AZ220" s="92"/>
      <c r="BA220" s="92"/>
      <c r="BB220" s="92"/>
    </row>
    <row r="221" spans="2:54">
      <c r="B221" s="135"/>
      <c r="C221" s="135"/>
      <c r="D221" s="135"/>
      <c r="E221" s="135"/>
      <c r="F221" s="135"/>
      <c r="G221" s="135"/>
      <c r="H221" s="135"/>
      <c r="I221" s="135"/>
      <c r="J221"/>
      <c r="K221"/>
      <c r="L221"/>
      <c r="M221"/>
      <c r="N221"/>
      <c r="O221"/>
      <c r="P221"/>
      <c r="Q221"/>
      <c r="R221"/>
      <c r="S221"/>
      <c r="T221"/>
      <c r="V221"/>
      <c r="AF221" s="93"/>
      <c r="AG221" s="93"/>
      <c r="AH221" s="93"/>
      <c r="AI221" s="93"/>
      <c r="AJ221" s="93"/>
      <c r="AK221" s="93"/>
      <c r="AL221" s="93"/>
      <c r="AM221" s="93"/>
      <c r="AN221" s="93"/>
      <c r="AO221" s="93"/>
      <c r="AP221" s="93"/>
      <c r="AQ221" s="93"/>
      <c r="AR221" s="93"/>
      <c r="AS221" s="93"/>
      <c r="AT221" s="93"/>
      <c r="AU221" s="93"/>
      <c r="AV221" s="93"/>
      <c r="AW221" s="93"/>
      <c r="AX221" s="93"/>
      <c r="AY221" s="93"/>
      <c r="AZ221" s="93"/>
      <c r="BA221" s="93"/>
      <c r="BB221" s="93"/>
    </row>
    <row r="222" spans="2:54">
      <c r="B222" s="102"/>
      <c r="C222" s="102"/>
      <c r="D222" s="102"/>
      <c r="E222" s="102"/>
      <c r="F222" s="102"/>
      <c r="G222" s="102"/>
      <c r="H222" s="102"/>
      <c r="I222" s="102"/>
      <c r="J222" s="63"/>
      <c r="K222" s="63"/>
      <c r="L222" s="63"/>
      <c r="M222" s="63"/>
      <c r="N222" s="63"/>
      <c r="O222" s="63"/>
      <c r="P222" s="63"/>
      <c r="Q222" s="63"/>
      <c r="R222" s="63"/>
      <c r="S222" s="63"/>
      <c r="T222" s="63"/>
      <c r="U222" s="63"/>
      <c r="V222" s="63"/>
      <c r="W222" s="63"/>
      <c r="X222" s="63"/>
      <c r="Y222" s="63"/>
      <c r="Z222" s="63"/>
      <c r="AA222" s="63"/>
      <c r="AB222" s="63"/>
      <c r="AC222" s="63"/>
      <c r="AD222" s="63"/>
      <c r="AE222" s="63"/>
      <c r="AF222" s="63"/>
      <c r="AG222" s="63"/>
      <c r="AH222" s="63"/>
      <c r="AI222" s="63"/>
      <c r="AJ222" s="63"/>
      <c r="AK222" s="63"/>
      <c r="AL222" s="63"/>
      <c r="AM222" s="63"/>
      <c r="AN222" s="63"/>
      <c r="AO222" s="63"/>
      <c r="AP222" s="63"/>
      <c r="AQ222" s="63"/>
      <c r="AR222" s="63"/>
      <c r="AS222" s="63"/>
      <c r="AT222" s="63"/>
      <c r="AU222" s="63"/>
      <c r="AV222" s="63"/>
      <c r="AW222" s="63"/>
      <c r="AX222" s="63"/>
      <c r="AY222" s="63"/>
      <c r="AZ222" s="63"/>
      <c r="BA222" s="63"/>
      <c r="BB222" s="63"/>
    </row>
    <row r="223" spans="2:54">
      <c r="B223" s="142"/>
      <c r="C223" s="142"/>
      <c r="D223" s="142"/>
      <c r="E223" s="142"/>
      <c r="F223" s="142"/>
      <c r="G223" s="142"/>
      <c r="H223" s="142"/>
      <c r="I223" s="142"/>
      <c r="J223" s="93"/>
      <c r="K223" s="93"/>
      <c r="L223" s="93"/>
      <c r="M223" s="93"/>
      <c r="N223" s="93"/>
      <c r="O223" s="93"/>
      <c r="P223" s="93"/>
      <c r="Q223" s="93"/>
      <c r="R223" s="93"/>
      <c r="S223" s="93"/>
      <c r="T223" s="93"/>
      <c r="U223" s="93"/>
      <c r="V223" s="93"/>
      <c r="W223" s="93"/>
      <c r="X223" s="93"/>
      <c r="Y223" s="93"/>
      <c r="Z223" s="93"/>
      <c r="AA223" s="93"/>
      <c r="AB223" s="93"/>
      <c r="AC223" s="93"/>
      <c r="AD223" s="93"/>
      <c r="AE223" s="93"/>
      <c r="AF223" s="93"/>
      <c r="AG223" s="93"/>
      <c r="AH223" s="93"/>
      <c r="AI223" s="93"/>
      <c r="AJ223" s="93"/>
      <c r="AK223" s="93"/>
      <c r="AL223" s="93"/>
      <c r="AM223" s="93"/>
      <c r="AN223" s="93"/>
      <c r="AO223" s="93"/>
      <c r="AP223" s="93"/>
      <c r="AQ223" s="93"/>
      <c r="AR223" s="93"/>
      <c r="AS223" s="93"/>
      <c r="AT223" s="93"/>
      <c r="AU223" s="93"/>
      <c r="AV223" s="93"/>
      <c r="AW223" s="93"/>
      <c r="AX223" s="93"/>
      <c r="AY223" s="93"/>
      <c r="AZ223" s="93"/>
      <c r="BA223" s="93"/>
      <c r="BB223" s="93"/>
    </row>
    <row r="224" spans="2:54">
      <c r="B224" s="142"/>
      <c r="C224" s="142"/>
      <c r="D224" s="142"/>
      <c r="E224" s="142"/>
      <c r="F224" s="142"/>
      <c r="G224" s="142"/>
      <c r="H224" s="142"/>
      <c r="I224" s="142"/>
      <c r="J224" s="92"/>
      <c r="K224" s="92"/>
      <c r="L224" s="92"/>
      <c r="M224" s="92"/>
      <c r="N224" s="92"/>
      <c r="O224" s="92"/>
      <c r="P224" s="92"/>
      <c r="Q224" s="92"/>
      <c r="R224" s="92"/>
      <c r="S224" s="92"/>
      <c r="T224" s="92"/>
      <c r="U224" s="92"/>
      <c r="V224" s="92"/>
      <c r="W224" s="92"/>
      <c r="X224" s="92"/>
      <c r="Y224" s="92"/>
      <c r="Z224" s="92"/>
      <c r="AA224" s="92"/>
      <c r="AB224" s="92"/>
      <c r="AC224" s="92"/>
      <c r="AD224" s="92"/>
      <c r="AE224" s="92"/>
      <c r="AF224" s="92"/>
      <c r="AG224" s="92"/>
      <c r="AH224" s="92"/>
      <c r="AI224" s="92"/>
      <c r="AJ224" s="92"/>
      <c r="AK224" s="92"/>
      <c r="AL224" s="92"/>
      <c r="AM224" s="92"/>
      <c r="AN224" s="92"/>
      <c r="AO224" s="92"/>
      <c r="AP224" s="92"/>
      <c r="AQ224" s="92"/>
      <c r="AR224" s="92"/>
      <c r="AS224" s="92"/>
      <c r="AT224" s="92"/>
      <c r="AU224" s="92"/>
      <c r="AV224" s="92"/>
      <c r="AW224" s="92"/>
      <c r="AX224" s="92"/>
      <c r="AY224" s="92"/>
      <c r="AZ224" s="92"/>
      <c r="BA224" s="92"/>
      <c r="BB224" s="93"/>
    </row>
    <row r="225" spans="2:54">
      <c r="B225" s="135"/>
      <c r="C225" s="135"/>
      <c r="D225" s="135"/>
      <c r="E225" s="135"/>
      <c r="F225" s="135"/>
      <c r="G225" s="135"/>
      <c r="H225" s="135"/>
      <c r="I225" s="135"/>
      <c r="J225"/>
      <c r="K225"/>
      <c r="L225"/>
      <c r="M225"/>
      <c r="N225"/>
      <c r="O225"/>
      <c r="P225"/>
      <c r="Q225"/>
      <c r="R225"/>
      <c r="S225"/>
      <c r="T225"/>
      <c r="V225"/>
    </row>
    <row r="226" spans="2:54">
      <c r="B226" s="102"/>
      <c r="C226" s="102"/>
      <c r="D226" s="102"/>
      <c r="E226" s="102"/>
      <c r="F226" s="102"/>
      <c r="G226" s="102"/>
      <c r="H226" s="102"/>
      <c r="I226" s="102"/>
      <c r="J226" s="63"/>
      <c r="K226" s="63"/>
      <c r="L226" s="63"/>
      <c r="M226" s="63"/>
      <c r="N226" s="63"/>
      <c r="O226" s="63"/>
      <c r="P226" s="63"/>
      <c r="Q226" s="63"/>
      <c r="R226" s="63"/>
      <c r="S226" s="63"/>
      <c r="T226" s="63"/>
      <c r="U226" s="63"/>
      <c r="V226" s="63"/>
      <c r="W226" s="63"/>
      <c r="X226" s="63"/>
      <c r="Y226" s="63"/>
      <c r="Z226" s="63"/>
      <c r="AA226" s="63"/>
      <c r="AB226" s="63"/>
      <c r="AC226" s="63"/>
      <c r="AD226" s="63"/>
      <c r="AE226" s="63"/>
      <c r="AF226" s="63"/>
      <c r="AG226" s="63"/>
      <c r="AH226" s="63"/>
      <c r="AI226" s="63"/>
      <c r="AJ226" s="63"/>
      <c r="AK226" s="63"/>
      <c r="AL226" s="63"/>
      <c r="AM226" s="63"/>
      <c r="AN226" s="63"/>
      <c r="AO226" s="63"/>
      <c r="AP226" s="63"/>
      <c r="AQ226" s="63"/>
      <c r="AR226" s="63"/>
      <c r="AS226" s="63"/>
      <c r="AT226" s="63"/>
      <c r="AU226" s="63"/>
      <c r="AV226" s="63"/>
      <c r="AW226" s="63"/>
      <c r="AX226" s="63"/>
      <c r="AY226" s="63"/>
      <c r="AZ226" s="63"/>
      <c r="BA226" s="63"/>
      <c r="BB226" s="63"/>
    </row>
    <row r="227" spans="2:54">
      <c r="B227" s="95"/>
      <c r="C227" s="95"/>
      <c r="D227" s="95"/>
      <c r="E227" s="95"/>
      <c r="F227" s="95"/>
      <c r="G227" s="95"/>
      <c r="H227" s="95"/>
      <c r="I227" s="95"/>
      <c r="J227" s="95"/>
      <c r="K227" s="95"/>
      <c r="L227" s="95"/>
      <c r="M227" s="95"/>
      <c r="N227" s="95"/>
      <c r="O227" s="95"/>
      <c r="P227" s="95"/>
      <c r="Q227" s="95"/>
      <c r="R227" s="95"/>
      <c r="S227" s="95"/>
      <c r="T227" s="95"/>
      <c r="U227" s="95"/>
      <c r="V227" s="95"/>
      <c r="W227" s="95"/>
      <c r="X227" s="95"/>
      <c r="Y227" s="95"/>
      <c r="Z227" s="95"/>
      <c r="AA227" s="95"/>
      <c r="AB227" s="95"/>
      <c r="AC227" s="95"/>
      <c r="AD227" s="95"/>
      <c r="AE227" s="95"/>
      <c r="AF227" s="95"/>
      <c r="AG227" s="95"/>
      <c r="AH227" s="95"/>
      <c r="AI227" s="95"/>
      <c r="AJ227" s="95"/>
      <c r="AK227" s="95"/>
      <c r="AL227" s="95"/>
      <c r="AM227" s="95"/>
      <c r="AN227" s="95"/>
      <c r="AO227" s="95"/>
      <c r="AP227" s="95"/>
      <c r="AQ227" s="95"/>
      <c r="AR227" s="95"/>
      <c r="AS227" s="95"/>
      <c r="AT227" s="95"/>
      <c r="AU227" s="95"/>
      <c r="AV227" s="95"/>
      <c r="AW227" s="95"/>
      <c r="AX227" s="95"/>
      <c r="AY227" s="95"/>
      <c r="AZ227" s="95"/>
      <c r="BA227" s="95"/>
      <c r="BB227" s="95"/>
    </row>
    <row r="228" spans="2:54">
      <c r="B228" s="97"/>
      <c r="C228" s="97"/>
      <c r="D228" s="97"/>
      <c r="E228" s="97"/>
      <c r="F228" s="97"/>
      <c r="G228" s="97"/>
      <c r="H228" s="97"/>
      <c r="I228" s="97"/>
      <c r="J228" s="96"/>
      <c r="K228" s="96"/>
      <c r="L228" s="96"/>
      <c r="M228" s="96"/>
      <c r="N228" s="96"/>
      <c r="O228" s="96"/>
      <c r="P228" s="96"/>
      <c r="Q228" s="96"/>
      <c r="R228" s="96"/>
      <c r="S228" s="96"/>
      <c r="T228" s="96"/>
      <c r="U228" s="96"/>
      <c r="V228" s="96"/>
      <c r="W228" s="96"/>
      <c r="X228" s="96"/>
      <c r="Y228" s="96"/>
      <c r="Z228" s="96"/>
      <c r="AA228" s="96"/>
      <c r="AB228" s="96"/>
      <c r="AC228" s="96"/>
      <c r="AD228" s="96"/>
      <c r="AE228" s="96"/>
      <c r="AF228" s="96"/>
      <c r="AG228" s="96"/>
      <c r="AH228" s="96"/>
      <c r="AI228" s="96"/>
      <c r="AJ228" s="96"/>
      <c r="AK228" s="96"/>
      <c r="AL228" s="96"/>
      <c r="AM228" s="96"/>
      <c r="AN228" s="96"/>
      <c r="AO228" s="96"/>
      <c r="AP228" s="96"/>
      <c r="AQ228" s="96"/>
      <c r="AR228" s="96"/>
      <c r="AS228" s="96"/>
      <c r="AT228" s="96"/>
      <c r="AU228" s="96"/>
      <c r="AV228" s="96"/>
      <c r="AW228" s="96"/>
      <c r="AX228" s="96"/>
      <c r="AY228" s="96"/>
      <c r="AZ228" s="96"/>
      <c r="BA228" s="96"/>
      <c r="BB228" s="97"/>
    </row>
    <row r="229" spans="2:54">
      <c r="B229" s="135"/>
      <c r="C229" s="135"/>
      <c r="D229" s="135"/>
      <c r="E229" s="135"/>
      <c r="F229" s="135"/>
      <c r="G229" s="135"/>
      <c r="H229" s="135"/>
      <c r="I229" s="135"/>
      <c r="J229"/>
      <c r="K229"/>
      <c r="L229"/>
      <c r="M229"/>
      <c r="N229"/>
      <c r="O229"/>
      <c r="P229"/>
      <c r="Q229"/>
      <c r="R229"/>
      <c r="S229"/>
      <c r="T229"/>
      <c r="V229"/>
      <c r="AF229" s="95"/>
      <c r="AG229" s="95"/>
      <c r="AH229" s="95"/>
      <c r="AI229" s="95"/>
      <c r="AJ229" s="95"/>
      <c r="AK229" s="95"/>
      <c r="AL229" s="95"/>
      <c r="AM229" s="95"/>
      <c r="AN229" s="95"/>
      <c r="AO229" s="95"/>
      <c r="AP229" s="95"/>
      <c r="AQ229" s="95"/>
      <c r="AR229" s="95"/>
      <c r="AS229" s="95"/>
      <c r="AT229" s="95"/>
      <c r="AU229" s="95"/>
      <c r="AV229" s="95"/>
      <c r="AW229" s="95"/>
      <c r="AX229" s="95"/>
      <c r="AY229" s="95"/>
      <c r="AZ229" s="95"/>
      <c r="BA229" s="95"/>
      <c r="BB229" s="95"/>
    </row>
    <row r="230" spans="2:54">
      <c r="B230" s="102"/>
      <c r="C230" s="102"/>
      <c r="D230" s="102"/>
      <c r="E230" s="102"/>
      <c r="F230" s="102"/>
      <c r="G230" s="102"/>
      <c r="H230" s="102"/>
      <c r="I230" s="102"/>
      <c r="J230" s="63"/>
      <c r="K230" s="63"/>
      <c r="L230" s="63"/>
      <c r="M230" s="63"/>
      <c r="N230" s="63"/>
      <c r="O230" s="63"/>
      <c r="P230" s="63"/>
      <c r="Q230" s="63"/>
      <c r="R230" s="63"/>
      <c r="S230" s="63"/>
      <c r="T230" s="63"/>
      <c r="U230" s="63"/>
      <c r="V230" s="63"/>
      <c r="W230" s="63"/>
      <c r="X230" s="63"/>
      <c r="Y230" s="63"/>
      <c r="Z230" s="63"/>
      <c r="AA230" s="63"/>
      <c r="AB230" s="63"/>
      <c r="AC230" s="63"/>
      <c r="AD230" s="63"/>
      <c r="AE230" s="63"/>
      <c r="AF230" s="63"/>
      <c r="AG230" s="63"/>
      <c r="AH230" s="63"/>
      <c r="AI230" s="63"/>
      <c r="AJ230" s="63"/>
      <c r="AK230" s="63"/>
      <c r="AL230" s="63"/>
      <c r="AM230" s="63"/>
      <c r="AN230" s="63"/>
      <c r="AO230" s="63"/>
      <c r="AP230" s="63"/>
      <c r="AQ230" s="63"/>
      <c r="AR230" s="63"/>
      <c r="AS230" s="63"/>
      <c r="AT230" s="63"/>
      <c r="AU230" s="63"/>
      <c r="AV230" s="63"/>
      <c r="AW230" s="63"/>
      <c r="AX230" s="63"/>
      <c r="AY230" s="63"/>
      <c r="AZ230" s="63"/>
      <c r="BA230" s="63"/>
      <c r="BB230" s="63"/>
    </row>
    <row r="231" spans="2:54">
      <c r="B231" s="142"/>
      <c r="C231" s="142"/>
      <c r="D231" s="142"/>
      <c r="E231" s="142"/>
      <c r="F231" s="142"/>
      <c r="G231" s="142"/>
      <c r="H231" s="142"/>
      <c r="I231" s="142"/>
      <c r="J231" s="93"/>
      <c r="K231" s="93"/>
      <c r="L231" s="93"/>
      <c r="M231" s="93"/>
      <c r="N231" s="93"/>
      <c r="O231" s="93"/>
      <c r="P231" s="93"/>
      <c r="Q231" s="93"/>
      <c r="R231" s="93"/>
      <c r="S231" s="93"/>
      <c r="T231" s="93"/>
      <c r="U231" s="93"/>
      <c r="V231" s="93"/>
      <c r="W231" s="93"/>
      <c r="X231" s="93"/>
      <c r="Y231" s="93"/>
      <c r="Z231" s="93"/>
      <c r="AA231" s="93"/>
      <c r="AB231" s="93"/>
      <c r="AC231" s="93"/>
      <c r="AD231" s="93"/>
      <c r="AE231" s="93"/>
      <c r="AF231" s="93"/>
      <c r="AG231" s="93"/>
      <c r="AH231" s="93"/>
      <c r="AI231" s="93"/>
      <c r="AJ231" s="93"/>
      <c r="AK231" s="93"/>
      <c r="AL231" s="93"/>
      <c r="AM231" s="93"/>
      <c r="AN231" s="93"/>
      <c r="AO231" s="93"/>
      <c r="AP231" s="93"/>
      <c r="AQ231" s="93"/>
      <c r="AR231" s="93"/>
      <c r="AS231" s="93"/>
      <c r="AT231" s="93"/>
      <c r="AU231" s="93"/>
      <c r="AV231" s="93"/>
      <c r="AW231" s="93"/>
      <c r="AX231" s="93"/>
      <c r="AY231" s="93"/>
      <c r="AZ231" s="93"/>
      <c r="BA231" s="93"/>
      <c r="BB231" s="93"/>
    </row>
    <row r="232" spans="2:54">
      <c r="B232" s="142"/>
      <c r="C232" s="142"/>
      <c r="D232" s="142"/>
      <c r="E232" s="142"/>
      <c r="F232" s="142"/>
      <c r="G232" s="142"/>
      <c r="H232" s="142"/>
      <c r="I232" s="142"/>
      <c r="J232" s="92"/>
      <c r="K232" s="92"/>
      <c r="L232" s="92"/>
      <c r="M232" s="92"/>
      <c r="N232" s="92"/>
      <c r="O232" s="92"/>
      <c r="P232" s="92"/>
      <c r="Q232" s="92"/>
      <c r="R232" s="92"/>
      <c r="S232" s="92"/>
      <c r="T232" s="92"/>
      <c r="U232" s="92"/>
      <c r="V232" s="92"/>
      <c r="W232" s="92"/>
      <c r="X232" s="92"/>
      <c r="Y232" s="92"/>
      <c r="Z232" s="92"/>
      <c r="AA232" s="92"/>
      <c r="AB232" s="92"/>
      <c r="AC232" s="92"/>
      <c r="AD232" s="92"/>
      <c r="AE232" s="92"/>
      <c r="AF232" s="92"/>
      <c r="AG232" s="92"/>
      <c r="AH232" s="92"/>
      <c r="AI232" s="92"/>
      <c r="AJ232" s="92"/>
      <c r="AK232" s="92"/>
      <c r="AL232" s="92"/>
      <c r="AM232" s="92"/>
      <c r="AN232" s="92"/>
      <c r="AO232" s="92"/>
      <c r="AP232" s="92"/>
      <c r="AQ232" s="92"/>
      <c r="AR232" s="92"/>
      <c r="AS232" s="92"/>
      <c r="AT232" s="92"/>
      <c r="AU232" s="92"/>
      <c r="AV232" s="92"/>
      <c r="AW232" s="92"/>
      <c r="AX232" s="92"/>
      <c r="AY232" s="92"/>
      <c r="AZ232" s="92"/>
      <c r="BA232" s="92"/>
      <c r="BB232" s="93"/>
    </row>
    <row r="233" spans="2:54">
      <c r="B233" s="135"/>
      <c r="C233" s="135"/>
      <c r="D233" s="135"/>
      <c r="E233" s="135"/>
      <c r="F233" s="135"/>
      <c r="G233" s="135"/>
      <c r="H233" s="135"/>
      <c r="I233" s="135"/>
      <c r="J233"/>
      <c r="K233"/>
      <c r="L233"/>
      <c r="M233"/>
      <c r="N233"/>
      <c r="O233"/>
      <c r="P233"/>
      <c r="Q233"/>
      <c r="R233"/>
      <c r="S233"/>
      <c r="T233"/>
      <c r="V233"/>
      <c r="AF233" s="93"/>
      <c r="AG233" s="93"/>
      <c r="AH233" s="93"/>
      <c r="AI233" s="93"/>
      <c r="AJ233" s="93"/>
      <c r="AK233" s="93"/>
      <c r="AL233" s="93"/>
      <c r="AM233" s="93"/>
      <c r="AN233" s="93"/>
      <c r="AO233" s="93"/>
      <c r="AP233" s="93"/>
      <c r="AQ233" s="93"/>
      <c r="AR233" s="93"/>
      <c r="AS233" s="93"/>
      <c r="AT233" s="93"/>
      <c r="AU233" s="93"/>
      <c r="AV233" s="93"/>
      <c r="AW233" s="93"/>
      <c r="AX233" s="93"/>
      <c r="AY233" s="93"/>
      <c r="AZ233" s="93"/>
      <c r="BA233" s="93"/>
      <c r="BB233" s="93"/>
    </row>
    <row r="234" spans="2:54">
      <c r="B234" s="102"/>
      <c r="C234" s="102"/>
      <c r="D234" s="102"/>
      <c r="E234" s="102"/>
      <c r="F234" s="102"/>
      <c r="G234" s="102"/>
      <c r="H234" s="102"/>
      <c r="I234" s="102"/>
      <c r="J234" s="63"/>
      <c r="K234" s="63"/>
      <c r="L234" s="63"/>
      <c r="M234" s="63"/>
      <c r="N234" s="63"/>
      <c r="O234" s="63"/>
      <c r="P234" s="63"/>
      <c r="Q234" s="63"/>
      <c r="R234" s="63"/>
      <c r="S234" s="63"/>
      <c r="T234" s="63"/>
      <c r="U234" s="63"/>
      <c r="V234" s="63"/>
      <c r="W234" s="63"/>
      <c r="X234" s="63"/>
      <c r="Y234" s="63"/>
      <c r="Z234" s="63"/>
      <c r="AA234" s="63"/>
      <c r="AB234" s="63"/>
      <c r="AC234" s="63"/>
      <c r="AD234" s="63"/>
      <c r="AE234" s="63"/>
      <c r="AF234" s="63"/>
      <c r="AG234" s="63"/>
      <c r="AH234" s="63"/>
      <c r="AI234" s="63"/>
      <c r="AJ234" s="63"/>
      <c r="AK234" s="63"/>
      <c r="AL234" s="63"/>
      <c r="AM234" s="63"/>
      <c r="AN234" s="63"/>
      <c r="AO234" s="63"/>
      <c r="AP234" s="63"/>
      <c r="AQ234" s="63"/>
      <c r="AR234" s="63"/>
      <c r="AS234" s="63"/>
      <c r="AT234" s="63"/>
      <c r="AU234" s="63"/>
      <c r="AV234" s="63"/>
      <c r="AW234" s="63"/>
      <c r="AX234" s="63"/>
      <c r="AY234" s="63"/>
      <c r="AZ234" s="63"/>
      <c r="BA234" s="63"/>
      <c r="BB234" s="63"/>
    </row>
    <row r="235" spans="2:54">
      <c r="B235" s="142"/>
      <c r="C235" s="142"/>
      <c r="D235" s="142"/>
      <c r="E235" s="142"/>
      <c r="F235" s="142"/>
      <c r="G235" s="142"/>
      <c r="H235" s="142"/>
      <c r="I235" s="142"/>
      <c r="J235" s="93"/>
      <c r="K235" s="93"/>
      <c r="L235" s="93"/>
      <c r="M235" s="93"/>
      <c r="N235" s="93"/>
      <c r="O235" s="93"/>
      <c r="P235" s="93"/>
      <c r="Q235" s="93"/>
      <c r="R235" s="93"/>
      <c r="S235" s="93"/>
      <c r="T235" s="93"/>
      <c r="U235" s="93"/>
      <c r="V235" s="93"/>
      <c r="W235" s="93"/>
      <c r="X235" s="93"/>
      <c r="Y235" s="93"/>
      <c r="Z235" s="93"/>
      <c r="AA235" s="93"/>
      <c r="AB235" s="93"/>
      <c r="AC235" s="93"/>
      <c r="AD235" s="93"/>
      <c r="AE235" s="93"/>
      <c r="AF235" s="93"/>
      <c r="AG235" s="93"/>
      <c r="AH235" s="93"/>
      <c r="AI235" s="93"/>
      <c r="AJ235" s="93"/>
      <c r="AK235" s="93"/>
      <c r="AL235" s="93"/>
      <c r="AM235" s="93"/>
      <c r="AN235" s="93"/>
      <c r="AO235" s="93"/>
      <c r="AP235" s="93"/>
      <c r="AQ235" s="93"/>
      <c r="AR235" s="93"/>
      <c r="AS235" s="93"/>
      <c r="AT235" s="93"/>
      <c r="AU235" s="93"/>
      <c r="AV235" s="93"/>
      <c r="AW235" s="93"/>
      <c r="AX235" s="93"/>
      <c r="AY235" s="93"/>
      <c r="AZ235" s="93"/>
      <c r="BA235" s="93"/>
      <c r="BB235" s="93"/>
    </row>
    <row r="236" spans="2:54">
      <c r="B236" s="142"/>
      <c r="C236" s="142"/>
      <c r="D236" s="142"/>
      <c r="E236" s="142"/>
      <c r="F236" s="142"/>
      <c r="G236" s="142"/>
      <c r="H236" s="142"/>
      <c r="I236" s="142"/>
      <c r="J236" s="92"/>
      <c r="K236" s="92"/>
      <c r="L236" s="92"/>
      <c r="M236" s="92"/>
      <c r="N236" s="92"/>
      <c r="O236" s="92"/>
      <c r="P236" s="92"/>
      <c r="Q236" s="92"/>
      <c r="R236" s="92"/>
      <c r="S236" s="92"/>
      <c r="T236" s="92"/>
      <c r="U236" s="92"/>
      <c r="V236" s="92"/>
      <c r="W236" s="92"/>
      <c r="X236" s="92"/>
      <c r="Y236" s="92"/>
      <c r="Z236" s="92"/>
      <c r="AA236" s="92"/>
      <c r="AB236" s="92"/>
      <c r="AC236" s="92"/>
      <c r="AD236" s="92"/>
      <c r="AE236" s="92"/>
      <c r="AF236" s="92"/>
      <c r="AG236" s="92"/>
      <c r="AH236" s="92"/>
      <c r="AI236" s="92"/>
      <c r="AJ236" s="92"/>
      <c r="AK236" s="92"/>
      <c r="AL236" s="92"/>
      <c r="AM236" s="92"/>
      <c r="AN236" s="92"/>
      <c r="AO236" s="92"/>
      <c r="AP236" s="92"/>
      <c r="AQ236" s="92"/>
      <c r="AR236" s="92"/>
      <c r="AS236" s="92"/>
      <c r="AT236" s="92"/>
      <c r="AU236" s="92"/>
      <c r="AV236" s="92"/>
      <c r="AW236" s="92"/>
      <c r="AX236" s="92"/>
      <c r="AY236" s="92"/>
      <c r="AZ236" s="92"/>
      <c r="BA236" s="92"/>
      <c r="BB236" s="93"/>
    </row>
    <row r="237" spans="2:54">
      <c r="B237" s="135"/>
      <c r="C237" s="135"/>
      <c r="D237" s="135"/>
      <c r="E237" s="135"/>
      <c r="F237" s="135"/>
      <c r="G237" s="135"/>
      <c r="H237" s="135"/>
      <c r="I237" s="135"/>
      <c r="J237"/>
      <c r="K237"/>
      <c r="L237"/>
      <c r="M237"/>
      <c r="N237"/>
      <c r="O237"/>
      <c r="P237"/>
      <c r="Q237"/>
      <c r="R237"/>
      <c r="S237"/>
      <c r="T237"/>
      <c r="V237"/>
      <c r="AF237" s="93"/>
      <c r="AG237" s="93"/>
      <c r="AH237" s="93"/>
      <c r="AI237" s="93"/>
      <c r="AJ237" s="93"/>
      <c r="AK237" s="93"/>
      <c r="AL237" s="93"/>
      <c r="AM237" s="93"/>
      <c r="AN237" s="93"/>
      <c r="AO237" s="93"/>
      <c r="AP237" s="93"/>
      <c r="AQ237" s="93"/>
      <c r="AR237" s="93"/>
      <c r="AS237" s="93"/>
      <c r="AT237" s="93"/>
      <c r="AU237" s="93"/>
      <c r="AV237" s="93"/>
      <c r="AW237" s="93"/>
      <c r="AX237" s="93"/>
      <c r="AY237" s="93"/>
      <c r="AZ237" s="93"/>
      <c r="BA237" s="93"/>
      <c r="BB237" s="93"/>
    </row>
    <row r="238" spans="2:54">
      <c r="B238" s="102"/>
      <c r="C238" s="102"/>
      <c r="D238" s="102"/>
      <c r="E238" s="102"/>
      <c r="F238" s="102"/>
      <c r="G238" s="102"/>
      <c r="H238" s="102"/>
      <c r="I238" s="102"/>
      <c r="J238" s="63"/>
      <c r="K238" s="63"/>
      <c r="L238" s="63"/>
      <c r="M238" s="63"/>
      <c r="N238" s="63"/>
      <c r="O238" s="63"/>
      <c r="P238" s="63"/>
      <c r="Q238" s="63"/>
      <c r="R238" s="63"/>
      <c r="S238" s="63"/>
      <c r="T238" s="63"/>
      <c r="U238" s="63"/>
      <c r="V238" s="63"/>
      <c r="W238" s="63"/>
      <c r="X238" s="63"/>
      <c r="Y238" s="63"/>
      <c r="Z238" s="63"/>
      <c r="AA238" s="63"/>
      <c r="AB238" s="63"/>
      <c r="AC238" s="63"/>
      <c r="AD238" s="63"/>
      <c r="AE238" s="63"/>
      <c r="AF238" s="63"/>
      <c r="AG238" s="63"/>
      <c r="AH238" s="63"/>
      <c r="AI238" s="63"/>
      <c r="AJ238" s="63"/>
      <c r="AK238" s="63"/>
      <c r="AL238" s="63"/>
      <c r="AM238" s="63"/>
      <c r="AN238" s="63"/>
      <c r="AO238" s="63"/>
      <c r="AP238" s="63"/>
      <c r="AQ238" s="63"/>
      <c r="AR238" s="63"/>
      <c r="AS238" s="63"/>
      <c r="AT238" s="63"/>
      <c r="AU238" s="63"/>
      <c r="AV238" s="63"/>
      <c r="AW238" s="63"/>
      <c r="AX238" s="63"/>
      <c r="AY238" s="63"/>
      <c r="AZ238" s="63"/>
      <c r="BA238" s="63"/>
      <c r="BB238" s="63"/>
    </row>
    <row r="239" spans="2:54">
      <c r="B239" s="142"/>
      <c r="C239" s="142"/>
      <c r="D239" s="142"/>
      <c r="E239" s="142"/>
      <c r="F239" s="142"/>
      <c r="G239" s="142"/>
      <c r="H239" s="142"/>
      <c r="I239" s="142"/>
      <c r="J239" s="93"/>
      <c r="K239" s="93"/>
      <c r="L239" s="93"/>
      <c r="M239" s="93"/>
      <c r="N239" s="93"/>
      <c r="O239" s="93"/>
      <c r="P239" s="93"/>
      <c r="Q239" s="93"/>
      <c r="R239" s="93"/>
      <c r="S239" s="93"/>
      <c r="T239" s="93"/>
      <c r="U239" s="93"/>
      <c r="V239" s="93"/>
      <c r="W239" s="93"/>
      <c r="X239" s="93"/>
      <c r="Y239" s="93"/>
      <c r="Z239" s="93"/>
      <c r="AA239" s="93"/>
      <c r="AB239" s="93"/>
      <c r="AC239" s="93"/>
      <c r="AD239" s="93"/>
      <c r="AE239" s="93"/>
      <c r="AF239" s="93"/>
      <c r="AG239" s="93"/>
      <c r="AH239" s="93"/>
      <c r="AI239" s="93"/>
      <c r="AJ239" s="93"/>
      <c r="AK239" s="93"/>
      <c r="AL239" s="93"/>
      <c r="AM239" s="93"/>
      <c r="AN239" s="93"/>
      <c r="AO239" s="93"/>
      <c r="AP239" s="93"/>
      <c r="AQ239" s="93"/>
      <c r="AR239" s="93"/>
      <c r="AS239" s="93"/>
      <c r="AT239" s="93"/>
      <c r="AU239" s="93"/>
      <c r="AV239" s="93"/>
      <c r="AW239" s="93"/>
      <c r="AX239" s="93"/>
      <c r="AY239" s="93"/>
      <c r="AZ239" s="93"/>
      <c r="BA239" s="93"/>
      <c r="BB239" s="93"/>
    </row>
    <row r="240" spans="2:54">
      <c r="B240" s="142"/>
      <c r="C240" s="142"/>
      <c r="D240" s="142"/>
      <c r="E240" s="142"/>
      <c r="F240" s="142"/>
      <c r="G240" s="142"/>
      <c r="H240" s="142"/>
      <c r="I240" s="142"/>
      <c r="J240" s="92"/>
      <c r="K240" s="92"/>
      <c r="L240" s="92"/>
      <c r="M240" s="92"/>
      <c r="N240" s="92"/>
      <c r="O240" s="92"/>
      <c r="P240" s="92"/>
      <c r="Q240" s="92"/>
      <c r="R240" s="92"/>
      <c r="S240" s="92"/>
      <c r="T240" s="92"/>
      <c r="U240" s="92"/>
      <c r="V240" s="92"/>
      <c r="W240" s="92"/>
      <c r="X240" s="92"/>
      <c r="Y240" s="92"/>
      <c r="Z240" s="92"/>
      <c r="AA240" s="92"/>
      <c r="AB240" s="92"/>
      <c r="AC240" s="92"/>
      <c r="AD240" s="92"/>
      <c r="AE240" s="92"/>
      <c r="AF240" s="92"/>
      <c r="AG240" s="92"/>
      <c r="AH240" s="92"/>
      <c r="AI240" s="92"/>
      <c r="AJ240" s="92"/>
      <c r="AK240" s="92"/>
      <c r="AL240" s="92"/>
      <c r="AM240" s="92"/>
      <c r="AN240" s="92"/>
      <c r="AO240" s="92"/>
      <c r="AP240" s="92"/>
      <c r="AQ240" s="92"/>
      <c r="AR240" s="92"/>
      <c r="AS240" s="92"/>
      <c r="AT240" s="92"/>
      <c r="AU240" s="92"/>
      <c r="AV240" s="92"/>
      <c r="AW240" s="92"/>
      <c r="AX240" s="92"/>
      <c r="AY240" s="92"/>
      <c r="AZ240" s="92"/>
      <c r="BA240" s="92"/>
      <c r="BB240" s="93"/>
    </row>
    <row r="241" spans="2:54">
      <c r="B241" s="135"/>
      <c r="C241" s="135"/>
      <c r="D241" s="135"/>
      <c r="E241" s="135"/>
      <c r="F241" s="135"/>
      <c r="G241" s="135"/>
      <c r="H241" s="135"/>
      <c r="I241" s="135"/>
      <c r="J241" s="14"/>
      <c r="K241" s="14"/>
      <c r="L241" s="14"/>
      <c r="M241" s="14"/>
      <c r="N241" s="14"/>
      <c r="O241" s="14"/>
      <c r="P241" s="14"/>
      <c r="Q241" s="14"/>
      <c r="R241" s="14"/>
      <c r="S241" s="14"/>
      <c r="T241" s="14"/>
      <c r="U241" s="14"/>
      <c r="V241" s="14"/>
      <c r="W241" s="14"/>
      <c r="X241" s="14"/>
      <c r="Y241" s="14"/>
      <c r="Z241" s="14"/>
      <c r="AA241" s="14"/>
      <c r="AB241" s="14"/>
      <c r="AC241" s="14"/>
      <c r="AD241" s="14"/>
      <c r="AE241" s="14"/>
      <c r="AF241" s="93"/>
      <c r="AG241" s="93"/>
      <c r="AH241" s="93"/>
      <c r="AI241" s="93"/>
      <c r="AJ241" s="93"/>
      <c r="AK241" s="93"/>
      <c r="AL241" s="93"/>
      <c r="AM241" s="93"/>
      <c r="AN241" s="93"/>
      <c r="AO241" s="93"/>
      <c r="AP241" s="93"/>
      <c r="AQ241" s="93"/>
      <c r="AR241" s="93"/>
      <c r="AS241" s="93"/>
      <c r="AT241" s="93"/>
      <c r="AU241" s="93"/>
      <c r="AV241" s="93"/>
      <c r="AW241" s="93"/>
      <c r="AX241" s="93"/>
      <c r="AY241" s="93"/>
      <c r="AZ241" s="93"/>
      <c r="BA241" s="93"/>
      <c r="BB241" s="93"/>
    </row>
    <row r="242" spans="2:54">
      <c r="B242" s="102"/>
      <c r="C242" s="102"/>
      <c r="D242" s="102"/>
      <c r="E242" s="102"/>
      <c r="F242" s="102"/>
      <c r="G242" s="102"/>
      <c r="H242" s="102"/>
      <c r="I242" s="102"/>
      <c r="J242" s="63"/>
      <c r="K242" s="63"/>
      <c r="L242" s="63"/>
      <c r="M242" s="63"/>
      <c r="N242" s="63"/>
      <c r="O242" s="63"/>
      <c r="P242" s="63"/>
      <c r="Q242" s="63"/>
      <c r="R242" s="63"/>
      <c r="S242" s="63"/>
      <c r="T242" s="63"/>
      <c r="U242" s="63"/>
      <c r="V242" s="63"/>
      <c r="W242" s="63"/>
      <c r="X242" s="63"/>
      <c r="Y242" s="63"/>
      <c r="Z242" s="63"/>
      <c r="AA242" s="63"/>
      <c r="AB242" s="63"/>
      <c r="AC242" s="63"/>
      <c r="AD242" s="63"/>
      <c r="AE242" s="63"/>
      <c r="AF242" s="63"/>
      <c r="AG242" s="63"/>
      <c r="AH242" s="63"/>
      <c r="AI242" s="63"/>
      <c r="AJ242" s="63"/>
      <c r="AK242" s="63"/>
      <c r="AL242" s="63"/>
      <c r="AM242" s="63"/>
      <c r="AN242" s="63"/>
      <c r="AO242" s="63"/>
      <c r="AP242" s="63"/>
      <c r="AQ242" s="63"/>
      <c r="AR242" s="63"/>
      <c r="AS242" s="63"/>
      <c r="AT242" s="63"/>
      <c r="AU242" s="63"/>
      <c r="AV242" s="63"/>
      <c r="AW242" s="63"/>
      <c r="AX242" s="63"/>
      <c r="AY242" s="63"/>
      <c r="AZ242" s="63"/>
      <c r="BA242" s="63"/>
      <c r="BB242" s="63"/>
    </row>
    <row r="243" spans="2:54">
      <c r="B243" s="142"/>
      <c r="C243" s="142"/>
      <c r="D243" s="142"/>
      <c r="E243" s="142"/>
      <c r="F243" s="142"/>
      <c r="G243" s="142"/>
      <c r="H243" s="142"/>
      <c r="I243" s="142"/>
      <c r="J243" s="93"/>
      <c r="K243" s="93"/>
      <c r="L243" s="93"/>
      <c r="M243" s="93"/>
      <c r="N243" s="93"/>
      <c r="O243" s="93"/>
      <c r="P243" s="93"/>
      <c r="Q243" s="93"/>
      <c r="R243" s="93"/>
      <c r="S243" s="93"/>
      <c r="T243" s="93"/>
      <c r="U243" s="93"/>
      <c r="V243" s="93"/>
      <c r="W243" s="93"/>
      <c r="X243" s="93"/>
      <c r="Y243" s="93"/>
      <c r="Z243" s="93"/>
      <c r="AA243" s="93"/>
      <c r="AB243" s="93"/>
      <c r="AC243" s="93"/>
      <c r="AD243" s="93"/>
      <c r="AE243" s="93"/>
      <c r="AF243" s="93"/>
      <c r="AG243" s="93"/>
      <c r="AH243" s="93"/>
      <c r="AI243" s="93"/>
      <c r="AJ243" s="93"/>
      <c r="AK243" s="93"/>
      <c r="AL243" s="93"/>
      <c r="AM243" s="93"/>
      <c r="AN243" s="93"/>
      <c r="AO243" s="93"/>
      <c r="AP243" s="93"/>
      <c r="AQ243" s="93"/>
      <c r="AR243" s="93"/>
      <c r="AS243" s="93"/>
      <c r="AT243" s="93"/>
      <c r="AU243" s="93"/>
      <c r="AV243" s="93"/>
      <c r="AW243" s="93"/>
      <c r="AX243" s="93"/>
      <c r="AY243" s="93"/>
      <c r="AZ243" s="93"/>
      <c r="BA243" s="93"/>
      <c r="BB243" s="93"/>
    </row>
    <row r="244" spans="2:54">
      <c r="B244" s="97"/>
      <c r="C244" s="97"/>
      <c r="D244" s="97"/>
      <c r="E244" s="97"/>
      <c r="F244" s="97"/>
      <c r="G244" s="97"/>
      <c r="H244" s="97"/>
      <c r="I244" s="97"/>
      <c r="J244" s="96"/>
      <c r="K244" s="96"/>
      <c r="L244" s="96"/>
      <c r="M244" s="96"/>
      <c r="N244" s="96"/>
      <c r="O244" s="96"/>
      <c r="P244" s="96"/>
      <c r="Q244" s="96"/>
      <c r="R244" s="96"/>
      <c r="S244" s="96"/>
      <c r="T244" s="96"/>
      <c r="U244" s="96"/>
      <c r="V244" s="96"/>
      <c r="W244" s="96"/>
      <c r="X244" s="96"/>
      <c r="Y244" s="96"/>
      <c r="Z244" s="96"/>
      <c r="AA244" s="96"/>
      <c r="AB244" s="96"/>
      <c r="AC244" s="96"/>
      <c r="AD244" s="96"/>
      <c r="AE244" s="96"/>
      <c r="AF244" s="96"/>
      <c r="AG244" s="96"/>
      <c r="AH244" s="96"/>
      <c r="AI244" s="96"/>
      <c r="AJ244" s="96"/>
      <c r="AK244" s="96"/>
      <c r="AL244" s="96"/>
      <c r="AM244" s="96"/>
      <c r="AN244" s="96"/>
      <c r="AO244" s="96"/>
      <c r="AP244" s="96"/>
      <c r="AQ244" s="96"/>
      <c r="AR244" s="96"/>
      <c r="AS244" s="96"/>
      <c r="AT244" s="96"/>
      <c r="AU244" s="96"/>
      <c r="AV244" s="96"/>
      <c r="AW244" s="96"/>
      <c r="AX244" s="96"/>
      <c r="AY244" s="96"/>
      <c r="AZ244" s="96"/>
      <c r="BA244" s="96"/>
      <c r="BB244" s="97"/>
    </row>
    <row r="245" spans="2:54">
      <c r="B245" s="135"/>
      <c r="C245" s="135"/>
      <c r="D245" s="135"/>
      <c r="E245" s="135"/>
      <c r="F245" s="135"/>
      <c r="G245" s="135"/>
      <c r="H245" s="135"/>
      <c r="I245" s="135"/>
      <c r="J245"/>
      <c r="K245"/>
      <c r="L245"/>
      <c r="M245"/>
      <c r="N245"/>
      <c r="O245"/>
      <c r="P245"/>
      <c r="Q245"/>
      <c r="R245"/>
      <c r="S245"/>
      <c r="T245"/>
      <c r="V245"/>
      <c r="AF245" s="95"/>
      <c r="AG245" s="95"/>
      <c r="AH245" s="95"/>
      <c r="AI245" s="95"/>
      <c r="AJ245" s="95"/>
      <c r="AK245" s="95"/>
      <c r="AL245" s="95"/>
      <c r="AM245" s="95"/>
      <c r="AN245" s="95"/>
      <c r="AO245" s="95"/>
      <c r="AP245" s="95"/>
      <c r="AQ245" s="95"/>
      <c r="AR245" s="95"/>
      <c r="AS245" s="95"/>
      <c r="AT245" s="95"/>
      <c r="AU245" s="95"/>
      <c r="AV245" s="95"/>
      <c r="AW245" s="95"/>
      <c r="AX245" s="95"/>
      <c r="AY245" s="95"/>
      <c r="AZ245" s="95"/>
      <c r="BA245" s="95"/>
      <c r="BB245" s="95"/>
    </row>
    <row r="246" spans="2:54">
      <c r="B246" s="102"/>
      <c r="C246" s="102"/>
      <c r="D246" s="102"/>
      <c r="E246" s="102"/>
      <c r="F246" s="102"/>
      <c r="G246" s="102"/>
      <c r="H246" s="102"/>
      <c r="I246" s="102"/>
      <c r="J246" s="63"/>
      <c r="K246" s="63"/>
      <c r="L246" s="63"/>
      <c r="M246" s="63"/>
      <c r="N246" s="63"/>
      <c r="O246" s="63"/>
      <c r="P246" s="63"/>
      <c r="Q246" s="63"/>
      <c r="R246" s="63"/>
      <c r="S246" s="63"/>
      <c r="T246" s="63"/>
      <c r="U246" s="63"/>
      <c r="V246" s="63"/>
      <c r="W246" s="63"/>
      <c r="X246" s="63"/>
      <c r="Y246" s="63"/>
      <c r="Z246" s="63"/>
      <c r="AA246" s="63"/>
      <c r="AB246" s="63"/>
      <c r="AC246" s="63"/>
      <c r="AD246" s="63"/>
      <c r="AE246" s="63"/>
      <c r="AF246" s="63"/>
      <c r="AG246" s="63"/>
      <c r="AH246" s="63"/>
      <c r="AI246" s="63"/>
      <c r="AJ246" s="63"/>
      <c r="AK246" s="63"/>
      <c r="AL246" s="63"/>
      <c r="AM246" s="63"/>
      <c r="AN246" s="63"/>
      <c r="AO246" s="63"/>
      <c r="AP246" s="63"/>
      <c r="AQ246" s="63"/>
      <c r="AR246" s="63"/>
      <c r="AS246" s="63"/>
      <c r="AT246" s="63"/>
      <c r="AU246" s="63"/>
      <c r="AV246" s="63"/>
      <c r="AW246" s="63"/>
      <c r="AX246" s="63"/>
      <c r="AY246" s="63"/>
      <c r="AZ246" s="63"/>
      <c r="BA246" s="63"/>
      <c r="BB246" s="63"/>
    </row>
    <row r="247" spans="2:54">
      <c r="B247" s="98"/>
      <c r="C247" s="98"/>
      <c r="D247" s="98"/>
      <c r="E247" s="98"/>
      <c r="F247" s="98"/>
      <c r="G247" s="98"/>
      <c r="H247" s="98"/>
      <c r="I247" s="98"/>
      <c r="J247" s="98"/>
      <c r="K247" s="98"/>
      <c r="L247" s="98"/>
      <c r="M247" s="98"/>
      <c r="N247" s="98"/>
      <c r="O247" s="98"/>
      <c r="P247" s="98"/>
      <c r="Q247" s="98"/>
      <c r="R247" s="98"/>
      <c r="S247" s="98"/>
      <c r="T247" s="98"/>
      <c r="U247" s="98"/>
      <c r="V247" s="98"/>
      <c r="W247" s="98"/>
      <c r="X247" s="98"/>
      <c r="Y247" s="98"/>
      <c r="Z247" s="98"/>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c r="AY247" s="98"/>
      <c r="AZ247" s="98"/>
      <c r="BA247" s="98"/>
      <c r="BB247" s="98"/>
    </row>
  </sheetData>
  <mergeCells count="8">
    <mergeCell ref="A96:K96"/>
    <mergeCell ref="B100:D100"/>
    <mergeCell ref="A89:N89"/>
    <mergeCell ref="A90:N90"/>
    <mergeCell ref="A91:N91"/>
    <mergeCell ref="A92:N92"/>
    <mergeCell ref="A93:N93"/>
    <mergeCell ref="A94:N94"/>
  </mergeCells>
  <hyperlinks>
    <hyperlink ref="A99:B99" r:id="rId1" display="© Commonwealth of Australia 2020" xr:uid="{40EC2027-C6E1-47EB-B5A1-74DE0EBBFCC3}"/>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K205"/>
  <sheetViews>
    <sheetView zoomScaleNormal="100" workbookViewId="0">
      <pane xSplit="1" ySplit="8" topLeftCell="B9" activePane="bottomRight" state="frozen"/>
      <selection pane="topRight" activeCell="B1" sqref="B1"/>
      <selection pane="bottomLeft" activeCell="A10" sqref="A10"/>
      <selection pane="bottomRight"/>
    </sheetView>
  </sheetViews>
  <sheetFormatPr defaultRowHeight="11.25"/>
  <cols>
    <col min="1" max="1" width="59" customWidth="1"/>
    <col min="2" max="5" width="9.6640625" style="2" bestFit="1" customWidth="1"/>
    <col min="6" max="9" width="9.83203125" style="2" bestFit="1" customWidth="1"/>
    <col min="10" max="14" width="10" style="2" bestFit="1" customWidth="1"/>
    <col min="15" max="17" width="9.83203125" style="2" bestFit="1" customWidth="1"/>
    <col min="18" max="18" width="9.83203125" style="44" bestFit="1" customWidth="1"/>
    <col min="19" max="20" width="10.1640625" style="2" bestFit="1" customWidth="1"/>
    <col min="21" max="21" width="10.1640625" bestFit="1" customWidth="1"/>
    <col min="22" max="22" width="10.1640625" style="4" bestFit="1" customWidth="1"/>
    <col min="23" max="27" width="9.83203125" bestFit="1" customWidth="1"/>
    <col min="28" max="30" width="9.1640625" bestFit="1" customWidth="1"/>
    <col min="31" max="31" width="9.83203125"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3"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3303.0.55.004 Provisional Mortality Statistics, Australia, Jan - Feb 2022</v>
      </c>
      <c r="B2" s="44"/>
      <c r="C2" s="44"/>
      <c r="D2" s="44"/>
      <c r="E2" s="44"/>
      <c r="F2" s="44"/>
      <c r="G2" s="44"/>
      <c r="H2" s="44"/>
      <c r="I2" s="44"/>
      <c r="J2" s="44"/>
      <c r="K2" s="44"/>
      <c r="L2" s="44"/>
      <c r="M2" s="44"/>
      <c r="N2" s="44"/>
      <c r="O2" s="44"/>
      <c r="P2" s="44"/>
      <c r="Q2" s="44"/>
      <c r="R2" s="44"/>
      <c r="S2" s="44"/>
      <c r="T2" s="44"/>
    </row>
    <row r="3" spans="1:245" s="24" customFormat="1" ht="12.75" customHeight="1">
      <c r="A3" s="25" t="str">
        <f>Contents!A3</f>
        <v>Released at 11.30am (Canberra time) 25 May 2022</v>
      </c>
      <c r="B3" s="45"/>
      <c r="C3" s="45"/>
      <c r="D3" s="45"/>
      <c r="E3" s="45"/>
      <c r="F3" s="45"/>
      <c r="G3" s="45"/>
      <c r="H3" s="45"/>
      <c r="I3" s="45"/>
      <c r="J3" s="45"/>
      <c r="K3" s="45"/>
      <c r="L3" s="45"/>
      <c r="M3" s="45"/>
      <c r="N3" s="45"/>
      <c r="O3" s="45"/>
      <c r="P3" s="45"/>
      <c r="Q3" s="45"/>
      <c r="R3" s="45"/>
      <c r="S3" s="45"/>
      <c r="T3" s="45"/>
    </row>
    <row r="4" spans="1:245" s="26" customFormat="1" ht="20.100000000000001" customHeight="1">
      <c r="A4" s="35" t="s">
        <v>109</v>
      </c>
      <c r="B4" s="46"/>
      <c r="C4" s="46"/>
      <c r="D4" s="46"/>
      <c r="E4" s="46"/>
      <c r="F4" s="46"/>
      <c r="G4" s="46"/>
      <c r="H4" s="46"/>
      <c r="I4" s="46"/>
      <c r="J4" s="46"/>
      <c r="K4" s="46"/>
      <c r="L4" s="46"/>
      <c r="M4" s="46"/>
      <c r="N4" s="46"/>
      <c r="O4" s="46"/>
      <c r="P4" s="46"/>
      <c r="Q4" s="46"/>
      <c r="R4" s="46"/>
      <c r="S4" s="46"/>
      <c r="T4" s="46"/>
    </row>
    <row r="5" spans="1:245" s="39" customFormat="1">
      <c r="A5" s="40"/>
      <c r="B5" s="41"/>
      <c r="C5" s="41"/>
      <c r="D5" s="41"/>
      <c r="E5" s="41"/>
      <c r="F5" s="41"/>
      <c r="G5" s="41"/>
      <c r="H5" s="41"/>
      <c r="I5" s="41"/>
      <c r="J5" s="41"/>
      <c r="K5" s="41"/>
      <c r="L5" s="41"/>
      <c r="M5" s="41"/>
      <c r="N5" s="41"/>
      <c r="O5" s="41"/>
      <c r="P5" s="47"/>
      <c r="Q5" s="41"/>
      <c r="R5" s="82"/>
      <c r="S5" s="41"/>
      <c r="T5" s="41"/>
    </row>
    <row r="6" spans="1:245" s="49" customFormat="1" ht="15.75">
      <c r="A6" s="50" t="s">
        <v>11</v>
      </c>
      <c r="B6" s="62">
        <v>1</v>
      </c>
      <c r="C6" s="62">
        <v>2</v>
      </c>
      <c r="D6" s="62">
        <v>3</v>
      </c>
      <c r="E6" s="62">
        <v>4</v>
      </c>
      <c r="F6" s="62">
        <v>5</v>
      </c>
      <c r="G6" s="62">
        <v>6</v>
      </c>
      <c r="H6" s="62">
        <v>7</v>
      </c>
      <c r="I6" s="62">
        <v>8</v>
      </c>
      <c r="J6" s="62">
        <v>9</v>
      </c>
      <c r="K6" s="62">
        <v>10</v>
      </c>
      <c r="L6" s="62">
        <v>11</v>
      </c>
      <c r="M6" s="62">
        <v>12</v>
      </c>
      <c r="N6" s="62">
        <v>13</v>
      </c>
      <c r="O6" s="62">
        <v>14</v>
      </c>
      <c r="P6" s="62">
        <v>15</v>
      </c>
      <c r="Q6" s="62">
        <v>16</v>
      </c>
      <c r="R6" s="83">
        <v>17</v>
      </c>
      <c r="S6" s="62">
        <v>18</v>
      </c>
      <c r="T6" s="62">
        <v>19</v>
      </c>
      <c r="U6" s="62">
        <v>20</v>
      </c>
      <c r="V6" s="83">
        <v>21</v>
      </c>
      <c r="W6" s="62">
        <v>22</v>
      </c>
      <c r="X6" s="62">
        <v>23</v>
      </c>
      <c r="Y6" s="62">
        <v>24</v>
      </c>
      <c r="Z6" s="62">
        <v>25</v>
      </c>
      <c r="AA6" s="62">
        <v>26</v>
      </c>
      <c r="AB6" s="62">
        <v>27</v>
      </c>
      <c r="AC6" s="62">
        <v>28</v>
      </c>
      <c r="AD6" s="62">
        <v>29</v>
      </c>
      <c r="AE6" s="62">
        <v>30</v>
      </c>
      <c r="AF6" s="62">
        <v>31</v>
      </c>
      <c r="AG6" s="62">
        <v>32</v>
      </c>
      <c r="AH6" s="62">
        <v>33</v>
      </c>
      <c r="AI6" s="62">
        <v>34</v>
      </c>
      <c r="AJ6" s="62">
        <v>35</v>
      </c>
      <c r="AK6" s="62">
        <v>36</v>
      </c>
      <c r="AL6" s="62">
        <v>37</v>
      </c>
      <c r="AM6" s="62">
        <v>38</v>
      </c>
      <c r="AN6" s="62">
        <v>39</v>
      </c>
      <c r="AO6" s="62">
        <v>40</v>
      </c>
      <c r="AP6" s="62">
        <v>41</v>
      </c>
      <c r="AQ6" s="62">
        <v>42</v>
      </c>
      <c r="AR6" s="62">
        <v>43</v>
      </c>
      <c r="AS6" s="62">
        <v>44</v>
      </c>
      <c r="AT6" s="62">
        <v>45</v>
      </c>
      <c r="AU6" s="62">
        <v>46</v>
      </c>
      <c r="AV6" s="62">
        <v>47</v>
      </c>
      <c r="AW6" s="62">
        <v>48</v>
      </c>
      <c r="AX6" s="62">
        <v>49</v>
      </c>
      <c r="AY6" s="62">
        <v>50</v>
      </c>
      <c r="AZ6" s="62">
        <v>51</v>
      </c>
      <c r="BA6" s="62">
        <v>52</v>
      </c>
      <c r="BB6" s="62">
        <v>53</v>
      </c>
    </row>
    <row r="7" spans="1:245" s="26" customFormat="1" ht="15">
      <c r="A7" s="60" t="s">
        <v>56</v>
      </c>
      <c r="B7" s="61">
        <v>44570</v>
      </c>
      <c r="C7" s="61">
        <f>B7+7</f>
        <v>44577</v>
      </c>
      <c r="D7" s="61">
        <f t="shared" ref="D7:BA7" si="0">C7+7</f>
        <v>44584</v>
      </c>
      <c r="E7" s="61">
        <f t="shared" si="0"/>
        <v>44591</v>
      </c>
      <c r="F7" s="61">
        <f t="shared" si="0"/>
        <v>44598</v>
      </c>
      <c r="G7" s="61">
        <f t="shared" si="0"/>
        <v>44605</v>
      </c>
      <c r="H7" s="61">
        <f t="shared" si="0"/>
        <v>44612</v>
      </c>
      <c r="I7" s="61">
        <f t="shared" si="0"/>
        <v>44619</v>
      </c>
      <c r="J7" s="61">
        <f t="shared" si="0"/>
        <v>44626</v>
      </c>
      <c r="K7" s="61">
        <f t="shared" si="0"/>
        <v>44633</v>
      </c>
      <c r="L7" s="61">
        <f t="shared" si="0"/>
        <v>44640</v>
      </c>
      <c r="M7" s="61">
        <f t="shared" si="0"/>
        <v>44647</v>
      </c>
      <c r="N7" s="61">
        <f t="shared" si="0"/>
        <v>44654</v>
      </c>
      <c r="O7" s="61">
        <f t="shared" si="0"/>
        <v>44661</v>
      </c>
      <c r="P7" s="61">
        <f t="shared" si="0"/>
        <v>44668</v>
      </c>
      <c r="Q7" s="61">
        <f t="shared" si="0"/>
        <v>44675</v>
      </c>
      <c r="R7" s="84">
        <f t="shared" si="0"/>
        <v>44682</v>
      </c>
      <c r="S7" s="61">
        <f t="shared" si="0"/>
        <v>44689</v>
      </c>
      <c r="T7" s="61">
        <f t="shared" si="0"/>
        <v>44696</v>
      </c>
      <c r="U7" s="61">
        <f t="shared" si="0"/>
        <v>44703</v>
      </c>
      <c r="V7" s="84">
        <f t="shared" si="0"/>
        <v>44710</v>
      </c>
      <c r="W7" s="61">
        <f t="shared" si="0"/>
        <v>44717</v>
      </c>
      <c r="X7" s="61">
        <f t="shared" si="0"/>
        <v>44724</v>
      </c>
      <c r="Y7" s="61">
        <f t="shared" si="0"/>
        <v>44731</v>
      </c>
      <c r="Z7" s="61">
        <f t="shared" si="0"/>
        <v>44738</v>
      </c>
      <c r="AA7" s="61">
        <f t="shared" si="0"/>
        <v>44745</v>
      </c>
      <c r="AB7" s="61">
        <f t="shared" si="0"/>
        <v>44752</v>
      </c>
      <c r="AC7" s="61">
        <f t="shared" si="0"/>
        <v>44759</v>
      </c>
      <c r="AD7" s="61">
        <f t="shared" si="0"/>
        <v>44766</v>
      </c>
      <c r="AE7" s="61">
        <f t="shared" si="0"/>
        <v>44773</v>
      </c>
      <c r="AF7" s="61">
        <f t="shared" si="0"/>
        <v>44780</v>
      </c>
      <c r="AG7" s="61">
        <f t="shared" si="0"/>
        <v>44787</v>
      </c>
      <c r="AH7" s="61">
        <f t="shared" si="0"/>
        <v>44794</v>
      </c>
      <c r="AI7" s="61">
        <f t="shared" si="0"/>
        <v>44801</v>
      </c>
      <c r="AJ7" s="61">
        <f t="shared" si="0"/>
        <v>44808</v>
      </c>
      <c r="AK7" s="61">
        <f t="shared" si="0"/>
        <v>44815</v>
      </c>
      <c r="AL7" s="61">
        <f t="shared" si="0"/>
        <v>44822</v>
      </c>
      <c r="AM7" s="61">
        <f t="shared" si="0"/>
        <v>44829</v>
      </c>
      <c r="AN7" s="61">
        <f t="shared" si="0"/>
        <v>44836</v>
      </c>
      <c r="AO7" s="61">
        <f t="shared" si="0"/>
        <v>44843</v>
      </c>
      <c r="AP7" s="61">
        <f t="shared" si="0"/>
        <v>44850</v>
      </c>
      <c r="AQ7" s="61">
        <f t="shared" si="0"/>
        <v>44857</v>
      </c>
      <c r="AR7" s="61">
        <f t="shared" si="0"/>
        <v>44864</v>
      </c>
      <c r="AS7" s="61">
        <f t="shared" si="0"/>
        <v>44871</v>
      </c>
      <c r="AT7" s="61">
        <f t="shared" si="0"/>
        <v>44878</v>
      </c>
      <c r="AU7" s="61">
        <f t="shared" si="0"/>
        <v>44885</v>
      </c>
      <c r="AV7" s="61">
        <f t="shared" si="0"/>
        <v>44892</v>
      </c>
      <c r="AW7" s="61">
        <f t="shared" si="0"/>
        <v>44899</v>
      </c>
      <c r="AX7" s="61">
        <f t="shared" si="0"/>
        <v>44906</v>
      </c>
      <c r="AY7" s="61">
        <f t="shared" si="0"/>
        <v>44913</v>
      </c>
      <c r="AZ7" s="61">
        <f t="shared" si="0"/>
        <v>44920</v>
      </c>
      <c r="BA7" s="61">
        <f t="shared" si="0"/>
        <v>44927</v>
      </c>
      <c r="BB7" s="61"/>
    </row>
    <row r="8" spans="1:245">
      <c r="B8" s="48" t="s">
        <v>6</v>
      </c>
      <c r="C8" s="48" t="s">
        <v>6</v>
      </c>
      <c r="D8" s="48" t="s">
        <v>6</v>
      </c>
      <c r="E8" s="48" t="s">
        <v>6</v>
      </c>
      <c r="F8" s="48" t="s">
        <v>6</v>
      </c>
      <c r="G8" s="48" t="s">
        <v>6</v>
      </c>
      <c r="H8" s="48" t="s">
        <v>6</v>
      </c>
      <c r="I8" s="48" t="s">
        <v>6</v>
      </c>
      <c r="J8" s="48" t="s">
        <v>6</v>
      </c>
      <c r="K8" s="48" t="s">
        <v>6</v>
      </c>
      <c r="L8" s="48" t="s">
        <v>6</v>
      </c>
      <c r="M8" s="48" t="s">
        <v>6</v>
      </c>
      <c r="N8" s="48" t="s">
        <v>6</v>
      </c>
      <c r="O8" s="48" t="s">
        <v>6</v>
      </c>
      <c r="P8" s="48" t="s">
        <v>6</v>
      </c>
      <c r="Q8" s="48" t="s">
        <v>6</v>
      </c>
      <c r="R8" s="85" t="s">
        <v>6</v>
      </c>
      <c r="S8" s="48" t="s">
        <v>6</v>
      </c>
      <c r="T8" s="48" t="s">
        <v>6</v>
      </c>
      <c r="U8" s="48" t="s">
        <v>6</v>
      </c>
      <c r="V8" s="85" t="s">
        <v>6</v>
      </c>
      <c r="W8" s="48" t="s">
        <v>6</v>
      </c>
      <c r="X8" s="48" t="s">
        <v>6</v>
      </c>
      <c r="Y8" s="48" t="s">
        <v>6</v>
      </c>
      <c r="Z8" s="48" t="s">
        <v>6</v>
      </c>
      <c r="AA8" s="48" t="s">
        <v>6</v>
      </c>
      <c r="AB8" s="48" t="s">
        <v>6</v>
      </c>
      <c r="AC8" s="48" t="s">
        <v>6</v>
      </c>
      <c r="AD8" s="48" t="s">
        <v>6</v>
      </c>
      <c r="AE8" s="48" t="s">
        <v>6</v>
      </c>
      <c r="AF8" s="48" t="s">
        <v>6</v>
      </c>
      <c r="AG8" s="48" t="s">
        <v>6</v>
      </c>
      <c r="AH8" s="48" t="s">
        <v>6</v>
      </c>
      <c r="AI8" s="48" t="s">
        <v>6</v>
      </c>
      <c r="AJ8" s="48" t="s">
        <v>6</v>
      </c>
      <c r="AK8" s="48" t="s">
        <v>6</v>
      </c>
      <c r="AL8" s="48" t="s">
        <v>6</v>
      </c>
      <c r="AM8" s="48" t="s">
        <v>6</v>
      </c>
      <c r="AN8" s="48" t="s">
        <v>6</v>
      </c>
      <c r="AO8" s="48" t="s">
        <v>6</v>
      </c>
      <c r="AP8" s="48" t="s">
        <v>6</v>
      </c>
      <c r="AQ8" s="48" t="s">
        <v>6</v>
      </c>
      <c r="AR8" s="48" t="s">
        <v>6</v>
      </c>
      <c r="AS8" s="48" t="s">
        <v>6</v>
      </c>
      <c r="AT8" s="48" t="s">
        <v>6</v>
      </c>
      <c r="AU8" s="48" t="s">
        <v>6</v>
      </c>
      <c r="AV8" s="48" t="s">
        <v>6</v>
      </c>
      <c r="AW8" s="48" t="s">
        <v>6</v>
      </c>
      <c r="AX8" s="48" t="s">
        <v>6</v>
      </c>
      <c r="AY8" s="48" t="s">
        <v>6</v>
      </c>
      <c r="AZ8" s="48" t="s">
        <v>6</v>
      </c>
      <c r="BA8" s="48" t="s">
        <v>6</v>
      </c>
      <c r="BB8" s="48" t="s">
        <v>6</v>
      </c>
    </row>
    <row r="9" spans="1:245">
      <c r="A9" s="13" t="s">
        <v>19</v>
      </c>
      <c r="B9" s="51"/>
      <c r="C9" s="51"/>
      <c r="D9" s="51"/>
      <c r="E9" s="51"/>
      <c r="F9" s="51"/>
      <c r="G9" s="51"/>
      <c r="H9" s="51"/>
      <c r="I9" s="51"/>
      <c r="J9" s="51"/>
      <c r="K9" s="51"/>
      <c r="L9" s="51"/>
      <c r="M9" s="51"/>
      <c r="N9" s="51"/>
      <c r="O9" s="51"/>
      <c r="P9" s="51"/>
      <c r="Q9" s="51"/>
      <c r="R9" s="36"/>
      <c r="S9" s="51"/>
      <c r="T9" s="51"/>
      <c r="U9" s="51"/>
      <c r="V9" s="36"/>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row>
    <row r="10" spans="1:245" s="13" customFormat="1">
      <c r="A10" s="37" t="s">
        <v>57</v>
      </c>
      <c r="B10" s="161">
        <v>2882</v>
      </c>
      <c r="C10" s="161">
        <v>3200</v>
      </c>
      <c r="D10" s="161">
        <v>3413</v>
      </c>
      <c r="E10" s="161">
        <v>3336</v>
      </c>
      <c r="F10" s="161">
        <v>3248</v>
      </c>
      <c r="G10" s="161">
        <v>3111</v>
      </c>
      <c r="H10" s="161">
        <v>2958</v>
      </c>
      <c r="I10" s="161">
        <v>2936</v>
      </c>
      <c r="J10" s="161"/>
      <c r="K10" s="161"/>
      <c r="L10" s="161"/>
      <c r="M10" s="161"/>
      <c r="N10" s="161"/>
      <c r="O10" s="161"/>
      <c r="P10" s="161"/>
      <c r="Q10" s="161"/>
      <c r="R10" s="161"/>
      <c r="S10" s="161"/>
      <c r="T10" s="161"/>
      <c r="U10" s="161"/>
      <c r="V10" s="161"/>
      <c r="W10" s="161"/>
      <c r="X10" s="161"/>
      <c r="Y10" s="161"/>
      <c r="Z10" s="161"/>
      <c r="AA10" s="161"/>
      <c r="AB10" s="161"/>
      <c r="AC10" s="161"/>
      <c r="AD10" s="161"/>
      <c r="AE10" s="161"/>
      <c r="AF10" s="161"/>
      <c r="AG10" s="161"/>
      <c r="AH10" s="161"/>
      <c r="AI10" s="161"/>
      <c r="AJ10" s="161"/>
      <c r="AK10" s="161"/>
      <c r="AL10" s="161"/>
      <c r="AM10" s="161"/>
      <c r="AN10" s="161"/>
      <c r="AO10" s="161"/>
      <c r="AP10" s="161"/>
      <c r="AQ10" s="161"/>
      <c r="AR10" s="161"/>
      <c r="AS10" s="161"/>
      <c r="AT10" s="161"/>
      <c r="AU10" s="161"/>
      <c r="AV10" s="161"/>
      <c r="AW10" s="161"/>
      <c r="AX10" s="161"/>
      <c r="AY10" s="161"/>
      <c r="AZ10" s="161"/>
      <c r="BA10" s="161"/>
      <c r="BB10" s="161"/>
    </row>
    <row r="11" spans="1:245" s="13" customFormat="1">
      <c r="A11" s="34" t="s">
        <v>58</v>
      </c>
      <c r="B11" s="57">
        <v>2540</v>
      </c>
      <c r="C11" s="57">
        <v>2530</v>
      </c>
      <c r="D11" s="57">
        <v>2550</v>
      </c>
      <c r="E11" s="57">
        <v>2530</v>
      </c>
      <c r="F11" s="57">
        <v>2547</v>
      </c>
      <c r="G11" s="57">
        <v>2511</v>
      </c>
      <c r="H11" s="57">
        <v>2526</v>
      </c>
      <c r="I11" s="57">
        <v>2606</v>
      </c>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71"/>
      <c r="BI11" s="57"/>
      <c r="BJ11" s="57"/>
      <c r="BK11" s="57"/>
      <c r="BL11" s="71"/>
      <c r="BM11" s="57"/>
      <c r="BN11" s="57"/>
      <c r="BO11" s="57"/>
      <c r="BP11" s="57"/>
      <c r="BQ11" s="57"/>
      <c r="BR11" s="57"/>
      <c r="BS11" s="57"/>
      <c r="BT11" s="57"/>
      <c r="BU11" s="57"/>
      <c r="BV11" s="57"/>
      <c r="BW11" s="57"/>
      <c r="BX11" s="57"/>
      <c r="BY11" s="57"/>
      <c r="BZ11" s="57"/>
      <c r="CA11" s="57"/>
      <c r="CB11" s="57"/>
      <c r="CC11" s="57"/>
      <c r="CD11" s="57"/>
      <c r="CE11" s="57"/>
      <c r="CF11" s="57"/>
      <c r="CG11" s="57"/>
      <c r="CH11" s="57"/>
      <c r="CI11" s="57"/>
      <c r="CJ11" s="57"/>
      <c r="CK11" s="57"/>
      <c r="CL11" s="57"/>
      <c r="CM11" s="57"/>
      <c r="CN11" s="57"/>
      <c r="CO11" s="57"/>
      <c r="CP11" s="57"/>
      <c r="CQ11" s="57"/>
    </row>
    <row r="12" spans="1:245" s="13" customFormat="1">
      <c r="A12" s="34" t="s">
        <v>59</v>
      </c>
      <c r="B12" s="57">
        <v>2457</v>
      </c>
      <c r="C12" s="57">
        <v>2438</v>
      </c>
      <c r="D12" s="57">
        <v>2430</v>
      </c>
      <c r="E12" s="57">
        <v>2491</v>
      </c>
      <c r="F12" s="57">
        <v>2421</v>
      </c>
      <c r="G12" s="57">
        <v>2369</v>
      </c>
      <c r="H12" s="57">
        <v>2457</v>
      </c>
      <c r="I12" s="57">
        <v>2490</v>
      </c>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row>
    <row r="13" spans="1:245">
      <c r="A13" s="34" t="s">
        <v>60</v>
      </c>
      <c r="B13" s="57">
        <v>2628</v>
      </c>
      <c r="C13" s="57">
        <v>2605</v>
      </c>
      <c r="D13" s="57">
        <v>2718</v>
      </c>
      <c r="E13" s="57">
        <v>2569</v>
      </c>
      <c r="F13" s="57">
        <v>2697</v>
      </c>
      <c r="G13" s="57">
        <v>2578</v>
      </c>
      <c r="H13" s="57">
        <v>2597</v>
      </c>
      <c r="I13" s="57">
        <v>2686</v>
      </c>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row>
    <row r="14" spans="1:245">
      <c r="B14" s="57"/>
      <c r="C14" s="57"/>
      <c r="D14" s="57"/>
      <c r="E14" s="57"/>
      <c r="F14" s="57"/>
      <c r="G14" s="57"/>
      <c r="H14" s="57"/>
      <c r="I14" s="57"/>
      <c r="J14" s="57"/>
      <c r="K14" s="57"/>
      <c r="L14" s="57"/>
      <c r="M14" s="57"/>
      <c r="N14" s="57"/>
      <c r="O14" s="57"/>
      <c r="P14" s="57"/>
      <c r="Q14" s="57"/>
      <c r="R14" s="71"/>
      <c r="S14" s="57"/>
      <c r="T14" s="57"/>
      <c r="U14" s="57"/>
      <c r="V14" s="71"/>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row>
    <row r="15" spans="1:245">
      <c r="A15" s="13" t="s">
        <v>12</v>
      </c>
      <c r="B15" s="57"/>
      <c r="C15" s="57"/>
      <c r="D15" s="57"/>
      <c r="E15" s="57"/>
      <c r="F15" s="57"/>
      <c r="G15" s="57"/>
      <c r="H15" s="57"/>
      <c r="I15" s="57"/>
      <c r="J15" s="57"/>
      <c r="K15" s="57"/>
      <c r="L15" s="57"/>
      <c r="M15" s="57"/>
      <c r="N15" s="57"/>
      <c r="O15" s="57"/>
      <c r="P15" s="57"/>
      <c r="Q15" s="57"/>
      <c r="R15" s="71"/>
      <c r="S15" s="57"/>
      <c r="T15" s="57"/>
      <c r="U15" s="57"/>
      <c r="V15" s="71"/>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row>
    <row r="16" spans="1:245">
      <c r="A16" s="34" t="s">
        <v>61</v>
      </c>
      <c r="B16" s="57">
        <v>158</v>
      </c>
      <c r="C16" s="57">
        <v>340</v>
      </c>
      <c r="D16" s="57">
        <v>496</v>
      </c>
      <c r="E16" s="57">
        <v>479</v>
      </c>
      <c r="F16" s="57">
        <v>382</v>
      </c>
      <c r="G16" s="57">
        <v>279</v>
      </c>
      <c r="H16" s="57">
        <v>196</v>
      </c>
      <c r="I16" s="57">
        <v>150</v>
      </c>
      <c r="J16" s="57"/>
      <c r="K16" s="57"/>
      <c r="L16" s="57"/>
      <c r="M16" s="57"/>
      <c r="N16" s="57"/>
      <c r="O16" s="57"/>
      <c r="P16" s="57"/>
      <c r="Q16" s="57"/>
      <c r="R16" s="71"/>
      <c r="S16" s="57"/>
      <c r="T16" s="57"/>
      <c r="U16" s="57"/>
      <c r="V16" s="71"/>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row>
    <row r="17" spans="1:54" s="143" customFormat="1">
      <c r="A17" s="34" t="s">
        <v>23</v>
      </c>
      <c r="B17" s="57">
        <v>0</v>
      </c>
      <c r="C17" s="57">
        <v>1</v>
      </c>
      <c r="D17" s="57">
        <v>0</v>
      </c>
      <c r="E17" s="57">
        <v>0</v>
      </c>
      <c r="F17" s="57">
        <v>1</v>
      </c>
      <c r="G17" s="57">
        <v>0</v>
      </c>
      <c r="H17" s="57">
        <v>0</v>
      </c>
      <c r="I17" s="57">
        <v>0</v>
      </c>
      <c r="J17" s="57">
        <v>0</v>
      </c>
      <c r="K17" s="57">
        <v>1</v>
      </c>
      <c r="L17" s="57">
        <v>0</v>
      </c>
      <c r="M17" s="57">
        <v>0</v>
      </c>
      <c r="N17" s="57">
        <v>1</v>
      </c>
      <c r="O17" s="57">
        <v>0</v>
      </c>
      <c r="P17" s="57">
        <v>1</v>
      </c>
      <c r="Q17" s="57">
        <v>0</v>
      </c>
      <c r="R17" s="71">
        <v>0</v>
      </c>
      <c r="S17" s="57">
        <v>0</v>
      </c>
      <c r="T17" s="57">
        <v>0</v>
      </c>
      <c r="U17" s="57">
        <v>0</v>
      </c>
      <c r="V17" s="71">
        <v>0</v>
      </c>
      <c r="W17" s="57">
        <v>0</v>
      </c>
      <c r="X17" s="57">
        <v>0</v>
      </c>
      <c r="Y17" s="57">
        <v>0</v>
      </c>
      <c r="Z17" s="57">
        <v>0</v>
      </c>
      <c r="AA17" s="57">
        <v>0</v>
      </c>
      <c r="AB17" s="57">
        <v>1</v>
      </c>
      <c r="AC17" s="57">
        <v>2</v>
      </c>
      <c r="AD17" s="57">
        <v>3</v>
      </c>
      <c r="AE17" s="57">
        <v>5</v>
      </c>
      <c r="AF17" s="57">
        <v>14</v>
      </c>
      <c r="AG17" s="57">
        <v>25</v>
      </c>
      <c r="AH17" s="57">
        <v>19</v>
      </c>
      <c r="AI17" s="57">
        <v>15</v>
      </c>
      <c r="AJ17" s="57">
        <v>40</v>
      </c>
      <c r="AK17" s="57">
        <v>47</v>
      </c>
      <c r="AL17" s="57">
        <v>58</v>
      </c>
      <c r="AM17" s="57">
        <v>78</v>
      </c>
      <c r="AN17" s="57">
        <v>93</v>
      </c>
      <c r="AO17" s="57">
        <v>98</v>
      </c>
      <c r="AP17" s="57">
        <v>91</v>
      </c>
      <c r="AQ17" s="57">
        <v>85</v>
      </c>
      <c r="AR17" s="57">
        <v>95</v>
      </c>
      <c r="AS17" s="57">
        <v>81</v>
      </c>
      <c r="AT17" s="57">
        <v>53</v>
      </c>
      <c r="AU17" s="57">
        <v>61</v>
      </c>
      <c r="AV17" s="57">
        <v>41</v>
      </c>
      <c r="AW17" s="57">
        <v>40</v>
      </c>
      <c r="AX17" s="57">
        <v>29</v>
      </c>
      <c r="AY17" s="57">
        <v>43</v>
      </c>
      <c r="AZ17" s="57">
        <v>52</v>
      </c>
      <c r="BA17" s="57">
        <v>61</v>
      </c>
      <c r="BB17" s="57"/>
    </row>
    <row r="18" spans="1:54" s="143" customFormat="1">
      <c r="A18" s="34" t="s">
        <v>22</v>
      </c>
      <c r="B18" s="143">
        <v>0</v>
      </c>
      <c r="C18" s="143">
        <v>0</v>
      </c>
      <c r="D18" s="143">
        <v>0</v>
      </c>
      <c r="E18" s="143">
        <v>0</v>
      </c>
      <c r="F18" s="143">
        <v>0</v>
      </c>
      <c r="G18" s="143">
        <v>0</v>
      </c>
      <c r="H18" s="143">
        <v>0</v>
      </c>
      <c r="I18" s="143">
        <v>0</v>
      </c>
      <c r="J18" s="143">
        <v>1</v>
      </c>
      <c r="K18" s="143">
        <v>2</v>
      </c>
      <c r="L18" s="143">
        <v>2</v>
      </c>
      <c r="M18" s="143">
        <v>3</v>
      </c>
      <c r="N18" s="143">
        <v>11</v>
      </c>
      <c r="O18" s="143">
        <v>21</v>
      </c>
      <c r="P18" s="143">
        <v>19</v>
      </c>
      <c r="Q18" s="143">
        <v>8</v>
      </c>
      <c r="R18" s="143">
        <v>9</v>
      </c>
      <c r="S18" s="143">
        <v>10</v>
      </c>
      <c r="T18" s="143">
        <v>3</v>
      </c>
      <c r="U18" s="143">
        <v>3</v>
      </c>
      <c r="V18" s="86">
        <v>3</v>
      </c>
      <c r="W18" s="86">
        <v>0</v>
      </c>
      <c r="X18" s="86">
        <v>0</v>
      </c>
      <c r="Y18" s="86">
        <v>0</v>
      </c>
      <c r="Z18" s="143">
        <v>2</v>
      </c>
      <c r="AA18" s="143">
        <v>1</v>
      </c>
      <c r="AB18" s="143">
        <v>1</v>
      </c>
      <c r="AC18" s="143">
        <v>4</v>
      </c>
      <c r="AD18" s="143">
        <v>16</v>
      </c>
      <c r="AE18" s="143">
        <v>47</v>
      </c>
      <c r="AF18" s="143">
        <v>97</v>
      </c>
      <c r="AG18" s="143">
        <v>96</v>
      </c>
      <c r="AH18" s="143">
        <v>135</v>
      </c>
      <c r="AI18" s="57">
        <v>104</v>
      </c>
      <c r="AJ18" s="57">
        <v>82</v>
      </c>
      <c r="AK18" s="57">
        <v>53</v>
      </c>
      <c r="AL18" s="57">
        <v>41</v>
      </c>
      <c r="AM18" s="57">
        <v>28</v>
      </c>
      <c r="AN18" s="57">
        <v>21</v>
      </c>
      <c r="AO18" s="57">
        <v>13</v>
      </c>
      <c r="AP18" s="57">
        <v>5</v>
      </c>
      <c r="AQ18" s="57">
        <v>3</v>
      </c>
      <c r="AR18" s="57">
        <v>1</v>
      </c>
      <c r="AS18" s="57">
        <v>1</v>
      </c>
      <c r="AT18" s="57">
        <v>3</v>
      </c>
      <c r="AU18" s="57">
        <v>2</v>
      </c>
      <c r="AV18" s="57">
        <v>1</v>
      </c>
      <c r="AW18" s="57">
        <v>1</v>
      </c>
      <c r="AX18" s="57">
        <v>0</v>
      </c>
      <c r="AY18" s="57">
        <v>0</v>
      </c>
      <c r="AZ18" s="57">
        <v>0</v>
      </c>
      <c r="BA18" s="57">
        <v>1</v>
      </c>
      <c r="BB18" s="57">
        <v>1</v>
      </c>
    </row>
    <row r="19" spans="1:54">
      <c r="A19" s="13"/>
      <c r="B19" s="57"/>
      <c r="C19" s="57"/>
      <c r="D19" s="57"/>
      <c r="E19" s="57"/>
      <c r="F19" s="57"/>
      <c r="G19" s="57"/>
      <c r="H19" s="57"/>
      <c r="I19" s="57"/>
      <c r="J19" s="57"/>
      <c r="K19" s="57"/>
      <c r="L19" s="57"/>
      <c r="M19" s="57"/>
      <c r="N19" s="57"/>
      <c r="O19" s="57"/>
      <c r="P19" s="57"/>
      <c r="Q19" s="57"/>
      <c r="R19" s="71"/>
      <c r="S19" s="57"/>
      <c r="T19" s="57"/>
      <c r="U19" s="57"/>
      <c r="V19" s="71"/>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row>
    <row r="20" spans="1:54">
      <c r="A20" s="34" t="s">
        <v>62</v>
      </c>
      <c r="B20" s="57">
        <v>222</v>
      </c>
      <c r="C20" s="57">
        <v>247</v>
      </c>
      <c r="D20" s="57">
        <v>215</v>
      </c>
      <c r="E20" s="57">
        <v>218</v>
      </c>
      <c r="F20" s="57">
        <v>205</v>
      </c>
      <c r="G20" s="57">
        <v>209</v>
      </c>
      <c r="H20" s="57">
        <v>228</v>
      </c>
      <c r="I20" s="57">
        <v>249</v>
      </c>
      <c r="J20" s="57"/>
      <c r="K20" s="57"/>
      <c r="L20" s="57"/>
      <c r="M20" s="57"/>
      <c r="N20" s="57"/>
      <c r="O20" s="57"/>
      <c r="P20" s="57"/>
      <c r="Q20" s="57"/>
      <c r="R20" s="71"/>
      <c r="S20" s="57"/>
      <c r="T20" s="57"/>
      <c r="U20" s="57"/>
      <c r="V20" s="71"/>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row>
    <row r="21" spans="1:54">
      <c r="A21" s="34" t="s">
        <v>63</v>
      </c>
      <c r="B21" s="135">
        <v>238</v>
      </c>
      <c r="C21" s="135">
        <v>226</v>
      </c>
      <c r="D21" s="135">
        <v>214</v>
      </c>
      <c r="E21" s="135">
        <v>225</v>
      </c>
      <c r="F21" s="135">
        <v>220</v>
      </c>
      <c r="G21" s="135">
        <v>214</v>
      </c>
      <c r="H21" s="135">
        <v>220</v>
      </c>
      <c r="I21" s="135">
        <v>223</v>
      </c>
      <c r="J21" s="14"/>
      <c r="K21" s="14"/>
      <c r="L21" s="14"/>
      <c r="M21" s="14"/>
      <c r="N21" s="14"/>
      <c r="O21" s="14"/>
      <c r="P21" s="14"/>
      <c r="Q21" s="14"/>
      <c r="R21" s="14"/>
      <c r="S21" s="14"/>
      <c r="T21" s="14"/>
      <c r="U21" s="14"/>
      <c r="V21" s="86"/>
      <c r="W21" s="14"/>
      <c r="X21" s="14"/>
      <c r="Y21" s="14"/>
      <c r="Z21" s="14"/>
      <c r="AA21" s="14"/>
      <c r="AB21" s="14"/>
      <c r="AC21" s="14"/>
      <c r="AD21" s="14"/>
      <c r="AE21" s="14"/>
      <c r="AF21" s="57"/>
      <c r="AG21" s="57"/>
      <c r="AH21" s="57"/>
      <c r="AI21" s="57"/>
      <c r="AJ21" s="57"/>
      <c r="AK21" s="57"/>
      <c r="AL21" s="57"/>
      <c r="AM21" s="57"/>
      <c r="AN21" s="57"/>
      <c r="AO21" s="57"/>
      <c r="AP21" s="57"/>
      <c r="AQ21" s="57"/>
      <c r="AR21" s="57"/>
      <c r="AS21" s="57"/>
      <c r="AT21" s="57"/>
      <c r="AU21" s="57"/>
      <c r="AV21" s="57"/>
      <c r="AW21" s="57"/>
      <c r="AX21" s="57"/>
      <c r="AY21" s="57"/>
      <c r="AZ21" s="57"/>
      <c r="BA21" s="57"/>
      <c r="BB21" s="57"/>
    </row>
    <row r="22" spans="1:54">
      <c r="A22" s="34"/>
      <c r="B22" s="57"/>
      <c r="C22" s="57"/>
      <c r="D22" s="57"/>
      <c r="E22" s="57"/>
      <c r="F22" s="57"/>
      <c r="G22" s="57"/>
      <c r="H22" s="57"/>
      <c r="I22" s="57"/>
      <c r="J22" s="57"/>
      <c r="K22" s="57"/>
      <c r="L22" s="57"/>
      <c r="M22" s="57"/>
      <c r="N22" s="57"/>
      <c r="O22" s="57"/>
      <c r="P22" s="57"/>
      <c r="Q22" s="57"/>
      <c r="R22" s="71"/>
      <c r="S22" s="57"/>
      <c r="T22" s="57"/>
      <c r="U22" s="57"/>
      <c r="V22" s="71"/>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row>
    <row r="23" spans="1:54">
      <c r="A23" s="52" t="s">
        <v>64</v>
      </c>
      <c r="B23" s="57">
        <v>44</v>
      </c>
      <c r="C23" s="57">
        <v>40</v>
      </c>
      <c r="D23" s="57">
        <v>28</v>
      </c>
      <c r="E23" s="57">
        <v>36</v>
      </c>
      <c r="F23" s="57">
        <v>38</v>
      </c>
      <c r="G23" s="57">
        <v>33</v>
      </c>
      <c r="H23" s="57">
        <v>44</v>
      </c>
      <c r="I23" s="57">
        <v>35</v>
      </c>
      <c r="J23" s="57"/>
      <c r="K23" s="57"/>
      <c r="L23" s="57"/>
      <c r="M23" s="57"/>
      <c r="N23" s="57"/>
      <c r="O23" s="57"/>
      <c r="P23" s="57"/>
      <c r="Q23" s="57"/>
      <c r="R23" s="71"/>
      <c r="S23" s="57"/>
      <c r="T23" s="57"/>
      <c r="U23" s="57"/>
      <c r="V23" s="71"/>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row>
    <row r="24" spans="1:54">
      <c r="A24" s="52" t="s">
        <v>65</v>
      </c>
      <c r="B24" s="57">
        <v>47</v>
      </c>
      <c r="C24" s="57">
        <v>42</v>
      </c>
      <c r="D24" s="57">
        <v>41</v>
      </c>
      <c r="E24" s="57">
        <v>37</v>
      </c>
      <c r="F24" s="57">
        <v>39</v>
      </c>
      <c r="G24" s="57">
        <v>36</v>
      </c>
      <c r="H24" s="57">
        <v>45</v>
      </c>
      <c r="I24" s="57">
        <v>41</v>
      </c>
      <c r="J24" s="57"/>
      <c r="K24" s="57"/>
      <c r="L24" s="57"/>
      <c r="M24" s="57"/>
      <c r="N24" s="57"/>
      <c r="O24" s="57"/>
      <c r="P24" s="57"/>
      <c r="Q24" s="57"/>
      <c r="R24" s="71"/>
      <c r="S24" s="57"/>
      <c r="T24" s="57"/>
      <c r="U24" s="57"/>
      <c r="V24" s="71"/>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row>
    <row r="25" spans="1:54">
      <c r="A25" s="52"/>
      <c r="B25" s="135"/>
      <c r="C25" s="135"/>
      <c r="D25" s="135"/>
      <c r="E25" s="135"/>
      <c r="F25" s="135"/>
      <c r="G25" s="135"/>
      <c r="H25" s="135"/>
      <c r="I25" s="135"/>
      <c r="J25" s="14"/>
      <c r="K25" s="14"/>
      <c r="L25" s="14"/>
      <c r="M25" s="14"/>
      <c r="N25" s="14"/>
      <c r="O25" s="14"/>
      <c r="P25" s="14"/>
      <c r="Q25" s="14"/>
      <c r="R25" s="14"/>
      <c r="S25" s="14"/>
      <c r="T25" s="14"/>
      <c r="U25" s="14"/>
      <c r="V25" s="86"/>
      <c r="W25" s="14"/>
      <c r="X25" s="14"/>
      <c r="Y25" s="14"/>
      <c r="Z25" s="14"/>
      <c r="AA25" s="14"/>
      <c r="AB25" s="14"/>
      <c r="AC25" s="14"/>
      <c r="AD25" s="14"/>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row>
    <row r="26" spans="1:54">
      <c r="A26" s="58" t="s">
        <v>66</v>
      </c>
      <c r="B26" s="57">
        <v>44</v>
      </c>
      <c r="C26" s="57">
        <v>40</v>
      </c>
      <c r="D26" s="57">
        <v>28</v>
      </c>
      <c r="E26" s="57">
        <v>36</v>
      </c>
      <c r="F26" s="57">
        <v>38</v>
      </c>
      <c r="G26" s="57">
        <v>33</v>
      </c>
      <c r="H26" s="57">
        <v>44</v>
      </c>
      <c r="I26" s="57">
        <v>35</v>
      </c>
      <c r="J26" s="57"/>
      <c r="K26" s="57"/>
      <c r="L26" s="57"/>
      <c r="M26" s="57"/>
      <c r="N26" s="57"/>
      <c r="O26" s="57"/>
      <c r="P26" s="57"/>
      <c r="Q26" s="57"/>
      <c r="R26" s="71"/>
      <c r="S26" s="57"/>
      <c r="T26" s="57"/>
      <c r="U26" s="57"/>
      <c r="V26" s="71"/>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row>
    <row r="27" spans="1:54">
      <c r="A27" s="58" t="s">
        <v>67</v>
      </c>
      <c r="B27" s="57">
        <v>44</v>
      </c>
      <c r="C27" s="57">
        <v>40</v>
      </c>
      <c r="D27" s="57">
        <v>38</v>
      </c>
      <c r="E27" s="57">
        <v>35</v>
      </c>
      <c r="F27" s="57">
        <v>35</v>
      </c>
      <c r="G27" s="57">
        <v>34</v>
      </c>
      <c r="H27" s="57">
        <v>43</v>
      </c>
      <c r="I27" s="57">
        <v>38</v>
      </c>
      <c r="J27" s="57"/>
      <c r="K27" s="57"/>
      <c r="L27" s="57"/>
      <c r="M27" s="57"/>
      <c r="N27" s="57"/>
      <c r="O27" s="57"/>
      <c r="P27" s="57"/>
      <c r="Q27" s="57"/>
      <c r="R27" s="71"/>
      <c r="S27" s="57"/>
      <c r="T27" s="57"/>
      <c r="U27" s="57"/>
      <c r="V27" s="71"/>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row>
    <row r="28" spans="1:54">
      <c r="A28" s="52"/>
      <c r="B28" s="57"/>
      <c r="C28" s="57"/>
      <c r="D28" s="57"/>
      <c r="E28" s="57"/>
      <c r="F28" s="57"/>
      <c r="G28" s="57"/>
      <c r="H28" s="57"/>
      <c r="I28" s="57"/>
      <c r="J28" s="57"/>
      <c r="K28" s="57"/>
      <c r="L28" s="57"/>
      <c r="M28" s="57"/>
      <c r="N28" s="57"/>
      <c r="O28" s="57"/>
      <c r="P28" s="57"/>
      <c r="Q28" s="57"/>
      <c r="R28" s="71"/>
      <c r="S28" s="57"/>
      <c r="T28" s="57"/>
      <c r="U28" s="57"/>
      <c r="V28" s="71"/>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row>
    <row r="29" spans="1:54">
      <c r="A29" s="52" t="s">
        <v>68</v>
      </c>
      <c r="B29" s="135">
        <v>115</v>
      </c>
      <c r="C29" s="135">
        <v>147</v>
      </c>
      <c r="D29" s="135">
        <v>131</v>
      </c>
      <c r="E29" s="135">
        <v>117</v>
      </c>
      <c r="F29" s="135">
        <v>116</v>
      </c>
      <c r="G29" s="135">
        <v>121</v>
      </c>
      <c r="H29" s="135">
        <v>123</v>
      </c>
      <c r="I29" s="135">
        <v>128</v>
      </c>
      <c r="J29" s="102"/>
      <c r="K29" s="102"/>
      <c r="L29" s="102"/>
      <c r="M29" s="102"/>
      <c r="N29" s="102"/>
      <c r="O29" s="102"/>
      <c r="P29" s="102"/>
      <c r="Q29" s="102"/>
      <c r="R29" s="102"/>
      <c r="S29" s="102"/>
      <c r="T29" s="102"/>
      <c r="U29" s="102"/>
      <c r="V29" s="103"/>
      <c r="W29" s="102"/>
      <c r="X29" s="102"/>
      <c r="Y29" s="102"/>
      <c r="Z29" s="102"/>
      <c r="AA29" s="102"/>
      <c r="AB29" s="102"/>
      <c r="AC29" s="102"/>
      <c r="AD29" s="102"/>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row>
    <row r="30" spans="1:54">
      <c r="A30" s="52" t="s">
        <v>69</v>
      </c>
      <c r="B30" s="102">
        <v>140</v>
      </c>
      <c r="C30" s="102">
        <v>125</v>
      </c>
      <c r="D30" s="102">
        <v>125</v>
      </c>
      <c r="E30" s="102">
        <v>126</v>
      </c>
      <c r="F30" s="102">
        <v>125</v>
      </c>
      <c r="G30" s="102">
        <v>117</v>
      </c>
      <c r="H30" s="102">
        <v>116</v>
      </c>
      <c r="I30" s="102">
        <v>123</v>
      </c>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102"/>
    </row>
    <row r="31" spans="1:54">
      <c r="A31" s="34"/>
      <c r="B31" s="57"/>
      <c r="C31" s="57"/>
      <c r="D31" s="57"/>
      <c r="E31" s="57"/>
      <c r="F31" s="57"/>
      <c r="G31" s="57"/>
      <c r="H31" s="57"/>
      <c r="I31" s="57"/>
      <c r="J31" s="57"/>
      <c r="K31" s="57"/>
      <c r="L31" s="57"/>
      <c r="M31" s="57"/>
      <c r="N31" s="57"/>
      <c r="O31" s="57"/>
      <c r="P31" s="57"/>
      <c r="Q31" s="57"/>
      <c r="R31" s="71"/>
      <c r="S31" s="57"/>
      <c r="T31" s="57"/>
      <c r="U31" s="57"/>
      <c r="V31" s="71"/>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row>
    <row r="32" spans="1:54">
      <c r="A32" s="34" t="s">
        <v>70</v>
      </c>
      <c r="B32" s="57">
        <v>935</v>
      </c>
      <c r="C32" s="57">
        <v>951</v>
      </c>
      <c r="D32" s="57">
        <v>977</v>
      </c>
      <c r="E32" s="57">
        <v>947</v>
      </c>
      <c r="F32" s="57">
        <v>985</v>
      </c>
      <c r="G32" s="57">
        <v>923</v>
      </c>
      <c r="H32" s="57">
        <v>959</v>
      </c>
      <c r="I32" s="57">
        <v>901</v>
      </c>
      <c r="J32" s="57"/>
      <c r="K32" s="57"/>
      <c r="L32" s="57"/>
      <c r="M32" s="57"/>
      <c r="N32" s="57"/>
      <c r="O32" s="57"/>
      <c r="P32" s="57"/>
      <c r="Q32" s="57"/>
      <c r="R32" s="71"/>
      <c r="S32" s="57"/>
      <c r="T32" s="57"/>
      <c r="U32" s="57"/>
      <c r="V32" s="71"/>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row>
    <row r="33" spans="1:54">
      <c r="A33" s="34" t="s">
        <v>71</v>
      </c>
      <c r="B33" s="102">
        <v>883</v>
      </c>
      <c r="C33" s="102">
        <v>886</v>
      </c>
      <c r="D33" s="102">
        <v>895</v>
      </c>
      <c r="E33" s="102">
        <v>897</v>
      </c>
      <c r="F33" s="102">
        <v>904</v>
      </c>
      <c r="G33" s="102">
        <v>887</v>
      </c>
      <c r="H33" s="102">
        <v>888</v>
      </c>
      <c r="I33" s="102">
        <v>929</v>
      </c>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57"/>
    </row>
    <row r="34" spans="1:54">
      <c r="A34" s="34"/>
      <c r="B34" s="57"/>
      <c r="C34" s="57"/>
      <c r="D34" s="57"/>
      <c r="E34" s="57"/>
      <c r="F34" s="57"/>
      <c r="G34" s="57"/>
      <c r="H34" s="57"/>
      <c r="I34" s="57"/>
      <c r="J34" s="57"/>
      <c r="K34" s="57"/>
      <c r="L34" s="57"/>
      <c r="M34" s="57"/>
      <c r="N34" s="57"/>
      <c r="O34" s="57"/>
      <c r="P34" s="57"/>
      <c r="Q34" s="57"/>
      <c r="R34" s="71"/>
      <c r="S34" s="57"/>
      <c r="T34" s="57"/>
      <c r="U34" s="57"/>
      <c r="V34" s="71"/>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row>
    <row r="35" spans="1:54">
      <c r="A35" s="34" t="s">
        <v>72</v>
      </c>
      <c r="B35" s="57">
        <v>251</v>
      </c>
      <c r="C35" s="57">
        <v>269</v>
      </c>
      <c r="D35" s="57">
        <v>290</v>
      </c>
      <c r="E35" s="57">
        <v>266</v>
      </c>
      <c r="F35" s="57">
        <v>229</v>
      </c>
      <c r="G35" s="57">
        <v>268</v>
      </c>
      <c r="H35" s="57">
        <v>246</v>
      </c>
      <c r="I35" s="57">
        <v>271</v>
      </c>
      <c r="J35" s="57"/>
      <c r="K35" s="57"/>
      <c r="L35" s="57"/>
      <c r="M35" s="57"/>
      <c r="N35" s="57"/>
      <c r="O35" s="57"/>
      <c r="P35" s="57"/>
      <c r="Q35" s="57"/>
      <c r="R35" s="71"/>
      <c r="S35" s="57"/>
      <c r="T35" s="57"/>
      <c r="U35" s="57"/>
      <c r="V35" s="71"/>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row>
    <row r="36" spans="1:54">
      <c r="A36" s="34" t="s">
        <v>73</v>
      </c>
      <c r="B36" s="102">
        <v>251</v>
      </c>
      <c r="C36" s="102">
        <v>246</v>
      </c>
      <c r="D36" s="102">
        <v>259</v>
      </c>
      <c r="E36" s="102">
        <v>242</v>
      </c>
      <c r="F36" s="102">
        <v>265</v>
      </c>
      <c r="G36" s="102">
        <v>254</v>
      </c>
      <c r="H36" s="102">
        <v>235</v>
      </c>
      <c r="I36" s="102">
        <v>253</v>
      </c>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57"/>
    </row>
    <row r="37" spans="1:54">
      <c r="A37" s="34"/>
      <c r="B37" s="135"/>
      <c r="C37" s="135"/>
      <c r="D37" s="135"/>
      <c r="E37" s="135"/>
      <c r="F37" s="135"/>
      <c r="G37" s="135"/>
      <c r="H37" s="135"/>
      <c r="I37" s="135"/>
      <c r="J37" s="14"/>
      <c r="K37" s="14"/>
      <c r="L37" s="14"/>
      <c r="M37" s="14"/>
      <c r="N37" s="14"/>
      <c r="O37" s="14"/>
      <c r="P37" s="14"/>
      <c r="Q37" s="14"/>
      <c r="R37" s="14"/>
      <c r="S37" s="14"/>
      <c r="T37" s="14"/>
      <c r="U37" s="14"/>
      <c r="V37" s="86"/>
      <c r="W37" s="14"/>
      <c r="X37" s="14"/>
      <c r="Y37" s="14"/>
      <c r="Z37" s="14"/>
      <c r="AA37" s="14"/>
      <c r="AB37" s="14"/>
      <c r="AC37" s="14"/>
      <c r="AD37" s="14"/>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row>
    <row r="38" spans="1:54">
      <c r="A38" s="34" t="s">
        <v>74</v>
      </c>
      <c r="B38" s="57">
        <v>161</v>
      </c>
      <c r="C38" s="57">
        <v>171</v>
      </c>
      <c r="D38" s="57">
        <v>142</v>
      </c>
      <c r="E38" s="57">
        <v>192</v>
      </c>
      <c r="F38" s="57">
        <v>186</v>
      </c>
      <c r="G38" s="57">
        <v>188</v>
      </c>
      <c r="H38" s="57">
        <v>167</v>
      </c>
      <c r="I38" s="57">
        <v>149</v>
      </c>
      <c r="J38" s="57"/>
      <c r="K38" s="57"/>
      <c r="L38" s="57"/>
      <c r="M38" s="57"/>
      <c r="N38" s="57"/>
      <c r="O38" s="57"/>
      <c r="P38" s="57"/>
      <c r="Q38" s="57"/>
      <c r="R38" s="71"/>
      <c r="S38" s="57"/>
      <c r="T38" s="57"/>
      <c r="U38" s="57"/>
      <c r="V38" s="71"/>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row>
    <row r="39" spans="1:54">
      <c r="A39" s="34" t="s">
        <v>75</v>
      </c>
      <c r="B39" s="102">
        <v>175</v>
      </c>
      <c r="C39" s="102">
        <v>170</v>
      </c>
      <c r="D39" s="102">
        <v>164</v>
      </c>
      <c r="E39" s="102">
        <v>164</v>
      </c>
      <c r="F39" s="102">
        <v>171</v>
      </c>
      <c r="G39" s="102">
        <v>164</v>
      </c>
      <c r="H39" s="102">
        <v>170</v>
      </c>
      <c r="I39" s="102">
        <v>179</v>
      </c>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57"/>
    </row>
    <row r="40" spans="1:54">
      <c r="A40" s="34"/>
      <c r="B40" s="57"/>
      <c r="C40" s="57"/>
      <c r="D40" s="57"/>
      <c r="E40" s="57"/>
      <c r="F40" s="57"/>
      <c r="G40" s="57"/>
      <c r="H40" s="57"/>
      <c r="I40" s="57"/>
      <c r="J40" s="57"/>
      <c r="K40" s="57"/>
      <c r="L40" s="57"/>
      <c r="M40" s="57"/>
      <c r="N40" s="57"/>
      <c r="O40" s="57"/>
      <c r="P40" s="57"/>
      <c r="Q40" s="57"/>
      <c r="R40" s="71"/>
      <c r="S40" s="57"/>
      <c r="T40" s="57"/>
      <c r="U40" s="57"/>
      <c r="V40" s="71"/>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row>
    <row r="41" spans="1:54">
      <c r="A41" s="34" t="s">
        <v>76</v>
      </c>
      <c r="B41" s="135">
        <v>293</v>
      </c>
      <c r="C41" s="135">
        <v>312</v>
      </c>
      <c r="D41" s="135">
        <v>332</v>
      </c>
      <c r="E41" s="135">
        <v>334</v>
      </c>
      <c r="F41" s="135">
        <v>337</v>
      </c>
      <c r="G41" s="135">
        <v>318</v>
      </c>
      <c r="H41" s="135">
        <v>294</v>
      </c>
      <c r="I41" s="135">
        <v>311</v>
      </c>
      <c r="J41" s="14"/>
      <c r="K41" s="14"/>
      <c r="L41" s="14"/>
      <c r="M41" s="14"/>
      <c r="N41" s="14"/>
      <c r="O41" s="14"/>
      <c r="P41" s="14"/>
      <c r="Q41" s="14"/>
      <c r="R41" s="14"/>
      <c r="S41" s="14"/>
      <c r="T41" s="14"/>
      <c r="U41" s="14"/>
      <c r="V41" s="86"/>
      <c r="W41" s="14"/>
      <c r="X41" s="14"/>
      <c r="Y41" s="14"/>
      <c r="Z41" s="14"/>
      <c r="AA41" s="14"/>
      <c r="AB41" s="14"/>
      <c r="AC41" s="14"/>
      <c r="AD41" s="14"/>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B41" s="57"/>
    </row>
    <row r="42" spans="1:54">
      <c r="A42" s="34" t="s">
        <v>77</v>
      </c>
      <c r="B42" s="102">
        <v>244</v>
      </c>
      <c r="C42" s="102">
        <v>237</v>
      </c>
      <c r="D42" s="102">
        <v>249</v>
      </c>
      <c r="E42" s="102">
        <v>247</v>
      </c>
      <c r="F42" s="102">
        <v>240</v>
      </c>
      <c r="G42" s="102">
        <v>244</v>
      </c>
      <c r="H42" s="102">
        <v>247</v>
      </c>
      <c r="I42" s="102">
        <v>245</v>
      </c>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57"/>
    </row>
    <row r="43" spans="1:54">
      <c r="A43" s="34"/>
      <c r="B43" s="57"/>
      <c r="C43" s="57"/>
      <c r="D43" s="57"/>
      <c r="E43" s="57"/>
      <c r="F43" s="57"/>
      <c r="G43" s="57"/>
      <c r="H43" s="57"/>
      <c r="I43" s="57"/>
      <c r="J43" s="57"/>
      <c r="K43" s="57"/>
      <c r="L43" s="57"/>
      <c r="M43" s="57"/>
      <c r="N43" s="57"/>
      <c r="O43" s="57"/>
      <c r="P43" s="57"/>
      <c r="Q43" s="57"/>
      <c r="R43" s="71"/>
      <c r="S43" s="57"/>
      <c r="T43" s="57"/>
      <c r="U43" s="57"/>
      <c r="V43" s="71"/>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c r="BB43" s="57"/>
    </row>
    <row r="44" spans="1:54">
      <c r="A44" s="34" t="s">
        <v>78</v>
      </c>
      <c r="B44" s="57">
        <v>92</v>
      </c>
      <c r="C44" s="57">
        <v>116</v>
      </c>
      <c r="D44" s="57">
        <v>100</v>
      </c>
      <c r="E44" s="57">
        <v>138</v>
      </c>
      <c r="F44" s="57">
        <v>108</v>
      </c>
      <c r="G44" s="57">
        <v>93</v>
      </c>
      <c r="H44" s="57">
        <v>88</v>
      </c>
      <c r="I44" s="57">
        <v>87</v>
      </c>
      <c r="J44" s="57"/>
      <c r="K44" s="57"/>
      <c r="L44" s="57"/>
      <c r="M44" s="57"/>
      <c r="N44" s="57"/>
      <c r="O44" s="57"/>
      <c r="P44" s="57"/>
      <c r="Q44" s="57"/>
      <c r="R44" s="71"/>
      <c r="S44" s="57"/>
      <c r="T44" s="57"/>
      <c r="U44" s="57"/>
      <c r="V44" s="71"/>
      <c r="W44" s="57"/>
      <c r="X44" s="57"/>
      <c r="Y44" s="57"/>
      <c r="Z44" s="57"/>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c r="AZ44" s="57"/>
      <c r="BA44" s="57"/>
      <c r="BB44" s="57"/>
    </row>
    <row r="45" spans="1:54">
      <c r="A45" s="54" t="s">
        <v>79</v>
      </c>
      <c r="B45" s="118">
        <v>74</v>
      </c>
      <c r="C45" s="118">
        <v>73</v>
      </c>
      <c r="D45" s="118">
        <v>84</v>
      </c>
      <c r="E45" s="118">
        <v>83</v>
      </c>
      <c r="F45" s="118">
        <v>83</v>
      </c>
      <c r="G45" s="118">
        <v>84</v>
      </c>
      <c r="H45" s="118">
        <v>75</v>
      </c>
      <c r="I45" s="118">
        <v>76</v>
      </c>
      <c r="J45" s="118"/>
      <c r="K45" s="118"/>
      <c r="L45" s="118"/>
      <c r="M45" s="118"/>
      <c r="N45" s="118"/>
      <c r="O45" s="118"/>
      <c r="P45" s="118"/>
      <c r="Q45" s="118"/>
      <c r="R45" s="118"/>
      <c r="S45" s="118"/>
      <c r="T45" s="118"/>
      <c r="U45" s="118"/>
      <c r="V45" s="119"/>
      <c r="W45" s="118"/>
      <c r="X45" s="118"/>
      <c r="Y45" s="118"/>
      <c r="Z45" s="118"/>
      <c r="AA45" s="118"/>
      <c r="AB45" s="118"/>
      <c r="AC45" s="118"/>
      <c r="AD45" s="118"/>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row>
    <row r="46" spans="1:54" ht="11.25" customHeight="1">
      <c r="A46" s="38"/>
      <c r="B46" s="38"/>
      <c r="C46" s="38"/>
      <c r="D46" s="38"/>
      <c r="E46" s="38"/>
      <c r="F46" s="38"/>
      <c r="G46" s="38"/>
      <c r="H46" s="38"/>
      <c r="I46" s="38"/>
      <c r="J46" s="38"/>
      <c r="K46" s="38"/>
      <c r="L46" s="38"/>
      <c r="M46" s="38"/>
      <c r="N46" s="38"/>
      <c r="O46" s="38"/>
      <c r="Q46" s="38"/>
      <c r="R46" s="47"/>
      <c r="S46" s="38"/>
      <c r="T46" s="38"/>
    </row>
    <row r="47" spans="1:54">
      <c r="A47" s="151" t="s">
        <v>21</v>
      </c>
      <c r="B47" s="152"/>
      <c r="C47" s="152"/>
      <c r="D47" s="152"/>
      <c r="E47" s="152"/>
      <c r="F47" s="152"/>
      <c r="G47" s="152"/>
      <c r="H47" s="152"/>
      <c r="I47" s="152"/>
      <c r="J47" s="152"/>
      <c r="K47" s="152"/>
      <c r="L47" s="152"/>
      <c r="M47" s="152"/>
      <c r="N47" s="152"/>
    </row>
    <row r="48" spans="1:54">
      <c r="A48" s="151" t="s">
        <v>17</v>
      </c>
      <c r="B48" s="152"/>
      <c r="C48" s="152"/>
      <c r="D48" s="152"/>
      <c r="E48" s="152"/>
      <c r="F48" s="152"/>
      <c r="G48" s="152"/>
      <c r="H48" s="152"/>
      <c r="I48" s="152"/>
      <c r="J48" s="152"/>
      <c r="K48" s="152"/>
      <c r="L48" s="152"/>
      <c r="M48" s="152"/>
      <c r="N48" s="152"/>
    </row>
    <row r="49" spans="1:54" ht="11.25" customHeight="1">
      <c r="A49" s="153" t="s">
        <v>45</v>
      </c>
      <c r="B49" s="152"/>
      <c r="C49" s="152"/>
      <c r="D49" s="152"/>
      <c r="E49" s="152"/>
      <c r="F49" s="152"/>
      <c r="G49" s="152"/>
      <c r="H49" s="152"/>
      <c r="I49" s="152"/>
      <c r="J49" s="152"/>
      <c r="K49" s="152"/>
      <c r="L49" s="152"/>
      <c r="M49" s="152"/>
      <c r="N49" s="152"/>
      <c r="P49"/>
      <c r="Q49"/>
      <c r="R49" s="4"/>
      <c r="S49"/>
    </row>
    <row r="50" spans="1:54" ht="11.25" customHeight="1">
      <c r="A50" s="147" t="s">
        <v>18</v>
      </c>
      <c r="B50" s="152"/>
      <c r="C50" s="152"/>
      <c r="D50" s="152"/>
      <c r="E50" s="152"/>
      <c r="F50" s="152"/>
      <c r="G50" s="152"/>
      <c r="H50" s="152"/>
      <c r="I50" s="152"/>
      <c r="J50" s="152"/>
      <c r="K50" s="152"/>
      <c r="L50" s="152"/>
      <c r="M50" s="152"/>
      <c r="N50" s="152"/>
      <c r="P50"/>
      <c r="Q50"/>
      <c r="R50" s="4"/>
      <c r="S50"/>
    </row>
    <row r="51" spans="1:54" ht="11.25" customHeight="1">
      <c r="A51" s="147" t="s">
        <v>46</v>
      </c>
      <c r="B51" s="152"/>
      <c r="C51" s="152"/>
      <c r="D51" s="152"/>
      <c r="E51" s="152"/>
      <c r="F51" s="152"/>
      <c r="G51" s="152"/>
      <c r="H51" s="152"/>
      <c r="I51" s="152"/>
      <c r="J51" s="152"/>
      <c r="K51" s="152"/>
      <c r="L51" s="152"/>
      <c r="M51" s="152"/>
      <c r="N51" s="152"/>
      <c r="P51"/>
      <c r="Q51"/>
      <c r="R51" s="4"/>
      <c r="S51"/>
    </row>
    <row r="52" spans="1:54" ht="36" customHeight="1">
      <c r="A52" s="147" t="s">
        <v>49</v>
      </c>
      <c r="B52" s="147"/>
      <c r="C52" s="147"/>
      <c r="D52" s="147"/>
      <c r="E52" s="147"/>
      <c r="F52" s="147"/>
      <c r="G52" s="147"/>
      <c r="H52" s="147"/>
      <c r="I52" s="147"/>
      <c r="J52" s="147"/>
      <c r="K52" s="147"/>
      <c r="L52" s="147"/>
      <c r="M52" s="147"/>
      <c r="N52" s="147"/>
      <c r="O52" s="11"/>
      <c r="P52"/>
      <c r="Q52"/>
      <c r="R52" s="4"/>
      <c r="S52"/>
      <c r="T52" s="11"/>
    </row>
    <row r="53" spans="1:54">
      <c r="A53" s="11" t="s">
        <v>47</v>
      </c>
      <c r="B53" s="81"/>
      <c r="C53" s="81"/>
      <c r="D53" s="81"/>
      <c r="E53" s="81"/>
      <c r="F53" s="81"/>
      <c r="G53" s="81"/>
      <c r="H53" s="81"/>
      <c r="I53" s="81"/>
      <c r="J53" s="81"/>
      <c r="K53" s="81"/>
      <c r="L53" s="81"/>
      <c r="M53" s="81"/>
      <c r="N53" s="81"/>
      <c r="O53" s="11"/>
      <c r="P53"/>
      <c r="Q53"/>
      <c r="R53" s="4"/>
      <c r="S53"/>
      <c r="T53" s="11"/>
    </row>
    <row r="54" spans="1:54">
      <c r="A54" s="147" t="s">
        <v>112</v>
      </c>
      <c r="B54" s="148"/>
      <c r="C54" s="148"/>
      <c r="D54" s="148"/>
      <c r="E54" s="148"/>
      <c r="F54" s="148"/>
      <c r="G54" s="148"/>
      <c r="H54" s="148"/>
      <c r="I54" s="148"/>
      <c r="J54" s="148"/>
      <c r="K54" s="148"/>
      <c r="L54" s="112"/>
      <c r="M54" s="112"/>
      <c r="N54" s="112"/>
      <c r="O54" s="11"/>
      <c r="P54"/>
      <c r="Q54"/>
      <c r="R54" s="4"/>
      <c r="S54"/>
      <c r="T54" s="11"/>
    </row>
    <row r="55" spans="1:54">
      <c r="A55" s="55" t="s">
        <v>20</v>
      </c>
      <c r="B55" s="81"/>
      <c r="C55" s="81"/>
      <c r="D55" s="81"/>
      <c r="E55" s="81"/>
      <c r="F55" s="81"/>
      <c r="G55" s="81"/>
      <c r="H55" s="81"/>
      <c r="I55" s="81"/>
      <c r="J55" s="81"/>
      <c r="K55" s="81"/>
      <c r="L55" s="81"/>
      <c r="M55" s="81"/>
      <c r="N55" s="81"/>
      <c r="O55" s="11"/>
      <c r="P55"/>
      <c r="Q55"/>
      <c r="R55" s="4"/>
      <c r="S55"/>
      <c r="T55" s="11"/>
    </row>
    <row r="56" spans="1:54" ht="12" customHeight="1">
      <c r="A56" s="11"/>
      <c r="B56" s="81"/>
      <c r="C56" s="81"/>
      <c r="D56" s="81"/>
      <c r="E56" s="81"/>
      <c r="F56" s="81"/>
      <c r="G56" s="81"/>
      <c r="H56" s="81"/>
      <c r="I56" s="81"/>
      <c r="J56" s="81"/>
      <c r="K56" s="81"/>
      <c r="L56" s="81"/>
      <c r="M56" s="81"/>
      <c r="N56" s="81"/>
      <c r="O56" s="11"/>
      <c r="P56"/>
      <c r="Q56"/>
      <c r="R56" s="4"/>
      <c r="S56"/>
      <c r="T56" s="11"/>
    </row>
    <row r="57" spans="1:54" ht="11.25" customHeight="1">
      <c r="A57" s="18" t="s">
        <v>50</v>
      </c>
      <c r="B57" s="18"/>
      <c r="P57" s="14"/>
      <c r="Q57" s="14"/>
      <c r="R57" s="86"/>
      <c r="S57" s="14"/>
    </row>
    <row r="58" spans="1:54" ht="11.25" customHeight="1">
      <c r="B58" s="149"/>
      <c r="C58" s="154"/>
      <c r="D58" s="154"/>
    </row>
    <row r="59" spans="1:54" ht="11.25" customHeight="1">
      <c r="A59" s="31"/>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13"/>
      <c r="AF59" s="88"/>
      <c r="AG59" s="88"/>
      <c r="AH59" s="88"/>
      <c r="AI59" s="88"/>
      <c r="AJ59" s="88"/>
      <c r="AK59" s="88"/>
      <c r="AL59" s="88"/>
      <c r="AM59" s="88"/>
      <c r="AN59" s="88"/>
      <c r="AO59" s="88"/>
      <c r="AP59" s="88"/>
      <c r="AQ59" s="88"/>
      <c r="AR59" s="88"/>
      <c r="AS59" s="88"/>
      <c r="AT59" s="88"/>
      <c r="AU59" s="88"/>
      <c r="AV59" s="88"/>
      <c r="AW59" s="88"/>
      <c r="AX59" s="88"/>
      <c r="AY59" s="88"/>
      <c r="AZ59" s="88"/>
      <c r="BA59" s="88"/>
      <c r="BB59" s="88"/>
    </row>
    <row r="60" spans="1:54" ht="11.25" customHeight="1">
      <c r="A60" s="31"/>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row>
    <row r="61" spans="1:54" ht="11.25" customHeight="1">
      <c r="A61" s="31"/>
      <c r="B61" s="89"/>
      <c r="C61" s="89"/>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row>
    <row r="62" spans="1:54" ht="11.25" customHeight="1">
      <c r="A62" s="31"/>
      <c r="B62" s="89"/>
      <c r="C62" s="89"/>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9"/>
      <c r="AT62" s="89"/>
      <c r="AU62" s="89"/>
      <c r="AV62" s="89"/>
      <c r="AW62" s="89"/>
      <c r="AX62" s="89"/>
      <c r="AY62" s="89"/>
      <c r="AZ62" s="89"/>
      <c r="BA62" s="89"/>
      <c r="BB62" s="89"/>
    </row>
    <row r="63" spans="1:54" ht="11.25" customHeight="1">
      <c r="A63" s="30"/>
      <c r="B63" s="89"/>
      <c r="C63" s="89"/>
      <c r="D63" s="89"/>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row>
    <row r="64" spans="1:54" ht="11.25" customHeight="1">
      <c r="A64" s="32"/>
      <c r="B64" s="89"/>
      <c r="C64" s="89"/>
      <c r="D64" s="89"/>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89"/>
      <c r="BA64" s="89"/>
      <c r="BB64" s="89"/>
    </row>
    <row r="65" spans="1:54" ht="11.25" customHeight="1">
      <c r="A65" s="32"/>
      <c r="B65" s="89"/>
      <c r="C65" s="89"/>
      <c r="D65" s="89"/>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9"/>
      <c r="AT65" s="89"/>
      <c r="AU65" s="89"/>
      <c r="AV65" s="89"/>
      <c r="AW65" s="89"/>
      <c r="AX65" s="89"/>
      <c r="AY65" s="89"/>
      <c r="AZ65" s="89"/>
      <c r="BA65" s="89"/>
      <c r="BB65" s="89"/>
    </row>
    <row r="66" spans="1:54" ht="11.25" customHeight="1">
      <c r="A66" s="32"/>
      <c r="B66"/>
      <c r="C66"/>
      <c r="D66"/>
      <c r="E66"/>
      <c r="F66"/>
      <c r="G66"/>
      <c r="H66"/>
      <c r="I66"/>
      <c r="J66"/>
      <c r="K66"/>
      <c r="L66"/>
      <c r="M66"/>
      <c r="N66"/>
      <c r="O66"/>
      <c r="P66"/>
      <c r="Q66"/>
      <c r="R66"/>
      <c r="S66"/>
      <c r="T66"/>
      <c r="V66"/>
      <c r="AF66" s="89"/>
      <c r="AG66" s="89"/>
      <c r="AH66" s="89"/>
      <c r="AI66" s="89"/>
      <c r="AJ66" s="89"/>
      <c r="AK66" s="89"/>
      <c r="AL66" s="89"/>
      <c r="AM66" s="89"/>
      <c r="AN66" s="89"/>
      <c r="AO66" s="89"/>
      <c r="AP66" s="89"/>
      <c r="AQ66" s="89"/>
      <c r="AR66" s="89"/>
      <c r="AS66" s="89"/>
      <c r="AT66" s="89"/>
      <c r="AU66" s="89"/>
      <c r="AV66" s="89"/>
      <c r="AW66" s="89"/>
      <c r="AX66" s="89"/>
      <c r="AY66" s="89"/>
      <c r="AZ66" s="89"/>
      <c r="BA66" s="89"/>
      <c r="BB66" s="89"/>
    </row>
    <row r="67" spans="1:54" ht="11.25" customHeight="1">
      <c r="A67" s="30"/>
      <c r="B67" s="89"/>
      <c r="C67" s="89"/>
      <c r="D67" s="89"/>
      <c r="E67" s="89"/>
      <c r="F67" s="89"/>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c r="AN67" s="89"/>
      <c r="AO67" s="89"/>
      <c r="AP67" s="89"/>
      <c r="AQ67" s="89"/>
      <c r="AR67" s="89"/>
      <c r="AS67" s="89"/>
      <c r="AT67" s="89"/>
      <c r="AU67" s="89"/>
      <c r="AV67" s="89"/>
      <c r="AW67" s="89"/>
      <c r="AX67" s="89"/>
      <c r="AY67" s="89"/>
      <c r="AZ67" s="89"/>
      <c r="BA67" s="89"/>
      <c r="BB67" s="89"/>
    </row>
    <row r="68" spans="1:54" ht="11.25" customHeight="1">
      <c r="A68" s="32"/>
      <c r="B68" s="89"/>
      <c r="C68" s="89"/>
      <c r="D68" s="89"/>
      <c r="E68" s="89"/>
      <c r="F68" s="89"/>
      <c r="G68" s="89"/>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89"/>
      <c r="AS68" s="89"/>
      <c r="AT68" s="89"/>
      <c r="AU68" s="89"/>
      <c r="AV68" s="89"/>
      <c r="AW68" s="89"/>
      <c r="AX68" s="89"/>
      <c r="AY68" s="89"/>
      <c r="AZ68" s="89"/>
      <c r="BA68" s="89"/>
      <c r="BB68" s="89"/>
    </row>
    <row r="69" spans="1:54" ht="11.25" customHeight="1">
      <c r="A69" s="32"/>
      <c r="B69"/>
      <c r="C69"/>
      <c r="D69"/>
      <c r="E69"/>
      <c r="F69"/>
      <c r="G69"/>
      <c r="H69"/>
      <c r="I69"/>
      <c r="J69"/>
      <c r="K69"/>
      <c r="L69"/>
      <c r="M69"/>
      <c r="N69"/>
      <c r="O69"/>
      <c r="P69"/>
      <c r="Q69"/>
      <c r="R69"/>
      <c r="S69"/>
      <c r="T69"/>
      <c r="V69"/>
      <c r="AF69" s="89"/>
      <c r="AG69" s="89"/>
      <c r="AH69" s="89"/>
      <c r="AI69" s="89"/>
      <c r="AJ69" s="89"/>
      <c r="AK69" s="89"/>
      <c r="AL69" s="89"/>
      <c r="AM69" s="89"/>
      <c r="AN69" s="89"/>
      <c r="AO69" s="89"/>
      <c r="AP69" s="89"/>
      <c r="AQ69" s="89"/>
      <c r="AR69" s="89"/>
      <c r="AS69" s="89"/>
      <c r="AT69" s="89"/>
      <c r="AU69" s="89"/>
      <c r="AV69" s="89"/>
      <c r="AW69" s="89"/>
      <c r="AX69" s="89"/>
      <c r="AY69" s="89"/>
      <c r="AZ69" s="89"/>
      <c r="BA69" s="89"/>
      <c r="BB69" s="89"/>
    </row>
    <row r="70" spans="1:54" ht="11.25" customHeight="1">
      <c r="A70" s="32"/>
      <c r="B70" s="89"/>
      <c r="C70" s="89"/>
      <c r="D70" s="89"/>
      <c r="E70" s="89"/>
      <c r="F70" s="89"/>
      <c r="G70" s="89"/>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89"/>
      <c r="AQ70" s="89"/>
      <c r="AR70" s="89"/>
      <c r="AS70" s="89"/>
      <c r="AT70" s="89"/>
      <c r="AU70" s="89"/>
      <c r="AV70" s="89"/>
      <c r="AW70" s="89"/>
      <c r="AX70" s="89"/>
      <c r="AY70" s="89"/>
      <c r="AZ70" s="89"/>
      <c r="BA70" s="89"/>
      <c r="BB70" s="89"/>
    </row>
    <row r="71" spans="1:54" ht="11.25" customHeight="1">
      <c r="A71" s="32"/>
      <c r="B71" s="89"/>
      <c r="C71" s="89"/>
      <c r="D71" s="89"/>
      <c r="E71" s="89"/>
      <c r="F71" s="89"/>
      <c r="G71" s="89"/>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89"/>
      <c r="AI71" s="89"/>
      <c r="AJ71" s="89"/>
      <c r="AK71" s="89"/>
      <c r="AL71" s="89"/>
      <c r="AM71" s="89"/>
      <c r="AN71" s="89"/>
      <c r="AO71" s="89"/>
      <c r="AP71" s="89"/>
      <c r="AQ71" s="89"/>
      <c r="AR71" s="89"/>
      <c r="AS71" s="89"/>
      <c r="AT71" s="89"/>
      <c r="AU71" s="89"/>
      <c r="AV71" s="89"/>
      <c r="AW71" s="89"/>
      <c r="AX71" s="89"/>
      <c r="AY71" s="89"/>
      <c r="AZ71" s="89"/>
      <c r="BA71" s="89"/>
      <c r="BB71" s="89"/>
    </row>
    <row r="72" spans="1:54" ht="11.25" customHeight="1">
      <c r="A72" s="30"/>
      <c r="B72" s="89"/>
      <c r="C72" s="89"/>
      <c r="D72" s="89"/>
      <c r="E72" s="89"/>
      <c r="F72" s="89"/>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89"/>
      <c r="AS72" s="89"/>
      <c r="AT72" s="89"/>
      <c r="AU72" s="89"/>
      <c r="AV72" s="89"/>
      <c r="AW72" s="89"/>
      <c r="AX72" s="89"/>
      <c r="AY72" s="89"/>
      <c r="AZ72" s="89"/>
      <c r="BA72" s="89"/>
      <c r="BB72" s="89"/>
    </row>
    <row r="73" spans="1:54" ht="11.25" customHeight="1">
      <c r="A73" s="31"/>
      <c r="B73"/>
      <c r="C73"/>
      <c r="D73"/>
      <c r="E73"/>
      <c r="F73"/>
      <c r="G73"/>
      <c r="H73"/>
      <c r="I73"/>
      <c r="J73"/>
      <c r="K73"/>
      <c r="L73"/>
      <c r="M73"/>
      <c r="N73"/>
      <c r="O73"/>
      <c r="P73"/>
      <c r="Q73"/>
      <c r="R73"/>
      <c r="S73"/>
      <c r="T73"/>
      <c r="V73"/>
      <c r="AE73" s="89"/>
      <c r="AF73" s="89"/>
      <c r="AG73" s="89"/>
      <c r="AH73" s="89"/>
      <c r="AI73" s="89"/>
      <c r="AJ73" s="89"/>
      <c r="AK73" s="89"/>
      <c r="AL73" s="89"/>
      <c r="AM73" s="89"/>
      <c r="AN73" s="89"/>
      <c r="AO73" s="89"/>
      <c r="AP73" s="89"/>
      <c r="AQ73" s="89"/>
      <c r="AR73" s="89"/>
      <c r="AS73" s="89"/>
      <c r="AT73" s="89"/>
      <c r="AU73" s="89"/>
      <c r="AV73" s="89"/>
      <c r="AW73" s="89"/>
      <c r="AX73" s="89"/>
      <c r="AY73" s="89"/>
      <c r="AZ73" s="89"/>
      <c r="BA73" s="89"/>
      <c r="BB73" s="89"/>
    </row>
    <row r="74" spans="1:54" ht="11.25" customHeight="1">
      <c r="A74" s="32"/>
      <c r="B74" s="89"/>
      <c r="C74" s="89"/>
      <c r="D74" s="89"/>
      <c r="E74" s="89"/>
      <c r="F74" s="89"/>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89"/>
      <c r="BA74" s="89"/>
      <c r="BB74" s="89"/>
    </row>
    <row r="75" spans="1:54" ht="11.25" customHeight="1">
      <c r="A75" s="32"/>
      <c r="B75" s="89"/>
      <c r="C75" s="89"/>
      <c r="D75" s="89"/>
      <c r="E75" s="89"/>
      <c r="F75" s="89"/>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89"/>
      <c r="AS75" s="89"/>
      <c r="AT75" s="89"/>
      <c r="AU75" s="89"/>
      <c r="AV75" s="89"/>
      <c r="AW75" s="89"/>
      <c r="AX75" s="89"/>
      <c r="AY75" s="89"/>
      <c r="AZ75" s="89"/>
      <c r="BA75" s="89"/>
      <c r="BB75" s="89"/>
    </row>
    <row r="76" spans="1:54" ht="11.25" customHeight="1">
      <c r="A76" s="32"/>
      <c r="B76" s="89"/>
      <c r="C76" s="89"/>
      <c r="D76" s="89"/>
      <c r="E76" s="89"/>
      <c r="F76" s="89"/>
      <c r="G76" s="89"/>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89"/>
      <c r="AS76" s="89"/>
      <c r="AT76" s="89"/>
      <c r="AU76" s="89"/>
      <c r="AV76" s="89"/>
      <c r="AW76" s="89"/>
      <c r="AX76" s="89"/>
      <c r="AY76" s="89"/>
      <c r="AZ76" s="89"/>
      <c r="BA76" s="89"/>
      <c r="BB76" s="89"/>
    </row>
    <row r="77" spans="1:54" ht="11.25" customHeight="1">
      <c r="A77" s="32"/>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89"/>
      <c r="AF77" s="89"/>
      <c r="AG77" s="89"/>
      <c r="AH77" s="89"/>
      <c r="AI77" s="89"/>
      <c r="AJ77" s="89"/>
      <c r="AK77" s="89"/>
      <c r="AL77" s="89"/>
      <c r="AM77" s="89"/>
      <c r="AN77" s="89"/>
      <c r="AO77" s="89"/>
      <c r="AP77" s="89"/>
      <c r="AQ77" s="89"/>
      <c r="AR77" s="89"/>
      <c r="AS77" s="89"/>
      <c r="AT77" s="89"/>
      <c r="AU77" s="89"/>
      <c r="AV77" s="89"/>
      <c r="AW77" s="89"/>
      <c r="AX77" s="89"/>
      <c r="AY77" s="89"/>
      <c r="AZ77" s="89"/>
      <c r="BA77" s="89"/>
      <c r="BB77" s="89"/>
    </row>
    <row r="78" spans="1:54" ht="11.25" customHeight="1">
      <c r="A78" s="32"/>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c r="AS78" s="63"/>
      <c r="AT78" s="63"/>
      <c r="AU78" s="63"/>
      <c r="AV78" s="63"/>
      <c r="AW78" s="63"/>
      <c r="AX78" s="63"/>
      <c r="AY78" s="63"/>
      <c r="AZ78" s="63"/>
      <c r="BA78" s="63"/>
      <c r="BB78" s="63"/>
    </row>
    <row r="79" spans="1:54" ht="11.25" customHeight="1">
      <c r="A79" s="32"/>
      <c r="B79" s="89"/>
      <c r="C79" s="89"/>
      <c r="D79" s="89"/>
      <c r="E79" s="89"/>
      <c r="F79" s="89"/>
      <c r="G79" s="89"/>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89"/>
      <c r="AT79" s="89"/>
      <c r="AU79" s="89"/>
      <c r="AV79" s="89"/>
      <c r="AW79" s="89"/>
      <c r="AX79" s="89"/>
      <c r="AY79" s="89"/>
      <c r="AZ79" s="89"/>
      <c r="BA79" s="89"/>
      <c r="BB79" s="89"/>
    </row>
    <row r="80" spans="1:54" ht="11.25" customHeight="1">
      <c r="A80" s="32"/>
      <c r="B80" s="89"/>
      <c r="C80" s="89"/>
      <c r="D80" s="89"/>
      <c r="E80" s="89"/>
      <c r="F80" s="89"/>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89"/>
      <c r="AQ80" s="89"/>
      <c r="AR80" s="89"/>
      <c r="AS80" s="89"/>
      <c r="AT80" s="89"/>
      <c r="AU80" s="89"/>
      <c r="AV80" s="89"/>
      <c r="AW80" s="89"/>
      <c r="AX80" s="89"/>
      <c r="AY80" s="89"/>
      <c r="AZ80" s="89"/>
      <c r="BA80" s="89"/>
      <c r="BB80" s="89"/>
    </row>
    <row r="81" spans="1:54" ht="11.25" customHeight="1">
      <c r="A81" s="32"/>
      <c r="B81"/>
      <c r="C81"/>
      <c r="D81"/>
      <c r="E81"/>
      <c r="F81"/>
      <c r="G81"/>
      <c r="H81"/>
      <c r="I81"/>
      <c r="J81"/>
      <c r="K81"/>
      <c r="L81"/>
      <c r="M81"/>
      <c r="N81"/>
      <c r="O81"/>
      <c r="P81"/>
      <c r="Q81"/>
      <c r="R81"/>
      <c r="S81"/>
      <c r="T81"/>
      <c r="V81"/>
      <c r="AF81" s="89"/>
      <c r="AG81" s="89"/>
      <c r="AH81" s="89"/>
      <c r="AI81" s="89"/>
      <c r="AJ81" s="89"/>
      <c r="AK81" s="89"/>
      <c r="AL81" s="89"/>
      <c r="AM81" s="89"/>
      <c r="AN81" s="89"/>
      <c r="AO81" s="89"/>
      <c r="AP81" s="89"/>
      <c r="AQ81" s="89"/>
      <c r="AR81" s="89"/>
      <c r="AS81" s="89"/>
      <c r="AT81" s="89"/>
      <c r="AU81" s="89"/>
      <c r="AV81" s="89"/>
      <c r="AW81" s="89"/>
      <c r="AX81" s="89"/>
      <c r="AY81" s="89"/>
      <c r="AZ81" s="89"/>
      <c r="BA81" s="89"/>
      <c r="BB81" s="89"/>
    </row>
    <row r="82" spans="1:54" ht="11.25" customHeight="1">
      <c r="A82" s="32"/>
      <c r="B82" s="89"/>
      <c r="C82" s="89"/>
      <c r="D82" s="89"/>
      <c r="E82" s="89"/>
      <c r="F82" s="89"/>
      <c r="G82" s="89"/>
      <c r="H82" s="89"/>
      <c r="I82" s="89"/>
      <c r="J82" s="89"/>
      <c r="K82" s="89"/>
      <c r="L82" s="89"/>
      <c r="M82" s="89"/>
      <c r="N82" s="89"/>
      <c r="O82" s="89"/>
      <c r="P82" s="89"/>
      <c r="Q82" s="89"/>
      <c r="R82" s="89"/>
      <c r="S82" s="89"/>
      <c r="T82" s="89"/>
      <c r="U82" s="89"/>
      <c r="V82" s="89"/>
      <c r="W82" s="89"/>
      <c r="X82" s="89"/>
      <c r="Y82" s="89"/>
      <c r="Z82" s="89"/>
      <c r="AA82" s="89"/>
      <c r="AB82" s="89"/>
      <c r="AC82" s="89"/>
      <c r="AD82" s="89"/>
      <c r="AE82" s="89"/>
      <c r="AF82" s="89"/>
      <c r="AG82" s="89"/>
      <c r="AH82" s="89"/>
      <c r="AI82" s="89"/>
      <c r="AJ82" s="89"/>
      <c r="AK82" s="89"/>
      <c r="AL82" s="89"/>
      <c r="AM82" s="89"/>
      <c r="AN82" s="89"/>
      <c r="AO82" s="89"/>
      <c r="AP82" s="89"/>
      <c r="AQ82" s="89"/>
      <c r="AR82" s="89"/>
      <c r="AS82" s="89"/>
      <c r="AT82" s="89"/>
      <c r="AU82" s="89"/>
      <c r="AV82" s="89"/>
      <c r="AW82" s="89"/>
      <c r="AX82" s="89"/>
      <c r="AY82" s="89"/>
      <c r="AZ82" s="89"/>
      <c r="BA82" s="89"/>
      <c r="BB82" s="89"/>
    </row>
    <row r="83" spans="1:54" ht="11.25" customHeight="1">
      <c r="A83" s="30"/>
      <c r="B83" s="89"/>
      <c r="C83" s="89"/>
      <c r="D83" s="89"/>
      <c r="E83" s="89"/>
      <c r="F83" s="89"/>
      <c r="G83" s="89"/>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89"/>
      <c r="AP83" s="89"/>
      <c r="AQ83" s="89"/>
      <c r="AR83" s="89"/>
      <c r="AS83" s="89"/>
      <c r="AT83" s="89"/>
      <c r="AU83" s="89"/>
      <c r="AV83" s="89"/>
      <c r="AW83" s="89"/>
      <c r="AX83" s="89"/>
      <c r="AY83" s="89"/>
      <c r="AZ83" s="89"/>
      <c r="BA83" s="89"/>
      <c r="BB83" s="89"/>
    </row>
    <row r="84" spans="1:54" ht="11.25" customHeight="1">
      <c r="A84" s="32"/>
      <c r="B84" s="89"/>
      <c r="C84" s="89"/>
      <c r="D84" s="89"/>
      <c r="E84" s="89"/>
      <c r="F84" s="89"/>
      <c r="G84" s="89"/>
      <c r="H84" s="89"/>
      <c r="I84" s="89"/>
      <c r="J84" s="89"/>
      <c r="K84" s="89"/>
      <c r="L84" s="89"/>
      <c r="M84" s="89"/>
      <c r="N84" s="89"/>
      <c r="O84" s="89"/>
      <c r="P84" s="89"/>
      <c r="Q84" s="89"/>
      <c r="R84" s="89"/>
      <c r="S84" s="89"/>
      <c r="T84" s="89"/>
      <c r="U84" s="89"/>
      <c r="V84" s="89"/>
      <c r="W84" s="89"/>
      <c r="X84" s="89"/>
      <c r="Y84" s="89"/>
      <c r="Z84" s="89"/>
      <c r="AA84" s="89"/>
      <c r="AB84" s="89"/>
      <c r="AC84" s="89"/>
      <c r="AD84" s="89"/>
      <c r="AE84" s="89"/>
      <c r="AF84" s="89"/>
      <c r="AG84" s="89"/>
      <c r="AH84" s="89"/>
      <c r="AI84" s="89"/>
      <c r="AJ84" s="89"/>
      <c r="AK84" s="89"/>
      <c r="AL84" s="89"/>
      <c r="AM84" s="89"/>
      <c r="AN84" s="89"/>
      <c r="AO84" s="89"/>
      <c r="AP84" s="89"/>
      <c r="AQ84" s="89"/>
      <c r="AR84" s="89"/>
      <c r="AS84" s="89"/>
      <c r="AT84" s="89"/>
      <c r="AU84" s="89"/>
      <c r="AV84" s="89"/>
      <c r="AW84" s="89"/>
      <c r="AX84" s="89"/>
      <c r="AY84" s="89"/>
      <c r="AZ84" s="89"/>
      <c r="BA84" s="89"/>
      <c r="BB84" s="89"/>
    </row>
    <row r="85" spans="1:54" ht="11.25" customHeight="1">
      <c r="A85" s="32"/>
      <c r="B85"/>
      <c r="C85"/>
      <c r="D85"/>
      <c r="E85"/>
      <c r="F85"/>
      <c r="G85"/>
      <c r="H85"/>
      <c r="I85"/>
      <c r="J85"/>
      <c r="K85"/>
      <c r="L85"/>
      <c r="M85"/>
      <c r="N85"/>
      <c r="O85"/>
      <c r="P85"/>
      <c r="Q85"/>
      <c r="R85"/>
      <c r="S85"/>
      <c r="T85"/>
      <c r="V85"/>
      <c r="AE85" s="89"/>
      <c r="AF85" s="89"/>
      <c r="AG85" s="89"/>
      <c r="AH85" s="89"/>
      <c r="AI85" s="89"/>
      <c r="AJ85" s="89"/>
      <c r="AK85" s="89"/>
      <c r="AL85" s="89"/>
      <c r="AM85" s="89"/>
      <c r="AN85" s="89"/>
      <c r="AO85" s="89"/>
      <c r="AP85" s="89"/>
      <c r="AQ85" s="89"/>
      <c r="AR85" s="89"/>
      <c r="AS85" s="89"/>
      <c r="AT85" s="89"/>
      <c r="AU85" s="89"/>
      <c r="AV85" s="89"/>
      <c r="AW85" s="89"/>
      <c r="AX85" s="89"/>
      <c r="AY85" s="89"/>
      <c r="AZ85" s="89"/>
      <c r="BA85" s="89"/>
      <c r="BB85" s="89"/>
    </row>
    <row r="86" spans="1:54" ht="11.25" customHeight="1">
      <c r="A86" s="32"/>
      <c r="B86" s="89"/>
      <c r="C86" s="89"/>
      <c r="D86" s="89"/>
      <c r="E86" s="89"/>
      <c r="F86" s="89"/>
      <c r="G86" s="89"/>
      <c r="H86" s="89"/>
      <c r="I86" s="89"/>
      <c r="J86" s="89"/>
      <c r="K86" s="89"/>
      <c r="L86" s="89"/>
      <c r="M86" s="89"/>
      <c r="N86" s="89"/>
      <c r="O86" s="89"/>
      <c r="P86" s="89"/>
      <c r="Q86" s="89"/>
      <c r="R86" s="89"/>
      <c r="S86" s="89"/>
      <c r="T86" s="89"/>
      <c r="U86" s="89"/>
      <c r="V86" s="89"/>
      <c r="W86" s="89"/>
      <c r="X86" s="89"/>
      <c r="Y86" s="89"/>
      <c r="Z86" s="89"/>
      <c r="AA86" s="89"/>
      <c r="AB86" s="89"/>
      <c r="AC86" s="89"/>
      <c r="AD86" s="89"/>
      <c r="AE86" s="89"/>
      <c r="AF86" s="89"/>
      <c r="AG86" s="89"/>
      <c r="AH86" s="89"/>
      <c r="AI86" s="89"/>
      <c r="AJ86" s="89"/>
      <c r="AK86" s="89"/>
      <c r="AL86" s="89"/>
      <c r="AM86" s="89"/>
      <c r="AN86" s="89"/>
      <c r="AO86" s="89"/>
      <c r="AP86" s="89"/>
      <c r="AQ86" s="89"/>
      <c r="AR86" s="89"/>
      <c r="AS86" s="89"/>
      <c r="AT86" s="89"/>
      <c r="AU86" s="89"/>
      <c r="AV86" s="89"/>
      <c r="AW86" s="89"/>
      <c r="AX86" s="89"/>
      <c r="AY86" s="89"/>
      <c r="AZ86" s="89"/>
      <c r="BA86" s="89"/>
      <c r="BB86" s="89"/>
    </row>
    <row r="87" spans="1:54" ht="11.25" customHeight="1">
      <c r="A87" s="32"/>
      <c r="B87" s="89"/>
      <c r="C87" s="89"/>
      <c r="D87" s="89"/>
      <c r="E87" s="89"/>
      <c r="F87" s="89"/>
      <c r="G87" s="89"/>
      <c r="H87" s="89"/>
      <c r="I87" s="89"/>
      <c r="J87" s="89"/>
      <c r="K87" s="89"/>
      <c r="L87" s="89"/>
      <c r="M87" s="89"/>
      <c r="N87" s="89"/>
      <c r="O87" s="89"/>
      <c r="P87" s="89"/>
      <c r="Q87" s="89"/>
      <c r="R87" s="89"/>
      <c r="S87" s="89"/>
      <c r="T87" s="89"/>
      <c r="U87" s="89"/>
      <c r="V87" s="89"/>
      <c r="W87" s="89"/>
      <c r="X87" s="89"/>
      <c r="Y87" s="89"/>
      <c r="Z87" s="89"/>
      <c r="AA87" s="89"/>
      <c r="AB87" s="89"/>
      <c r="AC87" s="89"/>
      <c r="AD87" s="89"/>
      <c r="AE87" s="89"/>
      <c r="AF87" s="89"/>
      <c r="AG87" s="89"/>
      <c r="AH87" s="89"/>
      <c r="AI87" s="89"/>
      <c r="AJ87" s="89"/>
      <c r="AK87" s="89"/>
      <c r="AL87" s="89"/>
      <c r="AM87" s="89"/>
      <c r="AN87" s="89"/>
      <c r="AO87" s="89"/>
      <c r="AP87" s="89"/>
      <c r="AQ87" s="89"/>
      <c r="AR87" s="89"/>
      <c r="AS87" s="89"/>
      <c r="AT87" s="89"/>
      <c r="AU87" s="89"/>
      <c r="AV87" s="89"/>
      <c r="AW87" s="89"/>
      <c r="AX87" s="89"/>
      <c r="AY87" s="89"/>
      <c r="AZ87" s="89"/>
      <c r="BA87" s="89"/>
      <c r="BB87" s="89"/>
    </row>
    <row r="88" spans="1:54" ht="11.25" customHeight="1">
      <c r="A88" s="32"/>
      <c r="B88" s="89"/>
      <c r="C88" s="89"/>
      <c r="D88" s="89"/>
      <c r="E88" s="89"/>
      <c r="F88" s="89"/>
      <c r="G88" s="89"/>
      <c r="H88" s="89"/>
      <c r="I88" s="89"/>
      <c r="J88" s="89"/>
      <c r="K88" s="89"/>
      <c r="L88" s="89"/>
      <c r="M88" s="89"/>
      <c r="N88" s="89"/>
      <c r="O88" s="89"/>
      <c r="P88" s="89"/>
      <c r="Q88" s="89"/>
      <c r="R88" s="89"/>
      <c r="S88" s="89"/>
      <c r="T88" s="89"/>
      <c r="U88" s="89"/>
      <c r="V88" s="89"/>
      <c r="W88" s="89"/>
      <c r="X88" s="89"/>
      <c r="Y88" s="89"/>
      <c r="Z88" s="89"/>
      <c r="AA88" s="89"/>
      <c r="AB88" s="89"/>
      <c r="AC88" s="89"/>
      <c r="AD88" s="89"/>
      <c r="AE88" s="89"/>
      <c r="AF88" s="89"/>
      <c r="AG88" s="89"/>
      <c r="AH88" s="89"/>
      <c r="AI88" s="89"/>
      <c r="AJ88" s="89"/>
      <c r="AK88" s="89"/>
      <c r="AL88" s="89"/>
      <c r="AM88" s="89"/>
      <c r="AN88" s="89"/>
      <c r="AO88" s="89"/>
      <c r="AP88" s="89"/>
      <c r="AQ88" s="89"/>
      <c r="AR88" s="89"/>
      <c r="AS88" s="89"/>
      <c r="AT88" s="89"/>
      <c r="AU88" s="89"/>
      <c r="AV88" s="89"/>
      <c r="AW88" s="89"/>
      <c r="AX88" s="89"/>
      <c r="AY88" s="89"/>
      <c r="AZ88" s="89"/>
      <c r="BA88" s="89"/>
      <c r="BB88" s="89"/>
    </row>
    <row r="89" spans="1:54">
      <c r="B89"/>
      <c r="C89"/>
      <c r="D89"/>
      <c r="E89"/>
      <c r="F89"/>
      <c r="G89"/>
      <c r="H89"/>
      <c r="I89"/>
      <c r="J89"/>
      <c r="K89"/>
      <c r="L89"/>
      <c r="M89"/>
      <c r="N89"/>
      <c r="O89"/>
      <c r="P89"/>
      <c r="Q89"/>
      <c r="R89"/>
      <c r="S89"/>
      <c r="T89"/>
      <c r="V89"/>
      <c r="AE89" s="89"/>
      <c r="AF89" s="89"/>
      <c r="AG89" s="89"/>
      <c r="AH89" s="89"/>
      <c r="AI89" s="89"/>
      <c r="AJ89" s="89"/>
      <c r="AK89" s="89"/>
      <c r="AL89" s="89"/>
      <c r="AM89" s="89"/>
      <c r="AN89" s="89"/>
      <c r="AO89" s="89"/>
      <c r="AP89" s="89"/>
      <c r="AQ89" s="89"/>
      <c r="AR89" s="89"/>
      <c r="AS89" s="89"/>
      <c r="AT89" s="89"/>
      <c r="AU89" s="89"/>
      <c r="AV89" s="89"/>
      <c r="AW89" s="89"/>
      <c r="AX89" s="89"/>
      <c r="AY89" s="89"/>
      <c r="AZ89" s="89"/>
      <c r="BA89" s="89"/>
      <c r="BB89" s="89"/>
    </row>
    <row r="90" spans="1:54">
      <c r="B90" s="89"/>
      <c r="C90" s="89"/>
      <c r="D90" s="89"/>
      <c r="E90" s="89"/>
      <c r="F90" s="89"/>
      <c r="G90" s="89"/>
      <c r="H90" s="89"/>
      <c r="I90" s="89"/>
      <c r="J90" s="89"/>
      <c r="K90" s="89"/>
      <c r="L90" s="89"/>
      <c r="M90" s="89"/>
      <c r="N90" s="89"/>
      <c r="O90" s="89"/>
      <c r="P90" s="89"/>
      <c r="Q90" s="89"/>
      <c r="R90" s="89"/>
      <c r="S90" s="89"/>
      <c r="T90" s="89"/>
      <c r="U90" s="89"/>
      <c r="V90" s="89"/>
      <c r="W90" s="89"/>
      <c r="X90" s="89"/>
      <c r="Y90" s="89"/>
      <c r="Z90" s="89"/>
      <c r="AA90" s="89"/>
      <c r="AB90" s="89"/>
      <c r="AC90" s="89"/>
      <c r="AD90" s="89"/>
      <c r="AE90" s="89"/>
      <c r="AF90" s="89"/>
      <c r="AG90" s="89"/>
      <c r="AH90" s="89"/>
      <c r="AI90" s="89"/>
      <c r="AJ90" s="89"/>
      <c r="AK90" s="89"/>
      <c r="AL90" s="89"/>
      <c r="AM90" s="89"/>
      <c r="AN90" s="89"/>
      <c r="AO90" s="89"/>
      <c r="AP90" s="89"/>
      <c r="AQ90" s="89"/>
      <c r="AR90" s="89"/>
      <c r="AS90" s="89"/>
      <c r="AT90" s="89"/>
      <c r="AU90" s="89"/>
      <c r="AV90" s="89"/>
      <c r="AW90" s="89"/>
      <c r="AX90" s="89"/>
      <c r="AY90" s="89"/>
      <c r="AZ90" s="89"/>
      <c r="BA90" s="89"/>
      <c r="BB90" s="89"/>
    </row>
    <row r="91" spans="1:54">
      <c r="B91" s="89"/>
      <c r="C91" s="89"/>
      <c r="D91" s="89"/>
      <c r="E91" s="89"/>
      <c r="F91" s="89"/>
      <c r="G91" s="89"/>
      <c r="H91" s="89"/>
      <c r="I91" s="89"/>
      <c r="J91" s="89"/>
      <c r="K91" s="89"/>
      <c r="L91" s="89"/>
      <c r="M91" s="89"/>
      <c r="N91" s="89"/>
      <c r="O91" s="89"/>
      <c r="P91" s="89"/>
      <c r="Q91" s="89"/>
      <c r="R91" s="89"/>
      <c r="S91" s="89"/>
      <c r="T91" s="89"/>
      <c r="U91" s="89"/>
      <c r="V91" s="89"/>
      <c r="W91" s="89"/>
      <c r="X91" s="89"/>
      <c r="Y91" s="89"/>
      <c r="Z91" s="89"/>
      <c r="AA91" s="89"/>
      <c r="AB91" s="89"/>
      <c r="AC91" s="89"/>
      <c r="AD91" s="89"/>
      <c r="AE91" s="89"/>
      <c r="AF91" s="89"/>
      <c r="AG91" s="89"/>
      <c r="AH91" s="89"/>
      <c r="AI91" s="89"/>
      <c r="AJ91" s="89"/>
      <c r="AK91" s="89"/>
      <c r="AL91" s="89"/>
      <c r="AM91" s="89"/>
      <c r="AN91" s="89"/>
      <c r="AO91" s="89"/>
      <c r="AP91" s="89"/>
      <c r="AQ91" s="89"/>
      <c r="AR91" s="89"/>
      <c r="AS91" s="89"/>
      <c r="AT91" s="89"/>
      <c r="AU91" s="89"/>
      <c r="AV91" s="89"/>
      <c r="AW91" s="89"/>
      <c r="AX91" s="89"/>
      <c r="AY91" s="89"/>
      <c r="AZ91" s="89"/>
      <c r="BA91" s="89"/>
      <c r="BB91" s="89"/>
    </row>
    <row r="92" spans="1:54">
      <c r="B92" s="90"/>
      <c r="C92" s="90"/>
      <c r="D92" s="90"/>
      <c r="E92" s="90"/>
      <c r="F92" s="90"/>
      <c r="G92" s="90"/>
      <c r="H92" s="90"/>
      <c r="I92" s="90"/>
      <c r="J92" s="90"/>
      <c r="K92" s="90"/>
      <c r="L92" s="90"/>
      <c r="M92" s="90"/>
      <c r="N92" s="90"/>
      <c r="O92" s="90"/>
      <c r="P92" s="90"/>
      <c r="Q92" s="90"/>
      <c r="R92" s="90"/>
      <c r="S92" s="90"/>
      <c r="T92" s="90"/>
      <c r="U92" s="90"/>
      <c r="V92" s="90"/>
      <c r="W92" s="90"/>
      <c r="X92" s="90"/>
      <c r="Y92" s="90"/>
      <c r="Z92" s="90"/>
      <c r="AA92" s="90"/>
      <c r="AB92" s="90"/>
      <c r="AC92" s="90"/>
      <c r="AD92" s="90"/>
      <c r="AE92" s="90"/>
      <c r="AF92" s="90"/>
      <c r="AG92" s="90"/>
      <c r="AH92" s="90"/>
      <c r="AI92" s="90"/>
      <c r="AJ92" s="90"/>
      <c r="AK92" s="90"/>
      <c r="AL92" s="90"/>
      <c r="AM92" s="90"/>
      <c r="AN92" s="90"/>
      <c r="AO92" s="90"/>
      <c r="AP92" s="90"/>
      <c r="AQ92" s="90"/>
      <c r="AR92" s="90"/>
      <c r="AS92" s="90"/>
      <c r="AT92" s="90"/>
      <c r="AU92" s="90"/>
      <c r="AV92" s="90"/>
      <c r="AW92" s="90"/>
      <c r="AX92" s="90"/>
      <c r="AY92" s="90"/>
      <c r="AZ92" s="90"/>
      <c r="BA92" s="90"/>
      <c r="BB92" s="90"/>
    </row>
    <row r="93" spans="1:54">
      <c r="B93"/>
      <c r="C93"/>
      <c r="D93"/>
      <c r="E93"/>
      <c r="F93"/>
      <c r="G93"/>
      <c r="H93"/>
      <c r="I93"/>
      <c r="J93"/>
      <c r="K93"/>
      <c r="L93"/>
      <c r="M93"/>
      <c r="N93"/>
      <c r="O93"/>
      <c r="P93"/>
      <c r="Q93"/>
      <c r="R93"/>
      <c r="S93"/>
      <c r="T93"/>
      <c r="V93"/>
      <c r="AE93" s="90"/>
      <c r="AF93" s="90"/>
      <c r="AG93" s="90"/>
      <c r="AH93" s="90"/>
      <c r="AI93" s="90"/>
      <c r="AJ93" s="90"/>
      <c r="AK93" s="90"/>
      <c r="AL93" s="90"/>
      <c r="AM93" s="90"/>
      <c r="AN93" s="90"/>
      <c r="AO93" s="90"/>
      <c r="AP93" s="90"/>
      <c r="AQ93" s="90"/>
      <c r="AR93" s="90"/>
      <c r="AS93" s="90"/>
      <c r="AT93" s="90"/>
      <c r="AU93" s="90"/>
      <c r="AV93" s="90"/>
      <c r="AW93" s="90"/>
      <c r="AX93" s="90"/>
      <c r="AY93" s="90"/>
      <c r="AZ93" s="90"/>
      <c r="BA93" s="90"/>
      <c r="BB93" s="90"/>
    </row>
    <row r="94" spans="1:54">
      <c r="B94"/>
      <c r="C94"/>
      <c r="D94"/>
      <c r="E94"/>
      <c r="F94"/>
      <c r="G94"/>
      <c r="H94"/>
      <c r="I94"/>
      <c r="J94"/>
      <c r="K94"/>
      <c r="L94"/>
      <c r="M94"/>
      <c r="N94"/>
      <c r="O94"/>
      <c r="P94"/>
      <c r="Q94"/>
      <c r="R94"/>
      <c r="S94"/>
      <c r="T94"/>
      <c r="V94"/>
    </row>
    <row r="95" spans="1:54">
      <c r="B95" s="89"/>
      <c r="C95" s="89"/>
      <c r="D95" s="89"/>
      <c r="E95" s="89"/>
      <c r="F95" s="89"/>
      <c r="G95" s="89"/>
      <c r="H95" s="89"/>
      <c r="I95" s="89"/>
      <c r="J95" s="89"/>
      <c r="K95" s="89"/>
      <c r="L95" s="89"/>
      <c r="M95" s="89"/>
      <c r="N95" s="89"/>
      <c r="O95" s="89"/>
      <c r="P95" s="89"/>
      <c r="Q95" s="89"/>
      <c r="R95" s="89"/>
      <c r="S95" s="89"/>
      <c r="T95" s="89"/>
      <c r="U95" s="89"/>
      <c r="V95" s="89"/>
      <c r="W95" s="89"/>
      <c r="X95" s="89"/>
      <c r="Y95" s="89"/>
      <c r="Z95" s="89"/>
      <c r="AA95" s="89"/>
      <c r="AB95" s="89"/>
      <c r="AC95" s="89"/>
      <c r="AD95" s="89"/>
      <c r="AE95" s="89"/>
      <c r="AF95" s="89"/>
      <c r="AG95" s="89"/>
      <c r="AH95" s="89"/>
      <c r="AI95" s="89"/>
      <c r="AJ95" s="89"/>
      <c r="AK95" s="89"/>
      <c r="AL95" s="89"/>
      <c r="AM95" s="89"/>
      <c r="AN95" s="89"/>
      <c r="AO95" s="89"/>
      <c r="AP95" s="89"/>
      <c r="AQ95" s="89"/>
      <c r="AR95" s="89"/>
      <c r="AS95" s="89"/>
      <c r="AT95" s="89"/>
      <c r="AU95" s="89"/>
      <c r="AV95" s="89"/>
      <c r="AW95" s="89"/>
      <c r="AX95" s="89"/>
      <c r="AY95" s="89"/>
      <c r="AZ95" s="89"/>
      <c r="BA95" s="89"/>
      <c r="BB95" s="89"/>
    </row>
    <row r="96" spans="1:54">
      <c r="B96" s="90"/>
      <c r="C96" s="90"/>
      <c r="D96" s="90"/>
      <c r="E96" s="90"/>
      <c r="F96" s="90"/>
      <c r="G96" s="90"/>
      <c r="H96" s="90"/>
      <c r="I96" s="90"/>
      <c r="J96" s="90"/>
      <c r="K96" s="90"/>
      <c r="L96" s="90"/>
      <c r="M96" s="90"/>
      <c r="N96" s="90"/>
      <c r="O96" s="90"/>
      <c r="P96" s="90"/>
      <c r="Q96" s="90"/>
      <c r="R96" s="90"/>
      <c r="S96" s="90"/>
      <c r="T96" s="90"/>
      <c r="U96" s="90"/>
      <c r="V96" s="90"/>
      <c r="W96" s="90"/>
      <c r="X96" s="90"/>
      <c r="Y96" s="90"/>
      <c r="Z96" s="90"/>
      <c r="AA96" s="90"/>
      <c r="AB96" s="90"/>
      <c r="AC96" s="90"/>
      <c r="AD96" s="90"/>
      <c r="AE96" s="90"/>
      <c r="AF96" s="90"/>
      <c r="AG96" s="90"/>
      <c r="AH96" s="90"/>
      <c r="AI96" s="90"/>
      <c r="AJ96" s="90"/>
      <c r="AK96" s="90"/>
      <c r="AL96" s="90"/>
      <c r="AM96" s="90"/>
      <c r="AN96" s="90"/>
      <c r="AO96" s="90"/>
      <c r="AP96" s="90"/>
      <c r="AQ96" s="90"/>
      <c r="AR96" s="90"/>
      <c r="AS96" s="90"/>
      <c r="AT96" s="90"/>
      <c r="AU96" s="90"/>
      <c r="AV96" s="90"/>
      <c r="AW96" s="90"/>
      <c r="AX96" s="90"/>
      <c r="AY96" s="90"/>
      <c r="AZ96" s="90"/>
      <c r="BA96" s="90"/>
      <c r="BB96" s="90"/>
    </row>
    <row r="97" spans="2:54">
      <c r="B97"/>
      <c r="C97"/>
      <c r="D97"/>
      <c r="E97"/>
      <c r="F97"/>
      <c r="G97"/>
      <c r="H97"/>
      <c r="I97"/>
      <c r="J97"/>
      <c r="K97"/>
      <c r="L97"/>
      <c r="M97"/>
      <c r="N97"/>
      <c r="O97"/>
      <c r="P97"/>
      <c r="Q97"/>
      <c r="R97"/>
      <c r="S97"/>
      <c r="T97"/>
      <c r="V97"/>
      <c r="AE97" s="90"/>
      <c r="AF97" s="90"/>
      <c r="AG97" s="90"/>
      <c r="AH97" s="90"/>
      <c r="AI97" s="90"/>
      <c r="AJ97" s="90"/>
      <c r="AK97" s="90"/>
      <c r="AL97" s="90"/>
      <c r="AM97" s="90"/>
      <c r="AN97" s="90"/>
      <c r="AO97" s="90"/>
      <c r="AP97" s="90"/>
      <c r="AQ97" s="90"/>
      <c r="AR97" s="90"/>
      <c r="AS97" s="90"/>
      <c r="AT97" s="90"/>
      <c r="AU97" s="90"/>
      <c r="AV97" s="90"/>
      <c r="AW97" s="90"/>
      <c r="AX97" s="90"/>
      <c r="AY97" s="90"/>
      <c r="AZ97" s="90"/>
      <c r="BA97" s="90"/>
      <c r="BB97" s="90"/>
    </row>
    <row r="98" spans="2:54">
      <c r="B98" s="89"/>
      <c r="C98" s="89"/>
      <c r="D98" s="89"/>
      <c r="E98" s="89"/>
      <c r="F98" s="89"/>
      <c r="G98" s="89"/>
      <c r="H98" s="89"/>
      <c r="I98" s="89"/>
      <c r="J98" s="89"/>
      <c r="K98" s="89"/>
      <c r="L98" s="89"/>
      <c r="M98" s="89"/>
      <c r="N98" s="89"/>
      <c r="O98" s="89"/>
      <c r="P98" s="89"/>
      <c r="Q98" s="89"/>
      <c r="R98" s="89"/>
      <c r="S98" s="89"/>
      <c r="T98" s="89"/>
      <c r="U98" s="89"/>
      <c r="V98" s="89"/>
      <c r="W98" s="89"/>
      <c r="X98" s="89"/>
      <c r="Y98" s="89"/>
      <c r="Z98" s="89"/>
      <c r="AA98" s="89"/>
      <c r="AB98" s="89"/>
      <c r="AC98" s="89"/>
      <c r="AD98" s="89"/>
      <c r="AE98" s="89"/>
      <c r="AF98" s="89"/>
      <c r="AG98" s="89"/>
      <c r="AH98" s="89"/>
      <c r="AI98" s="89"/>
      <c r="AJ98" s="89"/>
      <c r="AK98" s="89"/>
      <c r="AL98" s="89"/>
      <c r="AM98" s="89"/>
      <c r="AN98" s="89"/>
      <c r="AO98" s="89"/>
      <c r="AP98" s="89"/>
      <c r="AQ98" s="89"/>
      <c r="AR98" s="89"/>
      <c r="AS98" s="89"/>
      <c r="AT98" s="89"/>
      <c r="AU98" s="89"/>
      <c r="AV98" s="89"/>
      <c r="AW98" s="89"/>
      <c r="AX98" s="89"/>
      <c r="AY98" s="89"/>
      <c r="AZ98" s="89"/>
      <c r="BA98" s="89"/>
      <c r="BB98" s="89"/>
    </row>
    <row r="99" spans="2:54">
      <c r="B99" s="89"/>
      <c r="C99" s="89"/>
      <c r="D99" s="89"/>
      <c r="E99" s="89"/>
      <c r="F99" s="89"/>
      <c r="G99" s="89"/>
      <c r="H99" s="89"/>
      <c r="I99" s="89"/>
      <c r="J99" s="89"/>
      <c r="K99" s="89"/>
      <c r="L99" s="89"/>
      <c r="M99" s="89"/>
      <c r="N99" s="89"/>
      <c r="O99" s="89"/>
      <c r="P99" s="89"/>
      <c r="Q99" s="89"/>
      <c r="R99" s="89"/>
      <c r="S99" s="89"/>
      <c r="T99" s="89"/>
      <c r="U99" s="89"/>
      <c r="V99" s="89"/>
      <c r="W99" s="89"/>
      <c r="X99" s="89"/>
      <c r="Y99" s="89"/>
      <c r="Z99" s="89"/>
      <c r="AA99" s="89"/>
      <c r="AB99" s="89"/>
      <c r="AC99" s="89"/>
      <c r="AD99" s="89"/>
      <c r="AE99" s="89"/>
      <c r="AF99" s="89"/>
      <c r="AG99" s="89"/>
      <c r="AH99" s="89"/>
      <c r="AI99" s="89"/>
      <c r="AJ99" s="89"/>
      <c r="AK99" s="89"/>
      <c r="AL99" s="89"/>
      <c r="AM99" s="89"/>
      <c r="AN99" s="89"/>
      <c r="AO99" s="89"/>
      <c r="AP99" s="89"/>
      <c r="AQ99" s="89"/>
      <c r="AR99" s="89"/>
      <c r="AS99" s="89"/>
      <c r="AT99" s="89"/>
      <c r="AU99" s="89"/>
      <c r="AV99" s="89"/>
      <c r="AW99" s="89"/>
      <c r="AX99" s="89"/>
      <c r="AY99" s="89"/>
      <c r="AZ99" s="89"/>
      <c r="BA99" s="89"/>
      <c r="BB99" s="89"/>
    </row>
    <row r="100" spans="2:54">
      <c r="B100" s="90"/>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0"/>
      <c r="AN100" s="90"/>
      <c r="AO100" s="90"/>
      <c r="AP100" s="90"/>
      <c r="AQ100" s="90"/>
      <c r="AR100" s="90"/>
      <c r="AS100" s="90"/>
      <c r="AT100" s="90"/>
      <c r="AU100" s="90"/>
      <c r="AV100" s="90"/>
      <c r="AW100" s="90"/>
      <c r="AX100" s="90"/>
      <c r="AY100" s="90"/>
      <c r="AZ100" s="90"/>
      <c r="BA100" s="90"/>
      <c r="BB100" s="90"/>
    </row>
    <row r="101" spans="2:54">
      <c r="B101"/>
      <c r="C101"/>
      <c r="D101"/>
      <c r="E101"/>
      <c r="F101"/>
      <c r="G101"/>
      <c r="H101"/>
      <c r="I101"/>
      <c r="J101"/>
      <c r="K101"/>
      <c r="L101"/>
      <c r="M101"/>
      <c r="N101"/>
      <c r="O101"/>
      <c r="P101"/>
      <c r="Q101"/>
      <c r="R101"/>
      <c r="S101"/>
      <c r="T101"/>
      <c r="V101"/>
      <c r="AE101" s="90"/>
      <c r="AF101" s="90"/>
      <c r="AG101" s="90"/>
      <c r="AH101" s="90"/>
      <c r="AI101" s="90"/>
      <c r="AJ101" s="90"/>
      <c r="AK101" s="90"/>
      <c r="AL101" s="90"/>
      <c r="AM101" s="90"/>
      <c r="AN101" s="90"/>
      <c r="AO101" s="90"/>
      <c r="AP101" s="90"/>
      <c r="AQ101" s="90"/>
      <c r="AR101" s="90"/>
      <c r="AS101" s="90"/>
      <c r="AT101" s="90"/>
      <c r="AU101" s="90"/>
      <c r="AV101" s="90"/>
      <c r="AW101" s="90"/>
      <c r="AX101" s="90"/>
      <c r="AY101" s="90"/>
      <c r="AZ101" s="90"/>
      <c r="BA101" s="90"/>
      <c r="BB101" s="89"/>
    </row>
    <row r="102" spans="2:54">
      <c r="B102" s="89"/>
      <c r="C102" s="89"/>
      <c r="D102" s="89"/>
      <c r="E102" s="89"/>
      <c r="F102" s="89"/>
      <c r="G102" s="89"/>
      <c r="H102" s="89"/>
      <c r="I102" s="89"/>
      <c r="J102" s="89"/>
      <c r="K102" s="89"/>
      <c r="L102" s="89"/>
      <c r="M102" s="89"/>
      <c r="N102" s="89"/>
      <c r="O102" s="89"/>
      <c r="P102" s="89"/>
      <c r="Q102" s="89"/>
      <c r="R102" s="89"/>
      <c r="S102" s="89"/>
      <c r="T102" s="89"/>
      <c r="U102" s="89"/>
      <c r="V102" s="89"/>
      <c r="W102" s="89"/>
      <c r="X102" s="89"/>
      <c r="Y102" s="89"/>
      <c r="Z102" s="89"/>
      <c r="AA102" s="89"/>
      <c r="AB102" s="89"/>
      <c r="AC102" s="89"/>
      <c r="AD102" s="89"/>
      <c r="AE102" s="89"/>
      <c r="AF102" s="89"/>
      <c r="AG102" s="89"/>
      <c r="AH102" s="89"/>
      <c r="AI102" s="89"/>
      <c r="AJ102" s="89"/>
      <c r="AK102" s="89"/>
      <c r="AL102" s="89"/>
      <c r="AM102" s="89"/>
      <c r="AN102" s="89"/>
      <c r="AO102" s="89"/>
      <c r="AP102" s="89"/>
      <c r="AQ102" s="89"/>
      <c r="AR102" s="89"/>
      <c r="AS102" s="89"/>
      <c r="AT102" s="89"/>
      <c r="AU102" s="89"/>
      <c r="AV102" s="89"/>
      <c r="AW102" s="89"/>
      <c r="AX102" s="89"/>
      <c r="AY102" s="89"/>
      <c r="AZ102" s="89"/>
      <c r="BA102" s="89"/>
      <c r="BB102" s="89"/>
    </row>
    <row r="103" spans="2:54">
      <c r="B103" s="89"/>
      <c r="C103" s="89"/>
      <c r="D103" s="89"/>
      <c r="E103" s="89"/>
      <c r="F103" s="89"/>
      <c r="G103" s="89"/>
      <c r="H103" s="89"/>
      <c r="I103" s="89"/>
      <c r="J103" s="89"/>
      <c r="K103" s="89"/>
      <c r="L103" s="89"/>
      <c r="M103" s="89"/>
      <c r="N103" s="89"/>
      <c r="O103" s="89"/>
      <c r="P103" s="89"/>
      <c r="Q103" s="89"/>
      <c r="R103" s="89"/>
      <c r="S103" s="89"/>
      <c r="T103" s="89"/>
      <c r="U103" s="89"/>
      <c r="V103" s="89"/>
      <c r="W103" s="89"/>
      <c r="X103" s="89"/>
      <c r="Y103" s="89"/>
      <c r="Z103" s="89"/>
      <c r="AA103" s="89"/>
      <c r="AB103" s="89"/>
      <c r="AC103" s="89"/>
      <c r="AD103" s="89"/>
      <c r="AE103" s="89"/>
      <c r="AF103" s="89"/>
      <c r="AG103" s="89"/>
      <c r="AH103" s="89"/>
      <c r="AI103" s="89"/>
      <c r="AJ103" s="89"/>
      <c r="AK103" s="89"/>
      <c r="AL103" s="89"/>
      <c r="AM103" s="89"/>
      <c r="AN103" s="89"/>
      <c r="AO103" s="89"/>
      <c r="AP103" s="89"/>
      <c r="AQ103" s="89"/>
      <c r="AR103" s="89"/>
      <c r="AS103" s="89"/>
      <c r="AT103" s="89"/>
      <c r="AU103" s="89"/>
      <c r="AV103" s="89"/>
      <c r="AW103" s="89"/>
      <c r="AX103" s="89"/>
      <c r="AY103" s="89"/>
      <c r="AZ103" s="89"/>
      <c r="BA103" s="89"/>
      <c r="BB103" s="89"/>
    </row>
    <row r="104" spans="2:54">
      <c r="B104" s="90"/>
      <c r="C104" s="90"/>
      <c r="D104" s="90"/>
      <c r="E104" s="90"/>
      <c r="F104" s="90"/>
      <c r="G104" s="90"/>
      <c r="H104" s="90"/>
      <c r="I104" s="90"/>
      <c r="J104" s="90"/>
      <c r="K104" s="90"/>
      <c r="L104" s="90"/>
      <c r="M104" s="90"/>
      <c r="N104" s="90"/>
      <c r="O104" s="90"/>
      <c r="P104" s="90"/>
      <c r="Q104" s="90"/>
      <c r="R104" s="90"/>
      <c r="S104" s="90"/>
      <c r="T104" s="90"/>
      <c r="U104" s="90"/>
      <c r="V104" s="90"/>
      <c r="W104" s="90"/>
      <c r="X104" s="90"/>
      <c r="Y104" s="90"/>
      <c r="Z104" s="90"/>
      <c r="AA104" s="90"/>
      <c r="AB104" s="90"/>
      <c r="AC104" s="90"/>
      <c r="AD104" s="90"/>
      <c r="AE104" s="90"/>
      <c r="AF104" s="90"/>
      <c r="AG104" s="90"/>
      <c r="AH104" s="90"/>
      <c r="AI104" s="90"/>
      <c r="AJ104" s="90"/>
      <c r="AK104" s="90"/>
      <c r="AL104" s="90"/>
      <c r="AM104" s="90"/>
      <c r="AN104" s="90"/>
      <c r="AO104" s="90"/>
      <c r="AP104" s="90"/>
      <c r="AQ104" s="90"/>
      <c r="AR104" s="90"/>
      <c r="AS104" s="90"/>
      <c r="AT104" s="90"/>
      <c r="AU104" s="90"/>
      <c r="AV104" s="90"/>
      <c r="AW104" s="90"/>
      <c r="AX104" s="90"/>
      <c r="AY104" s="90"/>
      <c r="AZ104" s="90"/>
      <c r="BA104" s="90"/>
      <c r="BB104" s="90"/>
    </row>
    <row r="105" spans="2:54">
      <c r="B105" s="90"/>
      <c r="C105" s="90"/>
      <c r="D105" s="90"/>
      <c r="E105" s="90"/>
      <c r="F105" s="90"/>
      <c r="G105" s="90"/>
      <c r="H105" s="90"/>
      <c r="I105" s="90"/>
      <c r="J105" s="90"/>
      <c r="K105" s="90"/>
      <c r="L105" s="90"/>
      <c r="M105" s="90"/>
      <c r="N105" s="90"/>
      <c r="O105" s="90"/>
      <c r="P105" s="90"/>
      <c r="Q105" s="90"/>
      <c r="R105" s="90"/>
      <c r="S105" s="90"/>
      <c r="T105" s="90"/>
      <c r="U105" s="90"/>
      <c r="V105" s="90"/>
      <c r="W105" s="90"/>
      <c r="X105" s="90"/>
      <c r="Y105" s="90"/>
      <c r="Z105" s="90"/>
      <c r="AA105" s="90"/>
      <c r="AB105" s="90"/>
      <c r="AC105" s="90"/>
      <c r="AD105" s="90"/>
      <c r="AE105" s="90"/>
      <c r="AF105" s="90"/>
      <c r="AG105" s="90"/>
      <c r="AH105" s="90"/>
      <c r="AI105" s="90"/>
      <c r="AJ105" s="90"/>
      <c r="AK105" s="90"/>
      <c r="AL105" s="90"/>
      <c r="AM105" s="90"/>
      <c r="AN105" s="90"/>
      <c r="AO105" s="90"/>
      <c r="AP105" s="90"/>
      <c r="AQ105" s="90"/>
      <c r="AR105" s="90"/>
      <c r="AS105" s="90"/>
      <c r="AT105" s="90"/>
      <c r="AU105" s="90"/>
      <c r="AV105" s="90"/>
      <c r="AW105" s="90"/>
      <c r="AX105" s="90"/>
      <c r="AY105" s="90"/>
      <c r="AZ105" s="90"/>
      <c r="BA105" s="90"/>
      <c r="BB105" s="90"/>
    </row>
    <row r="106" spans="2:54">
      <c r="B106" s="90"/>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c r="AM106" s="90"/>
      <c r="AN106" s="90"/>
      <c r="AO106" s="90"/>
      <c r="AP106" s="90"/>
      <c r="AQ106" s="90"/>
      <c r="AR106" s="90"/>
      <c r="AS106" s="90"/>
      <c r="AT106" s="90"/>
      <c r="AU106" s="90"/>
      <c r="AV106" s="90"/>
      <c r="AW106" s="90"/>
      <c r="AX106" s="90"/>
      <c r="AY106" s="90"/>
      <c r="AZ106" s="90"/>
      <c r="BA106" s="90"/>
      <c r="BB106" s="90"/>
    </row>
    <row r="107" spans="2:54">
      <c r="B107" s="89"/>
      <c r="C107" s="89"/>
      <c r="D107" s="89"/>
      <c r="E107" s="89"/>
      <c r="F107" s="89"/>
      <c r="G107" s="89"/>
      <c r="H107" s="89"/>
      <c r="I107" s="89"/>
      <c r="J107" s="89"/>
      <c r="K107" s="89"/>
      <c r="L107" s="89"/>
      <c r="M107" s="89"/>
      <c r="N107" s="89"/>
      <c r="O107" s="89"/>
      <c r="P107" s="89"/>
      <c r="Q107" s="89"/>
      <c r="R107" s="89"/>
      <c r="S107" s="89"/>
      <c r="T107" s="89"/>
      <c r="U107" s="89"/>
      <c r="V107" s="89"/>
    </row>
    <row r="108" spans="2:54">
      <c r="B108" s="89"/>
      <c r="C108" s="89"/>
      <c r="D108" s="89"/>
      <c r="E108" s="89"/>
      <c r="F108" s="89"/>
      <c r="G108" s="89"/>
      <c r="H108" s="89"/>
      <c r="I108" s="89"/>
      <c r="J108" s="89"/>
      <c r="K108" s="89"/>
      <c r="L108" s="89"/>
      <c r="M108" s="89"/>
      <c r="N108" s="89"/>
      <c r="O108" s="89"/>
      <c r="P108" s="89"/>
      <c r="Q108" s="89"/>
      <c r="R108" s="89"/>
      <c r="S108" s="89"/>
      <c r="T108" s="89"/>
      <c r="U108" s="89"/>
      <c r="V108" s="89"/>
    </row>
    <row r="109" spans="2:54">
      <c r="B109" s="89"/>
      <c r="C109" s="89"/>
      <c r="D109" s="89"/>
      <c r="E109" s="89"/>
      <c r="F109" s="89"/>
      <c r="G109" s="89"/>
      <c r="H109" s="89"/>
      <c r="I109" s="89"/>
      <c r="J109" s="89"/>
      <c r="K109" s="89"/>
      <c r="L109" s="89"/>
      <c r="M109" s="89"/>
      <c r="N109" s="89"/>
      <c r="O109" s="89"/>
      <c r="P109" s="89"/>
      <c r="Q109" s="89"/>
      <c r="R109" s="89"/>
      <c r="S109" s="89"/>
      <c r="T109" s="89"/>
      <c r="U109" s="89"/>
      <c r="V109" s="89"/>
    </row>
    <row r="110" spans="2:54">
      <c r="B110" s="89"/>
      <c r="C110" s="89"/>
      <c r="D110" s="89"/>
      <c r="E110" s="89"/>
      <c r="F110" s="89"/>
      <c r="G110" s="89"/>
      <c r="H110" s="89"/>
      <c r="I110" s="89"/>
      <c r="J110" s="89"/>
      <c r="K110" s="89"/>
      <c r="L110" s="89"/>
      <c r="M110" s="89"/>
      <c r="N110" s="89"/>
      <c r="O110" s="89"/>
      <c r="P110" s="89"/>
      <c r="Q110" s="89"/>
      <c r="R110" s="89"/>
      <c r="S110" s="89"/>
      <c r="T110" s="89"/>
      <c r="U110" s="89"/>
      <c r="V110" s="89"/>
    </row>
    <row r="111" spans="2:54">
      <c r="B111" s="89"/>
      <c r="C111" s="89"/>
      <c r="D111" s="89"/>
      <c r="E111" s="89"/>
      <c r="F111" s="89"/>
      <c r="G111" s="89"/>
      <c r="H111" s="89"/>
      <c r="I111" s="89"/>
      <c r="J111" s="89"/>
      <c r="K111" s="89"/>
      <c r="L111" s="89"/>
      <c r="M111" s="89"/>
      <c r="N111" s="89"/>
      <c r="O111" s="89"/>
      <c r="P111" s="89"/>
      <c r="Q111" s="89"/>
      <c r="R111" s="89"/>
      <c r="S111" s="89"/>
      <c r="T111" s="89"/>
      <c r="U111" s="89"/>
      <c r="V111" s="89"/>
    </row>
    <row r="112" spans="2:54">
      <c r="B112" s="88"/>
      <c r="C112" s="88"/>
      <c r="D112" s="88"/>
      <c r="E112" s="88"/>
      <c r="F112" s="88"/>
      <c r="G112" s="88"/>
      <c r="H112" s="88"/>
      <c r="I112" s="88"/>
      <c r="J112" s="88"/>
      <c r="K112" s="88"/>
      <c r="L112" s="88"/>
      <c r="M112" s="88"/>
      <c r="N112" s="88"/>
      <c r="O112" s="88"/>
      <c r="P112" s="88"/>
      <c r="Q112" s="88"/>
      <c r="R112" s="88"/>
      <c r="S112" s="88"/>
      <c r="T112" s="88"/>
      <c r="U112" s="88"/>
      <c r="V112" s="88"/>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row>
    <row r="113" spans="2:54">
      <c r="B113" s="89"/>
      <c r="C113" s="89"/>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89"/>
      <c r="AN113" s="89"/>
      <c r="AO113" s="89"/>
      <c r="AP113" s="89"/>
      <c r="AQ113" s="89"/>
      <c r="AR113" s="89"/>
      <c r="AS113" s="89"/>
      <c r="AT113" s="89"/>
      <c r="AU113" s="89"/>
      <c r="AV113" s="89"/>
      <c r="AW113" s="89"/>
      <c r="AX113" s="89"/>
      <c r="AY113" s="89"/>
      <c r="AZ113" s="89"/>
      <c r="BA113" s="89"/>
      <c r="BB113" s="89"/>
    </row>
    <row r="114" spans="2:54">
      <c r="B114" s="90"/>
      <c r="C114" s="90"/>
      <c r="D114" s="90"/>
      <c r="E114" s="90"/>
      <c r="F114" s="90"/>
      <c r="G114" s="90"/>
      <c r="H114" s="90"/>
      <c r="I114" s="90"/>
      <c r="J114" s="90"/>
      <c r="K114" s="90"/>
      <c r="L114" s="90"/>
      <c r="M114" s="90"/>
      <c r="N114" s="90"/>
      <c r="O114" s="90"/>
      <c r="P114" s="90"/>
      <c r="Q114" s="90"/>
      <c r="R114" s="90"/>
      <c r="S114" s="90"/>
      <c r="T114" s="90"/>
      <c r="U114" s="90"/>
      <c r="V114" s="90"/>
      <c r="W114" s="90"/>
      <c r="X114" s="90"/>
      <c r="Y114" s="90"/>
      <c r="Z114" s="90"/>
      <c r="AA114" s="90"/>
      <c r="AB114" s="90"/>
      <c r="AC114" s="90"/>
      <c r="AD114" s="90"/>
      <c r="AE114" s="90"/>
      <c r="AF114" s="90"/>
      <c r="AG114" s="90"/>
      <c r="AH114" s="90"/>
      <c r="AI114" s="90"/>
      <c r="AJ114" s="90"/>
      <c r="AK114" s="90"/>
      <c r="AL114" s="90"/>
      <c r="AM114" s="90"/>
      <c r="AN114" s="90"/>
      <c r="AO114" s="90"/>
      <c r="AP114" s="90"/>
      <c r="AQ114" s="90"/>
      <c r="AR114" s="90"/>
      <c r="AS114" s="90"/>
      <c r="AT114" s="90"/>
      <c r="AU114" s="90"/>
      <c r="AV114" s="90"/>
      <c r="AW114" s="90"/>
      <c r="AX114" s="90"/>
      <c r="AY114" s="90"/>
      <c r="AZ114" s="90"/>
      <c r="BA114" s="90"/>
      <c r="BB114" s="90"/>
    </row>
    <row r="115" spans="2:54">
      <c r="B115" s="89"/>
      <c r="C115" s="89"/>
      <c r="D115" s="89"/>
      <c r="E115" s="89"/>
      <c r="F115" s="89"/>
      <c r="G115" s="89"/>
      <c r="H115" s="89"/>
      <c r="I115" s="89"/>
      <c r="J115" s="89"/>
      <c r="K115" s="89"/>
      <c r="L115" s="89"/>
      <c r="M115" s="89"/>
      <c r="N115" s="89"/>
      <c r="O115" s="89"/>
      <c r="P115" s="89"/>
      <c r="Q115" s="89"/>
      <c r="R115" s="89"/>
      <c r="S115" s="89"/>
      <c r="T115" s="89"/>
      <c r="U115" s="89"/>
      <c r="V115" s="89"/>
      <c r="W115" s="89"/>
      <c r="X115" s="89"/>
      <c r="Y115" s="89"/>
      <c r="Z115" s="89"/>
      <c r="AA115" s="89"/>
      <c r="AB115" s="89"/>
      <c r="AC115" s="89"/>
      <c r="AD115" s="89"/>
      <c r="AE115" s="89"/>
      <c r="AF115" s="89"/>
      <c r="AG115" s="89"/>
      <c r="AH115" s="89"/>
      <c r="AI115" s="89"/>
      <c r="AJ115" s="89"/>
      <c r="AK115" s="89"/>
      <c r="AL115" s="89"/>
      <c r="AM115" s="89"/>
      <c r="AN115" s="89"/>
      <c r="AO115" s="89"/>
      <c r="AP115" s="89"/>
      <c r="AQ115" s="89"/>
      <c r="AR115" s="89"/>
      <c r="AS115" s="89"/>
      <c r="AT115" s="89"/>
      <c r="AU115" s="89"/>
      <c r="AV115" s="89"/>
      <c r="AW115" s="89"/>
      <c r="AX115" s="89"/>
      <c r="AY115" s="89"/>
      <c r="AZ115" s="89"/>
      <c r="BA115" s="89"/>
      <c r="BB115" s="89"/>
    </row>
    <row r="116" spans="2:54">
      <c r="B116" s="89"/>
      <c r="C116" s="89"/>
      <c r="D116" s="89"/>
      <c r="E116" s="89"/>
      <c r="F116" s="89"/>
      <c r="G116" s="89"/>
      <c r="H116" s="89"/>
      <c r="I116" s="89"/>
      <c r="J116" s="89"/>
      <c r="K116" s="89"/>
      <c r="L116" s="89"/>
      <c r="M116" s="89"/>
      <c r="N116" s="89"/>
      <c r="O116" s="89"/>
      <c r="P116" s="89"/>
      <c r="Q116" s="89"/>
      <c r="R116" s="89"/>
      <c r="S116" s="89"/>
      <c r="T116" s="89"/>
      <c r="U116" s="89"/>
      <c r="V116" s="89"/>
      <c r="W116" s="89"/>
      <c r="X116" s="89"/>
      <c r="Y116" s="89"/>
      <c r="Z116" s="89"/>
      <c r="AA116" s="89"/>
      <c r="AB116" s="89"/>
      <c r="AC116" s="89"/>
      <c r="AD116" s="89"/>
      <c r="AE116" s="89"/>
      <c r="AF116" s="89"/>
      <c r="AG116" s="89"/>
      <c r="AH116" s="89"/>
      <c r="AI116" s="89"/>
      <c r="AJ116" s="89"/>
      <c r="AK116" s="89"/>
      <c r="AL116" s="89"/>
      <c r="AM116" s="89"/>
      <c r="AN116" s="89"/>
      <c r="AO116" s="89"/>
      <c r="AP116" s="89"/>
      <c r="AQ116" s="89"/>
      <c r="AR116" s="89"/>
      <c r="AS116" s="89"/>
      <c r="AT116" s="89"/>
      <c r="AU116" s="89"/>
      <c r="AV116" s="89"/>
      <c r="AW116" s="89"/>
      <c r="AX116" s="89"/>
      <c r="AY116" s="89"/>
      <c r="AZ116" s="89"/>
      <c r="BA116" s="89"/>
      <c r="BB116" s="89"/>
    </row>
    <row r="117" spans="2:54">
      <c r="B117" s="89"/>
      <c r="C117" s="89"/>
      <c r="D117" s="89"/>
      <c r="E117" s="89"/>
      <c r="F117" s="89"/>
      <c r="G117" s="89"/>
      <c r="H117" s="89"/>
      <c r="I117" s="89"/>
      <c r="J117" s="89"/>
      <c r="K117" s="89"/>
      <c r="L117" s="89"/>
      <c r="M117" s="89"/>
      <c r="N117" s="89"/>
      <c r="O117" s="89"/>
      <c r="P117" s="89"/>
      <c r="Q117" s="89"/>
      <c r="R117" s="89"/>
      <c r="S117" s="89"/>
      <c r="T117" s="89"/>
      <c r="U117" s="89"/>
      <c r="V117" s="89"/>
      <c r="W117" s="89"/>
      <c r="X117" s="89"/>
      <c r="Y117" s="89"/>
      <c r="Z117" s="89"/>
      <c r="AA117" s="89"/>
      <c r="AB117" s="89"/>
      <c r="AC117" s="89"/>
      <c r="AD117" s="89"/>
      <c r="AE117" s="89"/>
      <c r="AF117" s="89"/>
      <c r="AG117" s="89"/>
      <c r="AH117" s="89"/>
      <c r="AI117" s="89"/>
      <c r="AJ117" s="89"/>
      <c r="AK117" s="89"/>
      <c r="AL117" s="89"/>
      <c r="AM117" s="89"/>
      <c r="AN117" s="89"/>
      <c r="AO117" s="89"/>
      <c r="AP117" s="89"/>
      <c r="AQ117" s="89"/>
      <c r="AR117" s="89"/>
      <c r="AS117" s="89"/>
      <c r="AT117" s="89"/>
      <c r="AU117" s="89"/>
      <c r="AV117" s="89"/>
      <c r="AW117" s="89"/>
      <c r="AX117" s="89"/>
      <c r="AY117" s="89"/>
      <c r="AZ117" s="89"/>
      <c r="BA117" s="89"/>
      <c r="BB117" s="89"/>
    </row>
    <row r="118" spans="2:54">
      <c r="B118" s="89"/>
      <c r="C118" s="89"/>
      <c r="D118" s="89"/>
      <c r="E118" s="89"/>
      <c r="F118" s="89"/>
      <c r="G118" s="89"/>
      <c r="H118" s="89"/>
      <c r="I118" s="89"/>
      <c r="J118" s="89"/>
      <c r="K118" s="89"/>
      <c r="L118" s="89"/>
      <c r="M118" s="89"/>
      <c r="N118" s="89"/>
      <c r="O118" s="89"/>
      <c r="P118" s="89"/>
      <c r="Q118" s="89"/>
      <c r="R118" s="89"/>
      <c r="S118" s="89"/>
      <c r="T118" s="89"/>
      <c r="U118" s="89"/>
      <c r="V118" s="89"/>
      <c r="W118" s="89"/>
      <c r="X118" s="89"/>
      <c r="Y118" s="89"/>
      <c r="Z118" s="89"/>
      <c r="AA118" s="89"/>
      <c r="AB118" s="89"/>
      <c r="AC118" s="89"/>
      <c r="AD118" s="89"/>
      <c r="AE118" s="89"/>
      <c r="AF118" s="89"/>
      <c r="AG118" s="89"/>
      <c r="AH118" s="89"/>
      <c r="AI118" s="89"/>
      <c r="AJ118" s="89"/>
      <c r="AK118" s="89"/>
      <c r="AL118" s="89"/>
      <c r="AM118" s="89"/>
      <c r="AN118" s="89"/>
      <c r="AO118" s="89"/>
      <c r="AP118" s="89"/>
      <c r="AQ118" s="89"/>
      <c r="AR118" s="89"/>
      <c r="AS118" s="89"/>
      <c r="AT118" s="89"/>
      <c r="AU118" s="89"/>
      <c r="AV118" s="89"/>
      <c r="AW118" s="89"/>
      <c r="AX118" s="89"/>
      <c r="AY118" s="89"/>
      <c r="AZ118" s="89"/>
      <c r="BA118" s="89"/>
      <c r="BB118" s="89"/>
    </row>
    <row r="119" spans="2:54">
      <c r="B119" s="89"/>
      <c r="C119" s="89"/>
      <c r="D119" s="89"/>
      <c r="E119" s="89"/>
      <c r="F119" s="89"/>
      <c r="G119" s="89"/>
      <c r="H119" s="89"/>
      <c r="I119" s="89"/>
      <c r="J119" s="89"/>
      <c r="K119" s="89"/>
      <c r="L119" s="89"/>
      <c r="M119" s="89"/>
      <c r="N119" s="89"/>
      <c r="O119" s="89"/>
      <c r="P119" s="89"/>
      <c r="Q119" s="89"/>
      <c r="R119" s="89"/>
      <c r="S119" s="89"/>
      <c r="T119" s="89"/>
      <c r="U119" s="89"/>
      <c r="V119" s="89"/>
      <c r="W119" s="89"/>
      <c r="X119" s="89"/>
      <c r="Y119" s="89"/>
      <c r="Z119" s="89"/>
      <c r="AA119" s="89"/>
      <c r="AB119" s="89"/>
      <c r="AC119" s="89"/>
      <c r="AD119" s="89"/>
      <c r="AE119" s="89"/>
      <c r="AF119" s="89"/>
      <c r="AG119" s="89"/>
      <c r="AH119" s="89"/>
      <c r="AI119" s="89"/>
      <c r="AJ119" s="89"/>
      <c r="AK119" s="89"/>
      <c r="AL119" s="89"/>
      <c r="AM119" s="89"/>
      <c r="AN119" s="89"/>
      <c r="AO119" s="89"/>
      <c r="AP119" s="89"/>
      <c r="AQ119" s="89"/>
      <c r="AR119" s="89"/>
      <c r="AS119" s="89"/>
      <c r="AT119" s="89"/>
      <c r="AU119" s="89"/>
      <c r="AV119" s="89"/>
      <c r="AW119" s="89"/>
      <c r="AX119" s="89"/>
      <c r="AY119" s="89"/>
      <c r="AZ119" s="89"/>
      <c r="BA119" s="89"/>
      <c r="BB119" s="89"/>
    </row>
    <row r="120" spans="2:54">
      <c r="B120" s="88"/>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8"/>
      <c r="AC120" s="88"/>
      <c r="AD120" s="88"/>
      <c r="AE120" s="88"/>
      <c r="AF120" s="88"/>
      <c r="AG120" s="88"/>
      <c r="AH120" s="88"/>
      <c r="AI120" s="88"/>
      <c r="AJ120" s="88"/>
      <c r="AK120" s="88"/>
      <c r="AL120" s="88"/>
      <c r="AM120" s="88"/>
      <c r="AN120" s="88"/>
      <c r="AO120" s="88"/>
      <c r="AP120" s="88"/>
      <c r="AQ120" s="88"/>
      <c r="AR120" s="88"/>
      <c r="AS120" s="88"/>
      <c r="AT120" s="88"/>
      <c r="AU120" s="88"/>
      <c r="AV120" s="88"/>
      <c r="AW120" s="88"/>
      <c r="AX120" s="88"/>
      <c r="AY120" s="88"/>
      <c r="AZ120" s="88"/>
      <c r="BA120" s="88"/>
      <c r="BB120" s="88"/>
    </row>
    <row r="121" spans="2:54">
      <c r="B121" s="90"/>
      <c r="C121" s="90"/>
      <c r="D121" s="90"/>
      <c r="E121" s="90"/>
      <c r="F121" s="90"/>
      <c r="G121" s="90"/>
      <c r="H121" s="90"/>
      <c r="I121" s="90"/>
      <c r="J121" s="90"/>
      <c r="K121" s="90"/>
      <c r="L121" s="90"/>
      <c r="M121" s="90"/>
      <c r="N121" s="90"/>
      <c r="O121" s="90"/>
      <c r="P121" s="90"/>
      <c r="Q121" s="90"/>
      <c r="R121" s="90"/>
      <c r="S121" s="90"/>
      <c r="T121" s="90"/>
      <c r="U121" s="90"/>
      <c r="V121" s="90"/>
      <c r="W121" s="90"/>
      <c r="X121" s="90"/>
      <c r="Y121" s="90"/>
      <c r="Z121" s="90"/>
      <c r="AA121" s="90"/>
      <c r="AB121" s="90"/>
      <c r="AC121" s="90"/>
      <c r="AD121" s="90"/>
      <c r="AE121" s="90"/>
      <c r="AF121" s="90"/>
      <c r="AG121" s="90"/>
      <c r="AH121" s="90"/>
      <c r="AI121" s="90"/>
      <c r="AJ121" s="90"/>
      <c r="AK121" s="90"/>
      <c r="AL121" s="90"/>
      <c r="AM121" s="90"/>
      <c r="AN121" s="90"/>
      <c r="AO121" s="90"/>
      <c r="AP121" s="90"/>
      <c r="AQ121" s="90"/>
      <c r="AR121" s="90"/>
      <c r="AS121" s="90"/>
      <c r="AT121" s="90"/>
      <c r="AU121" s="90"/>
      <c r="AV121" s="90"/>
      <c r="AW121" s="90"/>
      <c r="AX121" s="90"/>
      <c r="AY121" s="90"/>
      <c r="AZ121" s="90"/>
      <c r="BA121" s="90"/>
      <c r="BB121" s="90"/>
    </row>
    <row r="122" spans="2:54">
      <c r="B122" s="90"/>
      <c r="C122" s="90"/>
      <c r="D122" s="90"/>
      <c r="E122" s="90"/>
      <c r="F122" s="90"/>
      <c r="G122" s="90"/>
      <c r="H122" s="90"/>
      <c r="I122" s="90"/>
      <c r="J122" s="90"/>
      <c r="K122" s="90"/>
      <c r="L122" s="90"/>
      <c r="M122" s="90"/>
      <c r="N122" s="90"/>
      <c r="O122" s="90"/>
      <c r="P122" s="90"/>
      <c r="Q122" s="90"/>
      <c r="R122" s="90"/>
      <c r="S122" s="90"/>
      <c r="T122" s="90"/>
      <c r="U122" s="90"/>
      <c r="V122" s="90"/>
      <c r="W122" s="90"/>
      <c r="X122" s="90"/>
      <c r="Y122" s="90"/>
      <c r="Z122" s="90"/>
      <c r="AA122" s="90"/>
      <c r="AB122" s="90"/>
      <c r="AC122" s="90"/>
      <c r="AD122" s="90"/>
      <c r="AE122" s="90"/>
      <c r="AF122" s="90"/>
      <c r="AG122" s="90"/>
      <c r="AH122" s="90"/>
      <c r="AI122" s="90"/>
      <c r="AJ122" s="90"/>
      <c r="AK122" s="90"/>
      <c r="AL122" s="90"/>
      <c r="AM122" s="90"/>
      <c r="AN122" s="90"/>
      <c r="AO122" s="90"/>
      <c r="AP122" s="90"/>
      <c r="AQ122" s="90"/>
      <c r="AR122" s="90"/>
      <c r="AS122" s="90"/>
      <c r="AT122" s="90"/>
      <c r="AU122" s="90"/>
      <c r="AV122" s="90"/>
      <c r="AW122" s="90"/>
      <c r="AX122" s="90"/>
      <c r="AY122" s="90"/>
      <c r="AZ122" s="90"/>
      <c r="BA122" s="90"/>
      <c r="BB122" s="90"/>
    </row>
    <row r="123" spans="2:54">
      <c r="B123" s="89"/>
      <c r="C123" s="89"/>
      <c r="D123" s="89"/>
      <c r="E123" s="89"/>
      <c r="F123" s="89"/>
      <c r="G123" s="89"/>
      <c r="H123" s="89"/>
      <c r="I123" s="89"/>
      <c r="J123" s="89"/>
      <c r="K123" s="89"/>
      <c r="L123" s="89"/>
      <c r="M123" s="89"/>
      <c r="N123" s="89"/>
      <c r="O123" s="89"/>
      <c r="P123" s="89"/>
      <c r="Q123" s="89"/>
      <c r="R123" s="89"/>
      <c r="S123" s="89"/>
      <c r="T123" s="89"/>
      <c r="U123" s="89"/>
      <c r="V123" s="89"/>
      <c r="W123" s="89"/>
      <c r="X123" s="89"/>
      <c r="Y123" s="89"/>
      <c r="Z123" s="89"/>
      <c r="AA123" s="89"/>
      <c r="AB123" s="89"/>
      <c r="AC123" s="89"/>
      <c r="AD123" s="89"/>
      <c r="AE123" s="89"/>
      <c r="AF123" s="89"/>
      <c r="AG123" s="89"/>
      <c r="AH123" s="89"/>
      <c r="AI123" s="89"/>
      <c r="AJ123" s="89"/>
      <c r="AK123" s="89"/>
      <c r="AL123" s="89"/>
      <c r="AM123" s="89"/>
      <c r="AN123" s="89"/>
      <c r="AO123" s="89"/>
      <c r="AP123" s="89"/>
      <c r="AQ123" s="89"/>
      <c r="AR123" s="89"/>
      <c r="AS123" s="89"/>
      <c r="AT123" s="89"/>
      <c r="AU123" s="89"/>
      <c r="AV123" s="89"/>
      <c r="AW123" s="89"/>
      <c r="AX123" s="89"/>
      <c r="AY123" s="89"/>
      <c r="AZ123" s="89"/>
      <c r="BA123" s="89"/>
      <c r="BB123" s="89"/>
    </row>
    <row r="124" spans="2:54">
      <c r="B124" s="89"/>
      <c r="C124" s="89"/>
      <c r="D124" s="89"/>
      <c r="E124" s="89"/>
      <c r="F124" s="89"/>
      <c r="G124" s="89"/>
      <c r="H124" s="89"/>
      <c r="I124" s="89"/>
      <c r="J124" s="89"/>
      <c r="K124" s="89"/>
      <c r="L124" s="89"/>
      <c r="M124" s="89"/>
      <c r="N124" s="89"/>
      <c r="O124" s="89"/>
      <c r="P124" s="89"/>
      <c r="Q124" s="89"/>
      <c r="R124" s="89"/>
      <c r="S124" s="89"/>
      <c r="T124" s="89"/>
      <c r="U124" s="89"/>
      <c r="V124" s="89"/>
      <c r="W124" s="89"/>
      <c r="X124" s="89"/>
      <c r="Y124" s="89"/>
      <c r="Z124" s="89"/>
      <c r="AA124" s="89"/>
      <c r="AB124" s="89"/>
      <c r="AC124" s="89"/>
      <c r="AD124" s="89"/>
      <c r="AE124" s="89"/>
      <c r="AF124" s="89"/>
      <c r="AG124" s="89"/>
      <c r="AH124" s="89"/>
      <c r="AI124" s="89"/>
      <c r="AJ124" s="89"/>
      <c r="AK124" s="89"/>
      <c r="AL124" s="89"/>
      <c r="AM124" s="89"/>
      <c r="AN124" s="89"/>
      <c r="AO124" s="89"/>
      <c r="AP124" s="89"/>
      <c r="AQ124" s="89"/>
      <c r="AR124" s="89"/>
      <c r="AS124" s="89"/>
      <c r="AT124" s="89"/>
      <c r="AU124" s="89"/>
      <c r="AV124" s="89"/>
      <c r="AW124" s="89"/>
      <c r="AX124" s="89"/>
      <c r="AY124" s="89"/>
      <c r="AZ124" s="89"/>
      <c r="BA124" s="89"/>
      <c r="BB124" s="89"/>
    </row>
    <row r="125" spans="2:54">
      <c r="B125" s="89"/>
      <c r="C125" s="89"/>
      <c r="D125" s="89"/>
      <c r="E125" s="89"/>
      <c r="F125" s="89"/>
      <c r="G125" s="89"/>
      <c r="H125" s="89"/>
      <c r="I125" s="89"/>
      <c r="J125" s="89"/>
      <c r="K125" s="89"/>
      <c r="L125" s="89"/>
      <c r="M125" s="89"/>
      <c r="N125" s="89"/>
      <c r="O125" s="89"/>
      <c r="P125" s="89"/>
      <c r="Q125" s="89"/>
      <c r="R125" s="89"/>
      <c r="S125" s="89"/>
      <c r="T125" s="89"/>
      <c r="U125" s="89"/>
      <c r="V125" s="89"/>
      <c r="W125" s="89"/>
      <c r="X125" s="89"/>
      <c r="Y125" s="89"/>
      <c r="Z125" s="89"/>
      <c r="AA125" s="89"/>
      <c r="AB125" s="89"/>
      <c r="AC125" s="89"/>
      <c r="AD125" s="89"/>
      <c r="AE125" s="89"/>
      <c r="AF125" s="89"/>
      <c r="AG125" s="89"/>
      <c r="AH125" s="89"/>
      <c r="AI125" s="89"/>
      <c r="AJ125" s="89"/>
      <c r="AK125" s="89"/>
      <c r="AL125" s="89"/>
      <c r="AM125" s="89"/>
      <c r="AN125" s="89"/>
      <c r="AO125" s="89"/>
      <c r="AP125" s="89"/>
      <c r="AQ125" s="89"/>
      <c r="AR125" s="89"/>
      <c r="AS125" s="89"/>
      <c r="AT125" s="89"/>
      <c r="AU125" s="89"/>
      <c r="AV125" s="89"/>
      <c r="AW125" s="89"/>
      <c r="AX125" s="89"/>
      <c r="AY125" s="89"/>
      <c r="AZ125" s="89"/>
      <c r="BA125" s="89"/>
      <c r="BB125" s="89"/>
    </row>
    <row r="126" spans="2:54">
      <c r="B126" s="89"/>
      <c r="C126" s="89"/>
      <c r="D126" s="89"/>
      <c r="E126" s="89"/>
      <c r="F126" s="89"/>
      <c r="G126" s="89"/>
      <c r="H126" s="89"/>
      <c r="I126" s="89"/>
      <c r="J126" s="89"/>
      <c r="K126" s="89"/>
      <c r="L126" s="89"/>
      <c r="M126" s="89"/>
      <c r="N126" s="89"/>
      <c r="O126" s="89"/>
      <c r="P126" s="89"/>
      <c r="Q126" s="89"/>
      <c r="R126" s="89"/>
      <c r="S126" s="89"/>
      <c r="T126" s="89"/>
      <c r="U126" s="89"/>
      <c r="V126" s="89"/>
      <c r="W126" s="89"/>
      <c r="X126" s="89"/>
      <c r="Y126" s="89"/>
      <c r="Z126" s="89"/>
      <c r="AA126" s="89"/>
      <c r="AB126" s="89"/>
      <c r="AC126" s="89"/>
      <c r="AD126" s="89"/>
      <c r="AE126" s="89"/>
      <c r="AF126" s="89"/>
      <c r="AG126" s="89"/>
      <c r="AH126" s="89"/>
      <c r="AI126" s="89"/>
      <c r="AJ126" s="89"/>
      <c r="AK126" s="89"/>
      <c r="AL126" s="89"/>
      <c r="AM126" s="89"/>
      <c r="AN126" s="89"/>
      <c r="AO126" s="89"/>
      <c r="AP126" s="89"/>
      <c r="AQ126" s="89"/>
      <c r="AR126" s="89"/>
      <c r="AS126" s="89"/>
      <c r="AT126" s="89"/>
      <c r="AU126" s="89"/>
      <c r="AV126" s="89"/>
      <c r="AW126" s="89"/>
      <c r="AX126" s="89"/>
      <c r="AY126" s="89"/>
      <c r="AZ126" s="89"/>
      <c r="BA126" s="89"/>
      <c r="BB126" s="89"/>
    </row>
    <row r="127" spans="2:54">
      <c r="B127" s="89"/>
      <c r="C127" s="89"/>
      <c r="D127" s="89"/>
      <c r="E127" s="89"/>
      <c r="F127" s="89"/>
      <c r="G127" s="89"/>
      <c r="H127" s="89"/>
      <c r="I127" s="89"/>
      <c r="J127" s="89"/>
      <c r="K127" s="89"/>
      <c r="L127" s="89"/>
      <c r="M127" s="89"/>
      <c r="N127" s="89"/>
      <c r="O127" s="89"/>
      <c r="P127" s="89"/>
      <c r="Q127" s="89"/>
      <c r="R127" s="89"/>
      <c r="S127" s="89"/>
      <c r="T127" s="89"/>
      <c r="U127" s="89"/>
      <c r="V127" s="89"/>
      <c r="W127" s="89"/>
      <c r="X127" s="89"/>
      <c r="Y127" s="89"/>
      <c r="Z127" s="89"/>
      <c r="AA127" s="89"/>
      <c r="AB127" s="89"/>
      <c r="AC127" s="89"/>
      <c r="AD127" s="89"/>
      <c r="AE127" s="89"/>
      <c r="AF127" s="89"/>
      <c r="AG127" s="89"/>
      <c r="AH127" s="89"/>
      <c r="AI127" s="89"/>
      <c r="AJ127" s="89"/>
      <c r="AK127" s="89"/>
      <c r="AL127" s="89"/>
      <c r="AM127" s="89"/>
      <c r="AN127" s="89"/>
      <c r="AO127" s="89"/>
      <c r="AP127" s="89"/>
      <c r="AQ127" s="89"/>
      <c r="AR127" s="89"/>
      <c r="AS127" s="89"/>
      <c r="AT127" s="89"/>
      <c r="AU127" s="89"/>
      <c r="AV127" s="89"/>
      <c r="AW127" s="89"/>
      <c r="AX127" s="89"/>
      <c r="AY127" s="89"/>
      <c r="AZ127" s="89"/>
      <c r="BA127" s="89"/>
      <c r="BB127" s="89"/>
    </row>
    <row r="128" spans="2:54">
      <c r="B128" s="88"/>
      <c r="C128" s="88"/>
      <c r="D128" s="88"/>
      <c r="E128" s="88"/>
      <c r="F128" s="88"/>
      <c r="G128" s="88"/>
      <c r="H128" s="88"/>
      <c r="I128" s="88"/>
      <c r="J128" s="88"/>
      <c r="K128" s="88"/>
      <c r="L128" s="88"/>
      <c r="M128" s="88"/>
      <c r="N128" s="88"/>
      <c r="O128" s="88"/>
      <c r="P128" s="88"/>
      <c r="Q128" s="88"/>
      <c r="R128" s="88"/>
      <c r="S128" s="88"/>
      <c r="T128" s="88"/>
      <c r="U128" s="88"/>
      <c r="V128" s="88"/>
      <c r="W128" s="88"/>
      <c r="X128" s="88"/>
      <c r="Y128" s="88"/>
      <c r="Z128" s="88"/>
      <c r="AA128" s="88"/>
      <c r="AB128" s="88"/>
      <c r="AC128" s="88"/>
      <c r="AD128" s="88"/>
      <c r="AE128" s="88"/>
      <c r="AF128" s="88"/>
      <c r="AG128" s="88"/>
      <c r="AH128" s="88"/>
      <c r="AI128" s="88"/>
      <c r="AJ128" s="88"/>
      <c r="AK128" s="88"/>
      <c r="AL128" s="88"/>
      <c r="AM128" s="88"/>
      <c r="AN128" s="88"/>
      <c r="AO128" s="88"/>
      <c r="AP128" s="88"/>
      <c r="AQ128" s="88"/>
      <c r="AR128" s="88"/>
      <c r="AS128" s="88"/>
      <c r="AT128" s="88"/>
      <c r="AU128" s="88"/>
      <c r="AV128" s="88"/>
      <c r="AW128" s="88"/>
      <c r="AX128" s="88"/>
      <c r="AY128" s="88"/>
      <c r="AZ128" s="88"/>
      <c r="BA128" s="88"/>
      <c r="BB128" s="88"/>
    </row>
    <row r="129" spans="2:54">
      <c r="B129" s="90"/>
      <c r="C129" s="90"/>
      <c r="D129" s="90"/>
      <c r="E129" s="90"/>
      <c r="F129" s="90"/>
      <c r="G129" s="90"/>
      <c r="H129" s="90"/>
      <c r="I129" s="90"/>
      <c r="J129" s="90"/>
      <c r="K129" s="90"/>
      <c r="L129" s="90"/>
      <c r="M129" s="90"/>
      <c r="N129" s="90"/>
      <c r="O129" s="90"/>
      <c r="P129" s="90"/>
      <c r="Q129" s="90"/>
      <c r="R129" s="90"/>
      <c r="S129" s="90"/>
      <c r="T129" s="90"/>
      <c r="U129" s="90"/>
      <c r="V129" s="90"/>
      <c r="W129" s="90"/>
      <c r="X129" s="90"/>
      <c r="Y129" s="90"/>
      <c r="Z129" s="90"/>
      <c r="AA129" s="90"/>
      <c r="AB129" s="90"/>
      <c r="AC129" s="90"/>
      <c r="AD129" s="90"/>
      <c r="AE129" s="90"/>
      <c r="AF129" s="90"/>
      <c r="AG129" s="90"/>
      <c r="AH129" s="90"/>
      <c r="AI129" s="90"/>
      <c r="AJ129" s="90"/>
      <c r="AK129" s="90"/>
      <c r="AL129" s="90"/>
      <c r="AM129" s="90"/>
      <c r="AN129" s="90"/>
      <c r="AO129" s="90"/>
      <c r="AP129" s="90"/>
      <c r="AQ129" s="90"/>
      <c r="AR129" s="90"/>
      <c r="AS129" s="90"/>
      <c r="AT129" s="90"/>
      <c r="AU129" s="90"/>
      <c r="AV129" s="90"/>
      <c r="AW129" s="90"/>
      <c r="AX129" s="90"/>
      <c r="AY129" s="90"/>
      <c r="AZ129" s="90"/>
      <c r="BA129" s="90"/>
      <c r="BB129" s="90"/>
    </row>
    <row r="130" spans="2:54">
      <c r="B130" s="90"/>
      <c r="C130" s="90"/>
      <c r="D130" s="90"/>
      <c r="E130" s="90"/>
      <c r="F130" s="90"/>
      <c r="G130" s="90"/>
      <c r="H130" s="90"/>
      <c r="I130" s="90"/>
      <c r="J130" s="90"/>
      <c r="K130" s="90"/>
      <c r="L130" s="90"/>
      <c r="M130" s="90"/>
      <c r="N130" s="90"/>
      <c r="O130" s="90"/>
      <c r="P130" s="90"/>
      <c r="Q130" s="90"/>
      <c r="R130" s="90"/>
      <c r="S130" s="90"/>
      <c r="T130" s="90"/>
      <c r="U130" s="90"/>
      <c r="V130" s="90"/>
      <c r="W130" s="90"/>
      <c r="X130" s="90"/>
      <c r="Y130" s="90"/>
      <c r="Z130" s="90"/>
      <c r="AA130" s="90"/>
      <c r="AB130" s="90"/>
      <c r="AC130" s="90"/>
      <c r="AD130" s="90"/>
      <c r="AE130" s="90"/>
      <c r="AF130" s="90"/>
      <c r="AG130" s="90"/>
      <c r="AH130" s="90"/>
      <c r="AI130" s="90"/>
      <c r="AJ130" s="90"/>
      <c r="AK130" s="90"/>
      <c r="AL130" s="90"/>
      <c r="AM130" s="90"/>
      <c r="AN130" s="90"/>
      <c r="AO130" s="90"/>
      <c r="AP130" s="90"/>
      <c r="AQ130" s="90"/>
      <c r="AR130" s="90"/>
      <c r="AS130" s="90"/>
      <c r="AT130" s="90"/>
      <c r="AU130" s="90"/>
      <c r="AV130" s="90"/>
      <c r="AW130" s="90"/>
      <c r="AX130" s="90"/>
      <c r="AY130" s="90"/>
      <c r="AZ130" s="90"/>
      <c r="BA130" s="90"/>
      <c r="BB130" s="90"/>
    </row>
    <row r="131" spans="2:54">
      <c r="B131" s="89"/>
      <c r="C131" s="89"/>
      <c r="D131" s="89"/>
      <c r="E131" s="89"/>
      <c r="F131" s="89"/>
      <c r="G131" s="89"/>
      <c r="H131" s="89"/>
      <c r="I131" s="89"/>
      <c r="J131" s="89"/>
      <c r="K131" s="89"/>
      <c r="L131" s="89"/>
      <c r="M131" s="89"/>
      <c r="N131" s="89"/>
      <c r="O131" s="89"/>
      <c r="P131" s="89"/>
      <c r="Q131" s="89"/>
      <c r="R131" s="89"/>
      <c r="S131" s="89"/>
      <c r="T131" s="89"/>
      <c r="U131" s="89"/>
      <c r="V131" s="89"/>
    </row>
    <row r="132" spans="2:54">
      <c r="B132" s="89"/>
      <c r="C132" s="89"/>
      <c r="D132" s="89"/>
      <c r="E132" s="89"/>
      <c r="F132" s="89"/>
      <c r="G132" s="89"/>
      <c r="H132" s="89"/>
      <c r="I132" s="89"/>
      <c r="J132" s="89"/>
      <c r="K132" s="89"/>
      <c r="L132" s="89"/>
      <c r="M132" s="89"/>
      <c r="N132" s="89"/>
      <c r="O132" s="89"/>
      <c r="P132" s="89"/>
      <c r="Q132" s="89"/>
      <c r="R132" s="89"/>
      <c r="S132" s="89"/>
      <c r="T132" s="89"/>
      <c r="U132" s="89"/>
      <c r="V132" s="89"/>
    </row>
    <row r="133" spans="2:54">
      <c r="B133" s="89"/>
      <c r="C133" s="89"/>
      <c r="D133" s="89"/>
      <c r="E133" s="89"/>
      <c r="F133" s="89"/>
      <c r="G133" s="89"/>
      <c r="H133" s="89"/>
      <c r="I133" s="89"/>
      <c r="J133" s="89"/>
      <c r="K133" s="89"/>
      <c r="L133" s="89"/>
      <c r="M133" s="89"/>
      <c r="N133" s="89"/>
      <c r="O133" s="89"/>
      <c r="P133" s="89"/>
      <c r="Q133" s="89"/>
      <c r="R133" s="89"/>
      <c r="S133" s="89"/>
      <c r="T133" s="89"/>
      <c r="U133" s="89"/>
      <c r="V133" s="89"/>
    </row>
    <row r="134" spans="2:54">
      <c r="B134" s="89"/>
      <c r="C134" s="89"/>
      <c r="D134" s="89"/>
      <c r="E134" s="89"/>
      <c r="F134" s="89"/>
      <c r="G134" s="89"/>
      <c r="H134" s="89"/>
      <c r="I134" s="89"/>
      <c r="J134" s="89"/>
      <c r="K134" s="89"/>
      <c r="L134" s="89"/>
      <c r="M134" s="89"/>
      <c r="N134" s="89"/>
      <c r="O134" s="89"/>
      <c r="P134" s="89"/>
      <c r="Q134" s="89"/>
      <c r="R134" s="89"/>
      <c r="S134" s="89"/>
      <c r="T134" s="89"/>
      <c r="U134" s="89"/>
      <c r="V134" s="89"/>
    </row>
    <row r="135" spans="2:54">
      <c r="B135" s="89"/>
      <c r="C135" s="89"/>
      <c r="D135" s="89"/>
      <c r="E135" s="89"/>
      <c r="F135" s="89"/>
      <c r="G135" s="89"/>
      <c r="H135" s="89"/>
      <c r="I135" s="89"/>
      <c r="J135" s="89"/>
      <c r="K135" s="89"/>
      <c r="L135" s="89"/>
      <c r="M135" s="89"/>
      <c r="N135" s="89"/>
      <c r="O135" s="89"/>
      <c r="P135" s="89"/>
      <c r="Q135" s="89"/>
      <c r="R135" s="89"/>
      <c r="S135" s="89"/>
      <c r="T135" s="89"/>
      <c r="U135" s="89"/>
      <c r="V135" s="89"/>
    </row>
    <row r="136" spans="2:54">
      <c r="B136" s="88"/>
      <c r="C136" s="88"/>
      <c r="D136" s="88"/>
      <c r="E136" s="88"/>
      <c r="F136" s="88"/>
      <c r="G136" s="88"/>
      <c r="H136" s="88"/>
      <c r="I136" s="88"/>
      <c r="J136" s="88"/>
      <c r="K136" s="88"/>
      <c r="L136" s="88"/>
      <c r="M136" s="88"/>
      <c r="N136" s="88"/>
      <c r="O136" s="88"/>
      <c r="P136" s="88"/>
      <c r="Q136" s="88"/>
      <c r="R136" s="88"/>
      <c r="S136" s="88"/>
      <c r="T136" s="88"/>
      <c r="U136" s="88"/>
      <c r="V136" s="88"/>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row>
    <row r="137" spans="2:54">
      <c r="B137"/>
      <c r="C137"/>
      <c r="D137"/>
      <c r="E137"/>
      <c r="F137"/>
      <c r="G137"/>
      <c r="H137"/>
      <c r="I137"/>
      <c r="J137"/>
      <c r="K137"/>
      <c r="L137"/>
      <c r="M137"/>
      <c r="N137"/>
      <c r="O137"/>
      <c r="P137"/>
      <c r="Q137"/>
      <c r="R137"/>
      <c r="S137"/>
      <c r="T137"/>
      <c r="V137"/>
    </row>
    <row r="138" spans="2:54">
      <c r="B138" s="90"/>
      <c r="C138" s="90"/>
      <c r="D138" s="90"/>
      <c r="E138" s="90"/>
      <c r="F138" s="90"/>
      <c r="G138" s="90"/>
      <c r="H138" s="90"/>
      <c r="I138" s="90"/>
      <c r="J138" s="90"/>
      <c r="K138" s="90"/>
      <c r="L138" s="90"/>
      <c r="M138" s="90"/>
      <c r="N138" s="90"/>
      <c r="O138" s="90"/>
      <c r="P138" s="90"/>
      <c r="Q138" s="90"/>
      <c r="R138" s="90"/>
      <c r="S138" s="90"/>
      <c r="T138" s="90"/>
      <c r="U138" s="90"/>
      <c r="V138" s="90"/>
      <c r="W138" s="90"/>
      <c r="X138" s="90"/>
      <c r="Y138" s="90"/>
      <c r="Z138" s="90"/>
      <c r="AA138" s="90"/>
      <c r="AB138" s="90"/>
      <c r="AC138" s="90"/>
      <c r="AD138" s="90"/>
      <c r="AE138" s="90"/>
      <c r="AF138" s="90"/>
      <c r="AG138" s="90"/>
      <c r="AH138" s="90"/>
      <c r="AI138" s="90"/>
      <c r="AJ138" s="90"/>
      <c r="AK138" s="90"/>
      <c r="AL138" s="90"/>
      <c r="AM138" s="90"/>
      <c r="AN138" s="90"/>
      <c r="AO138" s="90"/>
      <c r="AP138" s="90"/>
      <c r="AQ138" s="90"/>
      <c r="AR138" s="90"/>
      <c r="AS138" s="90"/>
      <c r="AT138" s="90"/>
      <c r="AU138" s="90"/>
      <c r="AV138" s="90"/>
      <c r="AW138" s="90"/>
      <c r="AX138" s="90"/>
      <c r="AY138" s="90"/>
      <c r="AZ138" s="90"/>
      <c r="BA138" s="90"/>
      <c r="BB138" s="90"/>
    </row>
    <row r="139" spans="2:54">
      <c r="B139" s="89"/>
      <c r="C139" s="89"/>
      <c r="D139" s="89"/>
      <c r="E139" s="89"/>
      <c r="F139" s="89"/>
      <c r="G139" s="89"/>
      <c r="H139" s="89"/>
      <c r="I139" s="89"/>
      <c r="J139" s="89"/>
      <c r="K139" s="89"/>
      <c r="L139" s="89"/>
      <c r="M139" s="89"/>
      <c r="N139" s="89"/>
      <c r="O139" s="89"/>
      <c r="P139" s="89"/>
      <c r="Q139" s="89"/>
      <c r="R139" s="89"/>
      <c r="S139" s="89"/>
      <c r="T139" s="89"/>
      <c r="U139" s="89"/>
      <c r="V139" s="89"/>
      <c r="W139" s="89"/>
      <c r="X139" s="89"/>
      <c r="Y139" s="89"/>
      <c r="Z139" s="89"/>
      <c r="AA139" s="89"/>
      <c r="AB139" s="89"/>
      <c r="AC139" s="89"/>
      <c r="AD139" s="89"/>
      <c r="AE139" s="89"/>
      <c r="AF139" s="89"/>
      <c r="AG139" s="89"/>
      <c r="AH139" s="89"/>
      <c r="AI139" s="89"/>
      <c r="AJ139" s="89"/>
      <c r="AK139" s="89"/>
      <c r="AL139" s="89"/>
      <c r="AM139" s="89"/>
      <c r="AN139" s="89"/>
      <c r="AO139" s="89"/>
      <c r="AP139" s="89"/>
      <c r="AQ139" s="89"/>
      <c r="AR139" s="89"/>
      <c r="AS139" s="89"/>
      <c r="AT139" s="89"/>
      <c r="AU139" s="89"/>
      <c r="AV139" s="89"/>
      <c r="AW139" s="89"/>
      <c r="AX139" s="89"/>
      <c r="AY139" s="89"/>
      <c r="AZ139" s="89"/>
      <c r="BA139" s="89"/>
      <c r="BB139" s="89"/>
    </row>
    <row r="140" spans="2:54">
      <c r="B140" s="89"/>
      <c r="C140" s="89"/>
      <c r="D140" s="89"/>
      <c r="E140" s="89"/>
      <c r="F140" s="89"/>
      <c r="G140" s="89"/>
      <c r="H140" s="89"/>
      <c r="I140" s="89"/>
      <c r="J140" s="89"/>
      <c r="K140" s="89"/>
      <c r="L140" s="89"/>
      <c r="M140" s="89"/>
      <c r="N140" s="89"/>
      <c r="O140" s="89"/>
      <c r="P140" s="89"/>
      <c r="Q140" s="89"/>
      <c r="R140" s="89"/>
      <c r="S140" s="89"/>
      <c r="T140" s="89"/>
      <c r="U140" s="89"/>
      <c r="V140" s="89"/>
      <c r="W140" s="89"/>
      <c r="X140" s="89"/>
      <c r="Y140" s="89"/>
      <c r="Z140" s="89"/>
      <c r="AA140" s="89"/>
      <c r="AB140" s="89"/>
      <c r="AC140" s="89"/>
      <c r="AD140" s="89"/>
      <c r="AE140" s="89"/>
      <c r="AF140" s="89"/>
      <c r="AG140" s="89"/>
      <c r="AH140" s="89"/>
      <c r="AI140" s="89"/>
      <c r="AJ140" s="89"/>
      <c r="AK140" s="89"/>
      <c r="AL140" s="89"/>
      <c r="AM140" s="89"/>
      <c r="AN140" s="89"/>
      <c r="AO140" s="89"/>
      <c r="AP140" s="89"/>
      <c r="AQ140" s="89"/>
      <c r="AR140" s="89"/>
      <c r="AS140" s="89"/>
      <c r="AT140" s="89"/>
      <c r="AU140" s="89"/>
      <c r="AV140" s="89"/>
      <c r="AW140" s="89"/>
      <c r="AX140" s="89"/>
      <c r="AY140" s="89"/>
      <c r="AZ140" s="89"/>
      <c r="BA140" s="89"/>
      <c r="BB140" s="89"/>
    </row>
    <row r="141" spans="2:54">
      <c r="B141" s="89"/>
      <c r="C141" s="89"/>
      <c r="D141" s="89"/>
      <c r="E141" s="89"/>
      <c r="F141" s="89"/>
      <c r="G141" s="89"/>
      <c r="H141" s="89"/>
      <c r="I141" s="89"/>
      <c r="J141" s="89"/>
      <c r="K141" s="89"/>
      <c r="L141" s="89"/>
      <c r="M141" s="89"/>
      <c r="N141" s="89"/>
      <c r="O141" s="89"/>
      <c r="P141" s="89"/>
      <c r="Q141" s="89"/>
      <c r="R141" s="89"/>
      <c r="S141" s="89"/>
      <c r="T141" s="89"/>
      <c r="U141" s="89"/>
      <c r="V141" s="89"/>
      <c r="W141" s="89"/>
      <c r="X141" s="89"/>
      <c r="Y141" s="89"/>
      <c r="Z141" s="89"/>
      <c r="AA141" s="89"/>
      <c r="AB141" s="89"/>
      <c r="AC141" s="89"/>
      <c r="AD141" s="89"/>
      <c r="AE141" s="89"/>
      <c r="AF141" s="89"/>
      <c r="AG141" s="89"/>
      <c r="AH141" s="89"/>
      <c r="AI141" s="89"/>
      <c r="AJ141" s="89"/>
      <c r="AK141" s="89"/>
      <c r="AL141" s="89"/>
      <c r="AM141" s="89"/>
      <c r="AN141" s="89"/>
      <c r="AO141" s="89"/>
      <c r="AP141" s="89"/>
      <c r="AQ141" s="89"/>
      <c r="AR141" s="89"/>
      <c r="AS141" s="89"/>
      <c r="AT141" s="89"/>
      <c r="AU141" s="89"/>
      <c r="AV141" s="89"/>
      <c r="AW141" s="89"/>
      <c r="AX141" s="89"/>
      <c r="AY141" s="89"/>
      <c r="AZ141" s="89"/>
      <c r="BA141" s="89"/>
      <c r="BB141" s="89"/>
    </row>
    <row r="142" spans="2:54">
      <c r="B142" s="89"/>
      <c r="C142" s="89"/>
      <c r="D142" s="89"/>
      <c r="E142" s="89"/>
      <c r="F142" s="89"/>
      <c r="G142" s="89"/>
      <c r="H142" s="89"/>
      <c r="I142" s="89"/>
      <c r="J142" s="89"/>
      <c r="K142" s="89"/>
      <c r="L142" s="89"/>
      <c r="M142" s="89"/>
      <c r="N142" s="89"/>
      <c r="O142" s="89"/>
      <c r="P142" s="89"/>
      <c r="Q142" s="89"/>
      <c r="R142" s="89"/>
      <c r="S142" s="89"/>
      <c r="T142" s="89"/>
      <c r="U142" s="89"/>
      <c r="V142" s="89"/>
      <c r="W142" s="89"/>
      <c r="X142" s="89"/>
      <c r="Y142" s="89"/>
      <c r="Z142" s="89"/>
      <c r="AA142" s="89"/>
      <c r="AB142" s="89"/>
      <c r="AC142" s="89"/>
      <c r="AD142" s="89"/>
      <c r="AE142" s="89"/>
      <c r="AF142" s="89"/>
      <c r="AG142" s="89"/>
      <c r="AH142" s="89"/>
      <c r="AI142" s="89"/>
      <c r="AJ142" s="89"/>
      <c r="AK142" s="89"/>
      <c r="AL142" s="89"/>
      <c r="AM142" s="89"/>
      <c r="AN142" s="89"/>
      <c r="AO142" s="89"/>
      <c r="AP142" s="89"/>
      <c r="AQ142" s="89"/>
      <c r="AR142" s="89"/>
      <c r="AS142" s="89"/>
      <c r="AT142" s="89"/>
      <c r="AU142" s="89"/>
      <c r="AV142" s="89"/>
      <c r="AW142" s="89"/>
      <c r="AX142" s="89"/>
      <c r="AY142" s="89"/>
      <c r="AZ142" s="89"/>
      <c r="BA142" s="89"/>
      <c r="BB142" s="89"/>
    </row>
    <row r="143" spans="2:54">
      <c r="B143" s="89"/>
      <c r="C143" s="89"/>
      <c r="D143" s="89"/>
      <c r="E143" s="89"/>
      <c r="F143" s="89"/>
      <c r="G143" s="89"/>
      <c r="H143" s="89"/>
      <c r="I143" s="89"/>
      <c r="J143" s="89"/>
      <c r="K143" s="89"/>
      <c r="L143" s="89"/>
      <c r="M143" s="89"/>
      <c r="N143" s="89"/>
      <c r="O143" s="89"/>
      <c r="P143" s="89"/>
      <c r="Q143" s="89"/>
      <c r="R143" s="89"/>
      <c r="S143" s="89"/>
      <c r="T143" s="89"/>
      <c r="U143" s="89"/>
      <c r="V143" s="89"/>
      <c r="W143" s="89"/>
      <c r="X143" s="89"/>
      <c r="Y143" s="89"/>
      <c r="Z143" s="89"/>
      <c r="AA143" s="89"/>
      <c r="AB143" s="89"/>
      <c r="AC143" s="89"/>
      <c r="AD143" s="89"/>
      <c r="AE143" s="89"/>
      <c r="AF143" s="89"/>
      <c r="AG143" s="89"/>
      <c r="AH143" s="89"/>
      <c r="AI143" s="89"/>
      <c r="AJ143" s="89"/>
      <c r="AK143" s="89"/>
      <c r="AL143" s="89"/>
      <c r="AM143" s="89"/>
      <c r="AN143" s="89"/>
      <c r="AO143" s="89"/>
      <c r="AP143" s="89"/>
      <c r="AQ143" s="89"/>
      <c r="AR143" s="89"/>
      <c r="AS143" s="89"/>
      <c r="AT143" s="89"/>
      <c r="AU143" s="89"/>
      <c r="AV143" s="89"/>
      <c r="AW143" s="89"/>
      <c r="AX143" s="89"/>
      <c r="AY143" s="89"/>
      <c r="AZ143" s="89"/>
      <c r="BA143" s="89"/>
      <c r="BB143" s="89"/>
    </row>
    <row r="144" spans="2:54">
      <c r="B144" s="88"/>
      <c r="C144" s="88"/>
      <c r="D144" s="88"/>
      <c r="E144" s="88"/>
      <c r="F144" s="88"/>
      <c r="G144" s="88"/>
      <c r="H144" s="88"/>
      <c r="I144" s="88"/>
      <c r="J144" s="88"/>
      <c r="K144" s="88"/>
      <c r="L144" s="88"/>
      <c r="M144" s="88"/>
      <c r="N144" s="88"/>
      <c r="O144" s="88"/>
      <c r="P144" s="88"/>
      <c r="Q144" s="88"/>
      <c r="R144" s="88"/>
      <c r="S144" s="88"/>
      <c r="T144" s="88"/>
      <c r="U144" s="88"/>
      <c r="V144" s="88"/>
      <c r="W144" s="88"/>
      <c r="X144" s="88"/>
      <c r="Y144" s="88"/>
      <c r="Z144" s="88"/>
      <c r="AA144" s="88"/>
      <c r="AB144" s="88"/>
      <c r="AC144" s="88"/>
      <c r="AD144" s="88"/>
      <c r="AE144" s="88"/>
      <c r="AF144" s="88"/>
      <c r="AG144" s="88"/>
      <c r="AH144" s="88"/>
      <c r="AI144" s="88"/>
      <c r="AJ144" s="88"/>
      <c r="AK144" s="88"/>
      <c r="AL144" s="88"/>
      <c r="AM144" s="88"/>
      <c r="AN144" s="88"/>
      <c r="AO144" s="88"/>
      <c r="AP144" s="88"/>
      <c r="AQ144" s="88"/>
      <c r="AR144" s="88"/>
      <c r="AS144" s="88"/>
      <c r="AT144" s="88"/>
      <c r="AU144" s="88"/>
      <c r="AV144" s="88"/>
      <c r="AW144" s="88"/>
      <c r="AX144" s="88"/>
      <c r="AY144" s="88"/>
      <c r="AZ144" s="88"/>
      <c r="BA144" s="88"/>
      <c r="BB144" s="88"/>
    </row>
    <row r="145" spans="2:54">
      <c r="B145" s="90"/>
      <c r="C145" s="90"/>
      <c r="D145" s="90"/>
      <c r="E145" s="90"/>
      <c r="F145" s="90"/>
      <c r="G145" s="90"/>
      <c r="H145" s="90"/>
      <c r="I145" s="90"/>
      <c r="J145" s="90"/>
      <c r="K145" s="90"/>
      <c r="L145" s="90"/>
      <c r="M145" s="90"/>
      <c r="N145" s="90"/>
      <c r="O145" s="90"/>
      <c r="P145" s="90"/>
      <c r="Q145" s="90"/>
      <c r="R145" s="90"/>
      <c r="S145" s="90"/>
      <c r="T145" s="90"/>
      <c r="U145" s="90"/>
      <c r="V145" s="90"/>
      <c r="W145" s="90"/>
      <c r="X145" s="90"/>
      <c r="Y145" s="90"/>
      <c r="Z145" s="90"/>
      <c r="AA145" s="90"/>
      <c r="AB145" s="90"/>
      <c r="AC145" s="90"/>
      <c r="AD145" s="90"/>
      <c r="AE145" s="90"/>
      <c r="AF145" s="90"/>
      <c r="AG145" s="90"/>
      <c r="AH145" s="90"/>
      <c r="AI145" s="90"/>
      <c r="AJ145" s="90"/>
      <c r="AK145" s="90"/>
      <c r="AL145" s="90"/>
      <c r="AM145" s="90"/>
      <c r="AN145" s="90"/>
      <c r="AO145" s="90"/>
      <c r="AP145" s="90"/>
      <c r="AQ145" s="90"/>
      <c r="AR145" s="90"/>
      <c r="AS145" s="90"/>
      <c r="AT145" s="90"/>
      <c r="AU145" s="90"/>
      <c r="AV145" s="90"/>
      <c r="AW145" s="90"/>
      <c r="AX145" s="90"/>
      <c r="AY145" s="90"/>
      <c r="AZ145" s="90"/>
      <c r="BA145" s="90"/>
      <c r="BB145" s="90"/>
    </row>
    <row r="146" spans="2:54">
      <c r="B146" s="90"/>
      <c r="C146" s="90"/>
      <c r="D146" s="90"/>
      <c r="E146" s="90"/>
      <c r="F146" s="90"/>
      <c r="G146" s="90"/>
      <c r="H146" s="90"/>
      <c r="I146" s="90"/>
      <c r="J146" s="90"/>
      <c r="K146" s="90"/>
      <c r="L146" s="90"/>
      <c r="M146" s="90"/>
      <c r="N146" s="90"/>
      <c r="O146" s="90"/>
      <c r="P146" s="90"/>
      <c r="Q146" s="90"/>
      <c r="R146" s="90"/>
      <c r="S146" s="90"/>
      <c r="T146" s="90"/>
      <c r="U146" s="90"/>
      <c r="V146" s="90"/>
      <c r="W146" s="90"/>
      <c r="X146" s="90"/>
      <c r="Y146" s="90"/>
      <c r="Z146" s="90"/>
      <c r="AA146" s="90"/>
      <c r="AB146" s="90"/>
      <c r="AC146" s="90"/>
      <c r="AD146" s="90"/>
      <c r="AE146" s="90"/>
      <c r="AF146" s="90"/>
      <c r="AG146" s="90"/>
      <c r="AH146" s="90"/>
      <c r="AI146" s="90"/>
      <c r="AJ146" s="90"/>
      <c r="AK146" s="90"/>
      <c r="AL146" s="90"/>
      <c r="AM146" s="90"/>
      <c r="AN146" s="90"/>
      <c r="AO146" s="90"/>
      <c r="AP146" s="90"/>
      <c r="AQ146" s="90"/>
      <c r="AR146" s="90"/>
      <c r="AS146" s="90"/>
      <c r="AT146" s="90"/>
      <c r="AU146" s="90"/>
      <c r="AV146" s="90"/>
      <c r="AW146" s="90"/>
      <c r="AX146" s="90"/>
      <c r="AY146" s="90"/>
      <c r="AZ146" s="90"/>
      <c r="BA146" s="90"/>
      <c r="BB146" s="90"/>
    </row>
    <row r="147" spans="2:54">
      <c r="B147" s="89"/>
      <c r="C147" s="89"/>
      <c r="D147" s="89"/>
      <c r="E147" s="89"/>
      <c r="F147" s="89"/>
      <c r="G147" s="89"/>
      <c r="H147" s="89"/>
      <c r="I147" s="89"/>
      <c r="J147" s="89"/>
      <c r="K147" s="89"/>
      <c r="L147" s="89"/>
      <c r="M147" s="89"/>
      <c r="N147" s="89"/>
      <c r="O147" s="89"/>
      <c r="P147" s="89"/>
      <c r="Q147" s="89"/>
      <c r="R147" s="89"/>
      <c r="S147" s="89"/>
      <c r="T147" s="89"/>
      <c r="U147" s="89"/>
      <c r="V147" s="89"/>
      <c r="W147" s="89"/>
      <c r="X147" s="89"/>
      <c r="Y147" s="89"/>
      <c r="Z147" s="89"/>
      <c r="AA147" s="89"/>
      <c r="AB147" s="89"/>
      <c r="AC147" s="89"/>
      <c r="AD147" s="89"/>
      <c r="AE147" s="89"/>
      <c r="AF147" s="89"/>
      <c r="AG147" s="89"/>
      <c r="AH147" s="89"/>
      <c r="AI147" s="89"/>
      <c r="AJ147" s="89"/>
      <c r="AK147" s="89"/>
      <c r="AL147" s="89"/>
      <c r="AM147" s="89"/>
      <c r="AN147" s="89"/>
      <c r="AO147" s="89"/>
      <c r="AP147" s="89"/>
      <c r="AQ147" s="89"/>
      <c r="AR147" s="89"/>
      <c r="AS147" s="89"/>
      <c r="AT147" s="89"/>
      <c r="AU147" s="89"/>
      <c r="AV147" s="89"/>
      <c r="AW147" s="89"/>
      <c r="AX147" s="89"/>
      <c r="AY147" s="89"/>
      <c r="AZ147" s="89"/>
      <c r="BA147" s="89"/>
      <c r="BB147" s="89"/>
    </row>
    <row r="148" spans="2:54">
      <c r="B148" s="89"/>
      <c r="C148" s="89"/>
      <c r="D148" s="89"/>
      <c r="E148" s="89"/>
      <c r="F148" s="89"/>
      <c r="G148" s="89"/>
      <c r="H148" s="89"/>
      <c r="I148" s="89"/>
      <c r="J148" s="89"/>
      <c r="K148" s="89"/>
      <c r="L148" s="89"/>
      <c r="M148" s="89"/>
      <c r="N148" s="89"/>
      <c r="O148" s="89"/>
      <c r="P148" s="89"/>
      <c r="Q148" s="89"/>
      <c r="R148" s="89"/>
      <c r="S148" s="89"/>
      <c r="T148" s="89"/>
      <c r="U148" s="89"/>
      <c r="V148" s="89"/>
      <c r="W148" s="89"/>
      <c r="X148" s="89"/>
      <c r="Y148" s="89"/>
      <c r="Z148" s="89"/>
      <c r="AA148" s="89"/>
      <c r="AB148" s="89"/>
      <c r="AC148" s="89"/>
      <c r="AD148" s="89"/>
      <c r="AE148" s="89"/>
      <c r="AF148" s="89"/>
      <c r="AG148" s="89"/>
      <c r="AH148" s="89"/>
      <c r="AI148" s="89"/>
      <c r="AJ148" s="89"/>
      <c r="AK148" s="89"/>
      <c r="AL148" s="89"/>
      <c r="AM148" s="89"/>
      <c r="AN148" s="89"/>
      <c r="AO148" s="89"/>
      <c r="AP148" s="89"/>
      <c r="AQ148" s="89"/>
      <c r="AR148" s="89"/>
      <c r="AS148" s="89"/>
      <c r="AT148" s="89"/>
      <c r="AU148" s="89"/>
      <c r="AV148" s="89"/>
      <c r="AW148" s="89"/>
      <c r="AX148" s="89"/>
      <c r="AY148" s="89"/>
      <c r="AZ148" s="89"/>
      <c r="BA148" s="89"/>
      <c r="BB148" s="89"/>
    </row>
    <row r="149" spans="2:54">
      <c r="B149" s="89"/>
      <c r="C149" s="89"/>
      <c r="D149" s="89"/>
      <c r="E149" s="89"/>
      <c r="F149" s="89"/>
      <c r="G149" s="89"/>
      <c r="H149" s="89"/>
      <c r="I149" s="89"/>
      <c r="J149" s="89"/>
      <c r="K149" s="89"/>
      <c r="L149" s="89"/>
      <c r="M149" s="89"/>
      <c r="N149" s="89"/>
      <c r="O149" s="89"/>
      <c r="P149" s="89"/>
      <c r="Q149" s="89"/>
      <c r="R149" s="89"/>
      <c r="S149" s="89"/>
      <c r="T149" s="89"/>
      <c r="U149" s="89"/>
      <c r="V149" s="89"/>
      <c r="W149" s="89"/>
      <c r="X149" s="89"/>
      <c r="Y149" s="89"/>
      <c r="Z149" s="89"/>
      <c r="AA149" s="89"/>
      <c r="AB149" s="89"/>
      <c r="AC149" s="89"/>
      <c r="AD149" s="89"/>
      <c r="AE149" s="89"/>
      <c r="AF149" s="89"/>
      <c r="AG149" s="89"/>
      <c r="AH149" s="89"/>
      <c r="AI149" s="89"/>
      <c r="AJ149" s="89"/>
      <c r="AK149" s="89"/>
      <c r="AL149" s="89"/>
      <c r="AM149" s="89"/>
      <c r="AN149" s="89"/>
      <c r="AO149" s="89"/>
      <c r="AP149" s="89"/>
      <c r="AQ149" s="89"/>
      <c r="AR149" s="89"/>
      <c r="AS149" s="89"/>
      <c r="AT149" s="89"/>
      <c r="AU149" s="89"/>
      <c r="AV149" s="89"/>
      <c r="AW149" s="89"/>
      <c r="AX149" s="89"/>
      <c r="AY149" s="89"/>
      <c r="AZ149" s="89"/>
      <c r="BA149" s="89"/>
      <c r="BB149" s="89"/>
    </row>
    <row r="150" spans="2:54">
      <c r="B150" s="89"/>
      <c r="C150" s="89"/>
      <c r="D150" s="89"/>
      <c r="E150" s="89"/>
      <c r="F150" s="89"/>
      <c r="G150" s="89"/>
      <c r="H150" s="89"/>
      <c r="I150" s="89"/>
      <c r="J150" s="89"/>
      <c r="K150" s="89"/>
      <c r="L150" s="89"/>
      <c r="M150" s="89"/>
      <c r="N150" s="89"/>
      <c r="O150" s="89"/>
      <c r="P150" s="89"/>
      <c r="Q150" s="89"/>
      <c r="R150" s="89"/>
      <c r="S150" s="89"/>
      <c r="T150" s="89"/>
      <c r="U150" s="89"/>
      <c r="V150" s="89"/>
      <c r="W150" s="89"/>
      <c r="X150" s="89"/>
      <c r="Y150" s="89"/>
      <c r="Z150" s="89"/>
      <c r="AA150" s="89"/>
      <c r="AB150" s="89"/>
      <c r="AC150" s="89"/>
      <c r="AD150" s="89"/>
      <c r="AE150" s="89"/>
      <c r="AF150" s="89"/>
      <c r="AG150" s="89"/>
      <c r="AH150" s="89"/>
      <c r="AI150" s="89"/>
      <c r="AJ150" s="89"/>
      <c r="AK150" s="89"/>
      <c r="AL150" s="89"/>
      <c r="AM150" s="89"/>
      <c r="AN150" s="89"/>
      <c r="AO150" s="89"/>
      <c r="AP150" s="89"/>
      <c r="AQ150" s="89"/>
      <c r="AR150" s="89"/>
      <c r="AS150" s="89"/>
      <c r="AT150" s="89"/>
      <c r="AU150" s="89"/>
      <c r="AV150" s="89"/>
      <c r="AW150" s="89"/>
      <c r="AX150" s="89"/>
      <c r="AY150" s="89"/>
      <c r="AZ150" s="89"/>
      <c r="BA150" s="89"/>
      <c r="BB150" s="89"/>
    </row>
    <row r="151" spans="2:54">
      <c r="B151" s="89"/>
      <c r="C151" s="89"/>
      <c r="D151" s="89"/>
      <c r="E151" s="89"/>
      <c r="F151" s="89"/>
      <c r="G151" s="89"/>
      <c r="H151" s="89"/>
      <c r="I151" s="89"/>
      <c r="J151" s="89"/>
      <c r="K151" s="89"/>
      <c r="L151" s="89"/>
      <c r="M151" s="89"/>
      <c r="N151" s="89"/>
      <c r="O151" s="89"/>
      <c r="P151" s="89"/>
      <c r="Q151" s="89"/>
      <c r="R151" s="89"/>
      <c r="S151" s="89"/>
      <c r="T151" s="89"/>
      <c r="U151" s="89"/>
      <c r="V151" s="89"/>
      <c r="W151" s="89"/>
      <c r="X151" s="89"/>
      <c r="Y151" s="89"/>
      <c r="Z151" s="89"/>
      <c r="AA151" s="89"/>
      <c r="AB151" s="89"/>
      <c r="AC151" s="89"/>
      <c r="AD151" s="89"/>
      <c r="AE151" s="89"/>
      <c r="AF151" s="89"/>
      <c r="AG151" s="89"/>
      <c r="AH151" s="89"/>
      <c r="AI151" s="89"/>
      <c r="AJ151" s="89"/>
      <c r="AK151" s="89"/>
      <c r="AL151" s="89"/>
      <c r="AM151" s="89"/>
      <c r="AN151" s="89"/>
      <c r="AO151" s="89"/>
      <c r="AP151" s="89"/>
      <c r="AQ151" s="89"/>
      <c r="AR151" s="89"/>
      <c r="AS151" s="89"/>
      <c r="AT151" s="89"/>
      <c r="AU151" s="89"/>
      <c r="AV151" s="89"/>
      <c r="AW151" s="89"/>
      <c r="AX151" s="89"/>
      <c r="AY151" s="89"/>
      <c r="AZ151" s="89"/>
      <c r="BA151" s="89"/>
      <c r="BB151" s="89"/>
    </row>
    <row r="152" spans="2:54">
      <c r="B152" s="88"/>
      <c r="C152" s="88"/>
      <c r="D152" s="88"/>
      <c r="E152" s="88"/>
      <c r="F152" s="88"/>
      <c r="G152" s="88"/>
      <c r="H152" s="88"/>
      <c r="I152" s="88"/>
      <c r="J152" s="88"/>
      <c r="K152" s="88"/>
      <c r="L152" s="88"/>
      <c r="M152" s="88"/>
      <c r="N152" s="88"/>
      <c r="O152" s="88"/>
      <c r="P152" s="88"/>
      <c r="Q152" s="88"/>
      <c r="R152" s="88"/>
      <c r="S152" s="88"/>
      <c r="T152" s="88"/>
      <c r="U152" s="88"/>
      <c r="V152" s="88"/>
      <c r="W152" s="88"/>
      <c r="X152" s="88"/>
      <c r="Y152" s="88"/>
      <c r="Z152" s="88"/>
      <c r="AA152" s="88"/>
      <c r="AB152" s="88"/>
      <c r="AC152" s="88"/>
      <c r="AD152" s="88"/>
      <c r="AE152" s="88"/>
      <c r="AF152" s="88"/>
      <c r="AG152" s="88"/>
      <c r="AH152" s="88"/>
      <c r="AI152" s="88"/>
      <c r="AJ152" s="88"/>
      <c r="AK152" s="88"/>
      <c r="AL152" s="88"/>
      <c r="AM152" s="88"/>
      <c r="AN152" s="88"/>
      <c r="AO152" s="88"/>
      <c r="AP152" s="88"/>
      <c r="AQ152" s="88"/>
      <c r="AR152" s="88"/>
      <c r="AS152" s="88"/>
      <c r="AT152" s="88"/>
      <c r="AU152" s="88"/>
      <c r="AV152" s="88"/>
      <c r="AW152" s="88"/>
      <c r="AX152" s="88"/>
      <c r="AY152" s="88"/>
      <c r="AZ152" s="88"/>
      <c r="BA152" s="88"/>
      <c r="BB152" s="88"/>
    </row>
    <row r="153" spans="2:54">
      <c r="B153" s="90"/>
      <c r="C153" s="90"/>
      <c r="D153" s="90"/>
      <c r="E153" s="90"/>
      <c r="F153" s="90"/>
      <c r="G153" s="90"/>
      <c r="H153" s="90"/>
      <c r="I153" s="90"/>
      <c r="J153" s="90"/>
      <c r="K153" s="90"/>
      <c r="L153" s="90"/>
      <c r="M153" s="90"/>
      <c r="N153" s="90"/>
      <c r="O153" s="91"/>
      <c r="P153" s="59"/>
      <c r="Q153" s="91"/>
      <c r="R153" s="91"/>
      <c r="S153" s="91"/>
      <c r="T153" s="91"/>
      <c r="U153" s="59"/>
      <c r="V153" s="59"/>
      <c r="W153" s="59"/>
      <c r="X153" s="59"/>
      <c r="Y153" s="59"/>
      <c r="Z153" s="59"/>
      <c r="AA153" s="59"/>
      <c r="AB153" s="59"/>
      <c r="AC153" s="59"/>
      <c r="AD153" s="59"/>
      <c r="AE153" s="59"/>
      <c r="AF153" s="59"/>
      <c r="AG153" s="59"/>
      <c r="AH153" s="59"/>
      <c r="AI153" s="59"/>
      <c r="AJ153" s="59"/>
      <c r="AK153" s="59"/>
      <c r="AL153" s="59"/>
      <c r="AM153" s="59"/>
      <c r="AN153" s="59"/>
      <c r="AO153" s="59"/>
      <c r="AP153" s="59"/>
      <c r="AQ153" s="59"/>
      <c r="AR153" s="59"/>
      <c r="AS153" s="59"/>
      <c r="AT153" s="59"/>
      <c r="AU153" s="59"/>
      <c r="AV153" s="59"/>
      <c r="AW153" s="59"/>
      <c r="AX153" s="59"/>
      <c r="AY153" s="59"/>
      <c r="AZ153" s="59"/>
      <c r="BA153" s="59"/>
      <c r="BB153" s="59"/>
    </row>
    <row r="154" spans="2:54">
      <c r="B154" s="90"/>
      <c r="C154" s="90"/>
      <c r="D154" s="90"/>
      <c r="E154" s="90"/>
      <c r="F154" s="90"/>
      <c r="G154" s="90"/>
      <c r="H154" s="90"/>
      <c r="I154" s="90"/>
      <c r="J154" s="90"/>
      <c r="K154" s="90"/>
      <c r="L154" s="90"/>
      <c r="M154" s="90"/>
      <c r="N154" s="90"/>
      <c r="O154" s="90"/>
      <c r="P154" s="90"/>
      <c r="Q154" s="90"/>
      <c r="R154" s="90"/>
      <c r="S154" s="90"/>
      <c r="T154" s="90"/>
      <c r="U154" s="90"/>
      <c r="V154" s="90"/>
      <c r="W154" s="90"/>
      <c r="X154" s="90"/>
      <c r="Y154" s="90"/>
      <c r="Z154" s="90"/>
      <c r="AA154" s="90"/>
      <c r="AB154" s="90"/>
      <c r="AC154" s="90"/>
      <c r="AD154" s="90"/>
      <c r="AE154" s="90"/>
      <c r="AF154" s="90"/>
      <c r="AG154" s="90"/>
      <c r="AH154" s="90"/>
      <c r="AI154" s="90"/>
      <c r="AJ154" s="90"/>
      <c r="AK154" s="90"/>
      <c r="AL154" s="90"/>
      <c r="AM154" s="90"/>
      <c r="AN154" s="90"/>
      <c r="AO154" s="90"/>
      <c r="AP154" s="90"/>
      <c r="AQ154" s="90"/>
      <c r="AR154" s="90"/>
      <c r="AS154" s="90"/>
      <c r="AT154" s="90"/>
      <c r="AU154" s="90"/>
      <c r="AV154" s="90"/>
      <c r="AW154" s="90"/>
      <c r="AX154" s="90"/>
      <c r="AY154" s="90"/>
      <c r="AZ154" s="90"/>
      <c r="BA154" s="90"/>
      <c r="BB154" s="90"/>
    </row>
    <row r="155" spans="2:54">
      <c r="B155" s="89"/>
      <c r="C155" s="89"/>
      <c r="D155" s="89"/>
      <c r="E155" s="89"/>
      <c r="F155" s="89"/>
      <c r="G155" s="89"/>
      <c r="H155" s="89"/>
      <c r="I155" s="89"/>
      <c r="J155" s="89"/>
      <c r="K155" s="89"/>
      <c r="L155" s="89"/>
      <c r="M155" s="89"/>
      <c r="N155" s="89"/>
      <c r="O155" s="89"/>
      <c r="P155" s="89"/>
      <c r="Q155" s="89"/>
      <c r="R155" s="89"/>
      <c r="S155" s="89"/>
      <c r="T155" s="89"/>
      <c r="U155" s="89"/>
      <c r="V155" s="89"/>
      <c r="AF155" s="89"/>
      <c r="AG155" s="89"/>
      <c r="AH155" s="89"/>
      <c r="AI155" s="89"/>
      <c r="AJ155" s="89"/>
      <c r="AK155" s="89"/>
      <c r="AL155" s="89"/>
      <c r="AM155" s="89"/>
      <c r="AN155" s="89"/>
      <c r="AO155" s="89"/>
      <c r="AP155" s="89"/>
      <c r="AQ155" s="89"/>
      <c r="AR155" s="89"/>
      <c r="AS155" s="89"/>
      <c r="AT155" s="89"/>
      <c r="AU155" s="89"/>
      <c r="AV155" s="89"/>
      <c r="AW155" s="89"/>
      <c r="AX155" s="89"/>
      <c r="AY155" s="89"/>
      <c r="AZ155" s="89"/>
      <c r="BA155" s="89"/>
      <c r="BB155" s="89"/>
    </row>
    <row r="156" spans="2:54">
      <c r="B156" s="89"/>
      <c r="C156" s="89"/>
      <c r="D156" s="89"/>
      <c r="E156" s="89"/>
      <c r="F156" s="89"/>
      <c r="G156" s="89"/>
      <c r="H156" s="89"/>
      <c r="I156" s="89"/>
      <c r="J156" s="89"/>
      <c r="K156" s="89"/>
      <c r="L156" s="89"/>
      <c r="M156" s="89"/>
      <c r="N156" s="89"/>
      <c r="O156" s="89"/>
      <c r="P156" s="89"/>
      <c r="Q156" s="89"/>
      <c r="R156" s="89"/>
      <c r="S156" s="89"/>
      <c r="T156" s="89"/>
      <c r="U156" s="89"/>
      <c r="V156" s="89"/>
      <c r="AF156" s="89"/>
      <c r="AG156" s="89"/>
      <c r="AH156" s="89"/>
      <c r="AI156" s="89"/>
      <c r="AJ156" s="89"/>
      <c r="AK156" s="89"/>
      <c r="AL156" s="89"/>
      <c r="AM156" s="89"/>
      <c r="AN156" s="89"/>
      <c r="AO156" s="89"/>
      <c r="AP156" s="89"/>
      <c r="AQ156" s="89"/>
      <c r="AR156" s="89"/>
      <c r="AS156" s="89"/>
      <c r="AT156" s="89"/>
      <c r="AU156" s="89"/>
      <c r="AV156" s="89"/>
      <c r="AW156" s="89"/>
      <c r="AX156" s="89"/>
      <c r="AY156" s="89"/>
      <c r="AZ156" s="89"/>
      <c r="BA156" s="89"/>
      <c r="BB156" s="89"/>
    </row>
    <row r="157" spans="2:54">
      <c r="B157" s="89"/>
      <c r="C157" s="89"/>
      <c r="D157" s="89"/>
      <c r="E157" s="89"/>
      <c r="F157" s="89"/>
      <c r="G157" s="89"/>
      <c r="H157" s="89"/>
      <c r="I157" s="89"/>
      <c r="J157" s="89"/>
      <c r="K157" s="89"/>
      <c r="L157" s="89"/>
      <c r="M157" s="89"/>
      <c r="N157" s="89"/>
      <c r="O157" s="89"/>
      <c r="P157" s="89"/>
      <c r="Q157" s="89"/>
      <c r="R157" s="89"/>
      <c r="S157" s="89"/>
      <c r="T157" s="89"/>
      <c r="U157" s="89"/>
      <c r="V157" s="89"/>
      <c r="AF157" s="89"/>
      <c r="AG157" s="89"/>
      <c r="AH157" s="89"/>
      <c r="AI157" s="89"/>
      <c r="AJ157" s="89"/>
      <c r="AK157" s="89"/>
      <c r="AL157" s="89"/>
      <c r="AM157" s="89"/>
      <c r="AN157" s="89"/>
      <c r="AO157" s="89"/>
      <c r="AP157" s="89"/>
      <c r="AQ157" s="89"/>
      <c r="AR157" s="89"/>
      <c r="AS157" s="89"/>
      <c r="AT157" s="89"/>
      <c r="AU157" s="89"/>
      <c r="AV157" s="89"/>
      <c r="AW157" s="89"/>
      <c r="AX157" s="89"/>
      <c r="AY157" s="89"/>
      <c r="AZ157" s="89"/>
      <c r="BA157" s="89"/>
      <c r="BB157" s="89"/>
    </row>
    <row r="158" spans="2:54">
      <c r="B158" s="89"/>
      <c r="C158" s="89"/>
      <c r="D158" s="89"/>
      <c r="E158" s="89"/>
      <c r="F158" s="89"/>
      <c r="G158" s="89"/>
      <c r="H158" s="89"/>
      <c r="I158" s="89"/>
      <c r="J158" s="89"/>
      <c r="K158" s="89"/>
      <c r="L158" s="89"/>
      <c r="M158" s="89"/>
      <c r="N158" s="89"/>
      <c r="O158" s="89"/>
      <c r="P158" s="89"/>
      <c r="Q158" s="89"/>
      <c r="R158" s="89"/>
      <c r="S158" s="89"/>
      <c r="T158" s="89"/>
      <c r="U158" s="89"/>
      <c r="V158" s="89"/>
      <c r="AF158" s="89"/>
      <c r="AG158" s="89"/>
      <c r="AH158" s="89"/>
      <c r="AI158" s="89"/>
      <c r="AJ158" s="89"/>
      <c r="AK158" s="89"/>
      <c r="AL158" s="89"/>
      <c r="AM158" s="89"/>
      <c r="AN158" s="89"/>
      <c r="AO158" s="89"/>
      <c r="AP158" s="89"/>
      <c r="AQ158" s="89"/>
      <c r="AR158" s="89"/>
      <c r="AS158" s="89"/>
      <c r="AT158" s="89"/>
      <c r="AU158" s="89"/>
      <c r="AV158" s="89"/>
      <c r="AW158" s="89"/>
      <c r="AX158" s="89"/>
      <c r="AY158" s="89"/>
      <c r="AZ158" s="89"/>
      <c r="BA158" s="89"/>
      <c r="BB158" s="89"/>
    </row>
    <row r="159" spans="2:54">
      <c r="B159" s="89"/>
      <c r="C159" s="89"/>
      <c r="D159" s="89"/>
      <c r="E159" s="89"/>
      <c r="F159" s="89"/>
      <c r="G159" s="89"/>
      <c r="H159" s="89"/>
      <c r="I159" s="89"/>
      <c r="J159" s="89"/>
      <c r="K159" s="89"/>
      <c r="L159" s="89"/>
      <c r="M159" s="89"/>
      <c r="N159" s="89"/>
      <c r="O159" s="89"/>
      <c r="P159" s="89"/>
      <c r="Q159" s="89"/>
      <c r="R159" s="89"/>
      <c r="S159" s="89"/>
      <c r="T159" s="89"/>
      <c r="U159" s="89"/>
      <c r="V159" s="89"/>
      <c r="AF159" s="89"/>
      <c r="AG159" s="89"/>
      <c r="AH159" s="89"/>
      <c r="AI159" s="89"/>
      <c r="AJ159" s="89"/>
      <c r="AK159" s="89"/>
      <c r="AL159" s="89"/>
      <c r="AM159" s="89"/>
      <c r="AN159" s="89"/>
      <c r="AO159" s="89"/>
      <c r="AP159" s="89"/>
      <c r="AQ159" s="89"/>
      <c r="AR159" s="89"/>
      <c r="AS159" s="89"/>
      <c r="AT159" s="89"/>
      <c r="AU159" s="89"/>
      <c r="AV159" s="89"/>
      <c r="AW159" s="89"/>
      <c r="AX159" s="89"/>
      <c r="AY159" s="89"/>
      <c r="AZ159" s="89"/>
      <c r="BA159" s="89"/>
      <c r="BB159" s="89"/>
    </row>
    <row r="160" spans="2:54">
      <c r="B160" s="88"/>
      <c r="C160" s="88"/>
      <c r="D160" s="88"/>
      <c r="E160" s="88"/>
      <c r="F160" s="88"/>
      <c r="G160" s="88"/>
      <c r="H160" s="88"/>
      <c r="I160" s="88"/>
      <c r="J160" s="88"/>
      <c r="K160" s="88"/>
      <c r="L160" s="88"/>
      <c r="M160" s="88"/>
      <c r="N160" s="88"/>
      <c r="O160" s="88"/>
      <c r="P160" s="88"/>
      <c r="Q160" s="88"/>
      <c r="R160" s="88"/>
      <c r="S160" s="88"/>
      <c r="T160" s="88"/>
      <c r="U160" s="88"/>
      <c r="V160" s="88"/>
      <c r="AF160" s="88"/>
      <c r="AG160" s="88"/>
      <c r="AH160" s="88"/>
      <c r="AI160" s="88"/>
      <c r="AJ160" s="88"/>
      <c r="AK160" s="88"/>
      <c r="AL160" s="88"/>
      <c r="AM160" s="88"/>
      <c r="AN160" s="88"/>
      <c r="AO160" s="88"/>
      <c r="AP160" s="88"/>
      <c r="AQ160" s="88"/>
      <c r="AR160" s="88"/>
      <c r="AS160" s="88"/>
      <c r="AT160" s="88"/>
      <c r="AU160" s="88"/>
      <c r="AV160" s="88"/>
      <c r="AW160" s="88"/>
      <c r="AX160" s="88"/>
      <c r="AY160" s="88"/>
      <c r="AZ160" s="88"/>
      <c r="BA160" s="88"/>
      <c r="BB160" s="88"/>
    </row>
    <row r="161" spans="2:54">
      <c r="B161" s="90"/>
      <c r="C161" s="90"/>
      <c r="D161" s="90"/>
      <c r="E161" s="90"/>
      <c r="F161" s="90"/>
      <c r="G161" s="90"/>
      <c r="H161" s="90"/>
      <c r="I161" s="90"/>
      <c r="J161" s="90"/>
      <c r="K161" s="90"/>
      <c r="L161" s="90"/>
      <c r="M161" s="90"/>
      <c r="N161" s="90"/>
      <c r="O161" s="90"/>
      <c r="P161" s="90"/>
      <c r="Q161" s="90"/>
      <c r="R161" s="90"/>
      <c r="S161" s="92"/>
      <c r="T161" s="92"/>
      <c r="U161" s="92"/>
      <c r="V161" s="92"/>
      <c r="W161" s="92"/>
      <c r="X161" s="92"/>
      <c r="Y161" s="92"/>
      <c r="Z161" s="92"/>
      <c r="AA161" s="92"/>
      <c r="AB161" s="92"/>
      <c r="AC161" s="92"/>
      <c r="AD161" s="92"/>
      <c r="AE161" s="92"/>
      <c r="AF161" s="92"/>
      <c r="AG161" s="92"/>
      <c r="AH161" s="92"/>
      <c r="AI161" s="92"/>
      <c r="AJ161" s="92"/>
      <c r="AK161" s="92"/>
      <c r="AL161" s="92"/>
      <c r="AM161" s="92"/>
      <c r="AN161" s="92"/>
      <c r="AO161" s="92"/>
      <c r="AP161" s="92"/>
      <c r="AQ161" s="92"/>
      <c r="AR161" s="92"/>
      <c r="AS161" s="92"/>
      <c r="AT161" s="92"/>
      <c r="AU161" s="92"/>
      <c r="AV161" s="92"/>
      <c r="AW161" s="92"/>
      <c r="AX161" s="92"/>
      <c r="AY161" s="92"/>
      <c r="AZ161" s="92"/>
      <c r="BA161" s="92"/>
      <c r="BB161" s="92"/>
    </row>
    <row r="162" spans="2:54">
      <c r="B162" s="90"/>
      <c r="C162" s="90"/>
      <c r="D162" s="90"/>
      <c r="E162" s="90"/>
      <c r="F162" s="90"/>
      <c r="G162" s="90"/>
      <c r="H162" s="90"/>
      <c r="I162" s="90"/>
      <c r="J162" s="90"/>
      <c r="K162" s="90"/>
      <c r="L162" s="90"/>
      <c r="M162" s="90"/>
      <c r="N162" s="90"/>
      <c r="O162" s="90"/>
      <c r="P162" s="90"/>
      <c r="Q162" s="90"/>
      <c r="R162" s="90"/>
      <c r="S162" s="92"/>
      <c r="T162" s="92"/>
      <c r="U162" s="92"/>
      <c r="V162" s="92"/>
      <c r="W162" s="92"/>
      <c r="X162" s="92"/>
      <c r="Y162" s="92"/>
      <c r="Z162" s="92"/>
      <c r="AA162" s="92"/>
      <c r="AB162" s="92"/>
      <c r="AC162" s="92"/>
      <c r="AD162" s="92"/>
      <c r="AE162" s="92"/>
      <c r="AF162" s="92"/>
      <c r="AG162" s="92"/>
      <c r="AH162" s="92"/>
      <c r="AI162" s="92"/>
      <c r="AJ162" s="92"/>
      <c r="AK162" s="92"/>
      <c r="AL162" s="92"/>
      <c r="AM162" s="92"/>
      <c r="AN162" s="92"/>
      <c r="AO162" s="92"/>
      <c r="AP162" s="92"/>
      <c r="AQ162" s="92"/>
      <c r="AR162" s="92"/>
      <c r="AS162" s="92"/>
      <c r="AT162" s="92"/>
      <c r="AU162" s="92"/>
      <c r="AV162" s="92"/>
      <c r="AW162" s="92"/>
      <c r="AX162" s="92"/>
      <c r="AY162" s="92"/>
      <c r="AZ162" s="92"/>
      <c r="BA162" s="92"/>
      <c r="BB162" s="92"/>
    </row>
    <row r="163" spans="2:54">
      <c r="B163" s="89"/>
      <c r="C163" s="89"/>
      <c r="D163" s="89"/>
      <c r="E163" s="89"/>
      <c r="F163" s="89"/>
      <c r="G163" s="89"/>
      <c r="H163" s="89"/>
      <c r="I163" s="89"/>
      <c r="J163" s="89"/>
      <c r="K163" s="89"/>
      <c r="L163" s="89"/>
      <c r="M163" s="89"/>
      <c r="N163" s="89"/>
      <c r="O163" s="89"/>
      <c r="P163" s="89"/>
      <c r="Q163" s="89"/>
      <c r="R163" s="89"/>
      <c r="S163" s="89"/>
      <c r="T163" s="89"/>
      <c r="U163" s="89"/>
      <c r="V163" s="89"/>
      <c r="W163" s="89"/>
      <c r="X163" s="89"/>
      <c r="Y163" s="89"/>
      <c r="Z163" s="89"/>
      <c r="AA163" s="89"/>
      <c r="AB163" s="89"/>
      <c r="AC163" s="89"/>
      <c r="AD163" s="89"/>
      <c r="AE163" s="89"/>
      <c r="AF163" s="89"/>
      <c r="AG163" s="89"/>
      <c r="AH163" s="89"/>
      <c r="AI163" s="89"/>
      <c r="AJ163" s="89"/>
      <c r="AK163" s="89"/>
      <c r="AL163" s="89"/>
      <c r="AM163" s="89"/>
      <c r="AN163" s="89"/>
      <c r="AO163" s="89"/>
      <c r="AP163" s="89"/>
      <c r="AQ163" s="89"/>
      <c r="AR163" s="89"/>
      <c r="AS163" s="89"/>
      <c r="AT163" s="89"/>
      <c r="AU163" s="89"/>
      <c r="AV163" s="89"/>
      <c r="AW163" s="89"/>
      <c r="AX163" s="89"/>
      <c r="AY163" s="89"/>
      <c r="AZ163" s="89"/>
      <c r="BA163" s="89"/>
      <c r="BB163" s="89"/>
    </row>
    <row r="164" spans="2:54">
      <c r="B164" s="89"/>
      <c r="C164" s="89"/>
      <c r="D164" s="89"/>
      <c r="E164" s="89"/>
      <c r="F164" s="89"/>
      <c r="G164" s="89"/>
      <c r="H164" s="89"/>
      <c r="I164" s="89"/>
      <c r="J164" s="89"/>
      <c r="K164" s="89"/>
      <c r="L164" s="89"/>
      <c r="M164" s="89"/>
      <c r="N164" s="89"/>
      <c r="O164" s="89"/>
      <c r="P164" s="89"/>
      <c r="Q164" s="89"/>
      <c r="R164" s="89"/>
      <c r="S164" s="89"/>
      <c r="T164" s="89"/>
      <c r="U164" s="89"/>
      <c r="V164" s="89"/>
      <c r="W164" s="89"/>
      <c r="X164" s="89"/>
      <c r="Y164" s="89"/>
      <c r="Z164" s="89"/>
      <c r="AA164" s="89"/>
      <c r="AB164" s="89"/>
      <c r="AC164" s="89"/>
      <c r="AD164" s="89"/>
      <c r="AE164" s="89"/>
      <c r="AF164" s="89"/>
      <c r="AG164" s="89"/>
      <c r="AH164" s="89"/>
      <c r="AI164" s="89"/>
      <c r="AJ164" s="89"/>
      <c r="AK164" s="89"/>
      <c r="AL164" s="89"/>
      <c r="AM164" s="89"/>
      <c r="AN164" s="89"/>
      <c r="AO164" s="89"/>
      <c r="AP164" s="89"/>
      <c r="AQ164" s="89"/>
      <c r="AR164" s="89"/>
      <c r="AS164" s="89"/>
      <c r="AT164" s="89"/>
      <c r="AU164" s="89"/>
      <c r="AV164" s="89"/>
      <c r="AW164" s="89"/>
      <c r="AX164" s="89"/>
      <c r="AY164" s="89"/>
      <c r="AZ164" s="89"/>
      <c r="BA164" s="89"/>
      <c r="BB164" s="89"/>
    </row>
    <row r="165" spans="2:54">
      <c r="B165" s="89"/>
      <c r="C165" s="89"/>
      <c r="D165" s="89"/>
      <c r="E165" s="89"/>
      <c r="F165" s="89"/>
      <c r="G165" s="89"/>
      <c r="H165" s="89"/>
      <c r="I165" s="89"/>
      <c r="J165" s="89"/>
      <c r="K165" s="89"/>
      <c r="L165" s="89"/>
      <c r="M165" s="89"/>
      <c r="N165" s="89"/>
      <c r="O165" s="89"/>
      <c r="P165" s="89"/>
      <c r="Q165" s="89"/>
      <c r="R165" s="89"/>
      <c r="S165" s="89"/>
      <c r="T165" s="89"/>
      <c r="U165" s="89"/>
      <c r="V165" s="89"/>
      <c r="W165" s="89"/>
      <c r="X165" s="89"/>
      <c r="Y165" s="89"/>
      <c r="Z165" s="89"/>
      <c r="AA165" s="89"/>
      <c r="AB165" s="89"/>
      <c r="AC165" s="89"/>
      <c r="AD165" s="89"/>
      <c r="AE165" s="89"/>
      <c r="AF165" s="89"/>
      <c r="AG165" s="89"/>
      <c r="AH165" s="89"/>
      <c r="AI165" s="89"/>
      <c r="AJ165" s="89"/>
      <c r="AK165" s="89"/>
      <c r="AL165" s="89"/>
      <c r="AM165" s="89"/>
      <c r="AN165" s="89"/>
      <c r="AO165" s="89"/>
      <c r="AP165" s="89"/>
      <c r="AQ165" s="89"/>
      <c r="AR165" s="89"/>
      <c r="AS165" s="89"/>
      <c r="AT165" s="89"/>
      <c r="AU165" s="89"/>
      <c r="AV165" s="89"/>
      <c r="AW165" s="89"/>
      <c r="AX165" s="89"/>
      <c r="AY165" s="89"/>
      <c r="AZ165" s="89"/>
      <c r="BA165" s="89"/>
      <c r="BB165" s="89"/>
    </row>
    <row r="166" spans="2:54">
      <c r="B166" s="89"/>
      <c r="C166" s="89"/>
      <c r="D166" s="89"/>
      <c r="E166" s="89"/>
      <c r="F166" s="89"/>
      <c r="G166" s="89"/>
      <c r="H166" s="89"/>
      <c r="I166" s="89"/>
      <c r="J166" s="89"/>
      <c r="K166" s="89"/>
      <c r="L166" s="89"/>
      <c r="M166" s="89"/>
      <c r="N166" s="89"/>
      <c r="O166" s="89"/>
      <c r="P166" s="89"/>
      <c r="Q166" s="89"/>
      <c r="R166" s="89"/>
      <c r="S166" s="89"/>
      <c r="T166" s="89"/>
      <c r="U166" s="89"/>
      <c r="V166" s="89"/>
      <c r="W166" s="89"/>
      <c r="X166" s="89"/>
      <c r="Y166" s="89"/>
      <c r="Z166" s="89"/>
      <c r="AA166" s="89"/>
      <c r="AB166" s="89"/>
      <c r="AC166" s="89"/>
      <c r="AD166" s="89"/>
      <c r="AE166" s="89"/>
      <c r="AF166" s="89"/>
      <c r="AG166" s="89"/>
      <c r="AH166" s="89"/>
      <c r="AI166" s="89"/>
      <c r="AJ166" s="89"/>
      <c r="AK166" s="89"/>
      <c r="AL166" s="89"/>
      <c r="AM166" s="89"/>
      <c r="AN166" s="89"/>
      <c r="AO166" s="89"/>
      <c r="AP166" s="89"/>
      <c r="AQ166" s="89"/>
      <c r="AR166" s="89"/>
      <c r="AS166" s="89"/>
      <c r="AT166" s="89"/>
      <c r="AU166" s="89"/>
      <c r="AV166" s="89"/>
      <c r="AW166" s="89"/>
      <c r="AX166" s="89"/>
      <c r="AY166" s="89"/>
      <c r="AZ166" s="89"/>
      <c r="BA166" s="89"/>
      <c r="BB166" s="89"/>
    </row>
    <row r="167" spans="2:54">
      <c r="B167" s="89"/>
      <c r="C167" s="89"/>
      <c r="D167" s="89"/>
      <c r="E167" s="89"/>
      <c r="F167" s="89"/>
      <c r="G167" s="89"/>
      <c r="H167" s="89"/>
      <c r="I167" s="89"/>
      <c r="J167" s="89"/>
      <c r="K167" s="89"/>
      <c r="L167" s="89"/>
      <c r="M167" s="89"/>
      <c r="N167" s="89"/>
      <c r="O167" s="89"/>
      <c r="P167" s="89"/>
      <c r="Q167" s="89"/>
      <c r="R167" s="89"/>
      <c r="S167" s="89"/>
      <c r="T167" s="89"/>
      <c r="U167" s="89"/>
      <c r="V167" s="89"/>
      <c r="W167" s="89"/>
      <c r="X167" s="89"/>
      <c r="Y167" s="89"/>
      <c r="Z167" s="89"/>
      <c r="AA167" s="89"/>
      <c r="AB167" s="89"/>
      <c r="AC167" s="89"/>
      <c r="AD167" s="89"/>
      <c r="AE167" s="89"/>
      <c r="AF167" s="89"/>
      <c r="AG167" s="89"/>
      <c r="AH167" s="89"/>
      <c r="AI167" s="89"/>
      <c r="AJ167" s="89"/>
      <c r="AK167" s="89"/>
      <c r="AL167" s="89"/>
      <c r="AM167" s="89"/>
      <c r="AN167" s="89"/>
      <c r="AO167" s="89"/>
      <c r="AP167" s="89"/>
      <c r="AQ167" s="89"/>
      <c r="AR167" s="89"/>
      <c r="AS167" s="89"/>
      <c r="AT167" s="89"/>
      <c r="AU167" s="89"/>
      <c r="AV167" s="89"/>
      <c r="AW167" s="89"/>
      <c r="AX167" s="89"/>
      <c r="AY167" s="89"/>
      <c r="AZ167" s="89"/>
      <c r="BA167" s="89"/>
      <c r="BB167" s="89"/>
    </row>
    <row r="168" spans="2:54">
      <c r="B168" s="88"/>
      <c r="C168" s="88"/>
      <c r="D168" s="88"/>
      <c r="E168" s="88"/>
      <c r="F168" s="88"/>
      <c r="G168" s="88"/>
      <c r="H168" s="88"/>
      <c r="I168" s="88"/>
      <c r="J168" s="88"/>
      <c r="K168" s="88"/>
      <c r="L168" s="88"/>
      <c r="M168" s="88"/>
      <c r="N168" s="88"/>
      <c r="O168" s="88"/>
      <c r="P168" s="88"/>
      <c r="Q168" s="88"/>
      <c r="R168" s="88"/>
      <c r="S168" s="88"/>
      <c r="T168" s="88"/>
      <c r="U168" s="88"/>
      <c r="V168" s="88"/>
      <c r="W168" s="88"/>
      <c r="X168" s="88"/>
      <c r="Y168" s="88"/>
      <c r="Z168" s="88"/>
      <c r="AA168" s="88"/>
      <c r="AB168" s="88"/>
      <c r="AC168" s="88"/>
      <c r="AD168" s="88"/>
      <c r="AE168" s="88"/>
      <c r="AF168" s="88"/>
      <c r="AG168" s="88"/>
      <c r="AH168" s="88"/>
      <c r="AI168" s="88"/>
      <c r="AJ168" s="88"/>
      <c r="AK168" s="88"/>
      <c r="AL168" s="88"/>
      <c r="AM168" s="88"/>
      <c r="AN168" s="88"/>
      <c r="AO168" s="88"/>
      <c r="AP168" s="88"/>
      <c r="AQ168" s="88"/>
      <c r="AR168" s="88"/>
      <c r="AS168" s="88"/>
      <c r="AT168" s="88"/>
      <c r="AU168" s="88"/>
      <c r="AV168" s="88"/>
      <c r="AW168" s="88"/>
      <c r="AX168" s="88"/>
      <c r="AY168" s="88"/>
      <c r="AZ168" s="88"/>
      <c r="BA168" s="88"/>
      <c r="BB168" s="88"/>
    </row>
    <row r="169" spans="2:54">
      <c r="B169"/>
      <c r="C169"/>
      <c r="D169"/>
      <c r="E169"/>
      <c r="F169"/>
      <c r="G169"/>
      <c r="H169"/>
      <c r="I169"/>
      <c r="J169"/>
      <c r="K169"/>
      <c r="L169"/>
      <c r="M169"/>
      <c r="N169"/>
      <c r="O169"/>
      <c r="P169"/>
      <c r="Q169"/>
      <c r="R169"/>
      <c r="S169"/>
      <c r="T169"/>
      <c r="V169"/>
    </row>
    <row r="170" spans="2:54">
      <c r="B170" s="92"/>
      <c r="C170" s="92"/>
      <c r="D170" s="92"/>
      <c r="E170" s="92"/>
      <c r="F170" s="92"/>
      <c r="G170" s="92"/>
      <c r="H170" s="92"/>
      <c r="I170" s="92"/>
      <c r="J170" s="92"/>
      <c r="K170" s="92"/>
      <c r="L170" s="92"/>
      <c r="M170" s="92"/>
      <c r="N170" s="92"/>
      <c r="O170" s="92"/>
      <c r="P170" s="92"/>
      <c r="Q170" s="92"/>
      <c r="R170" s="92"/>
      <c r="S170" s="92"/>
      <c r="T170" s="92"/>
      <c r="U170" s="92"/>
      <c r="V170" s="92"/>
      <c r="W170" s="92"/>
      <c r="X170" s="92"/>
      <c r="Y170" s="92"/>
      <c r="Z170" s="92"/>
      <c r="AA170" s="92"/>
      <c r="AB170" s="92"/>
      <c r="AC170" s="92"/>
      <c r="AD170" s="92"/>
      <c r="AE170" s="92"/>
      <c r="AF170" s="92"/>
      <c r="AG170" s="92"/>
      <c r="AH170" s="92"/>
      <c r="AI170" s="92"/>
      <c r="AJ170" s="92"/>
      <c r="AK170" s="92"/>
      <c r="AL170" s="92"/>
      <c r="AM170" s="92"/>
      <c r="AN170" s="92"/>
      <c r="AO170" s="92"/>
      <c r="AP170" s="92"/>
      <c r="AQ170" s="92"/>
      <c r="AR170" s="92"/>
      <c r="AS170" s="92"/>
      <c r="AT170" s="92"/>
      <c r="AU170" s="92"/>
      <c r="AV170" s="92"/>
      <c r="AW170" s="92"/>
      <c r="AX170" s="92"/>
      <c r="AY170" s="92"/>
      <c r="AZ170" s="92"/>
      <c r="BA170" s="92"/>
      <c r="BB170" s="92"/>
    </row>
    <row r="171" spans="2:54">
      <c r="B171" s="93"/>
      <c r="C171" s="93"/>
      <c r="D171" s="93"/>
      <c r="E171" s="93"/>
      <c r="F171" s="93"/>
      <c r="G171" s="93"/>
      <c r="H171" s="93"/>
      <c r="I171" s="93"/>
      <c r="J171" s="93"/>
      <c r="K171" s="93"/>
      <c r="L171" s="93"/>
      <c r="M171" s="93"/>
      <c r="N171" s="93"/>
      <c r="O171" s="93"/>
      <c r="P171" s="93"/>
      <c r="Q171" s="93"/>
      <c r="R171" s="93"/>
      <c r="S171" s="93"/>
      <c r="T171" s="93"/>
      <c r="U171" s="93"/>
      <c r="V171" s="93"/>
      <c r="W171" s="93"/>
      <c r="X171" s="93"/>
      <c r="Y171" s="93"/>
      <c r="Z171" s="93"/>
      <c r="AA171" s="93"/>
      <c r="AB171" s="93"/>
      <c r="AC171" s="93"/>
      <c r="AD171" s="93"/>
      <c r="AE171" s="93"/>
      <c r="AF171" s="93"/>
      <c r="AG171" s="93"/>
      <c r="AH171" s="93"/>
      <c r="AI171" s="93"/>
      <c r="AJ171" s="93"/>
      <c r="AK171" s="93"/>
      <c r="AL171" s="93"/>
      <c r="AM171" s="93"/>
      <c r="AN171" s="93"/>
      <c r="AO171" s="93"/>
      <c r="AP171" s="93"/>
      <c r="AQ171" s="93"/>
      <c r="AR171" s="93"/>
      <c r="AS171" s="93"/>
      <c r="AT171" s="93"/>
      <c r="AU171" s="93"/>
      <c r="AV171" s="93"/>
      <c r="AW171" s="93"/>
      <c r="AX171" s="93"/>
      <c r="AY171" s="93"/>
      <c r="AZ171" s="93"/>
      <c r="BA171" s="93"/>
      <c r="BB171" s="93"/>
    </row>
    <row r="172" spans="2:54">
      <c r="B172" s="93"/>
      <c r="C172" s="93"/>
      <c r="D172" s="93"/>
      <c r="E172" s="93"/>
      <c r="F172" s="93"/>
      <c r="G172" s="93"/>
      <c r="H172" s="93"/>
      <c r="I172" s="93"/>
      <c r="J172" s="93"/>
      <c r="K172" s="93"/>
      <c r="L172" s="93"/>
      <c r="M172" s="93"/>
      <c r="N172" s="93"/>
      <c r="O172" s="93"/>
      <c r="P172" s="93"/>
      <c r="Q172" s="93"/>
      <c r="R172" s="93"/>
      <c r="S172" s="93"/>
      <c r="T172" s="93"/>
      <c r="U172" s="93"/>
      <c r="V172" s="93"/>
      <c r="W172" s="93"/>
      <c r="X172" s="93"/>
      <c r="Y172" s="93"/>
      <c r="Z172" s="93"/>
      <c r="AA172" s="93"/>
      <c r="AB172" s="93"/>
      <c r="AC172" s="93"/>
      <c r="AD172" s="93"/>
      <c r="AE172" s="93"/>
      <c r="AF172" s="93"/>
      <c r="AG172" s="93"/>
      <c r="AH172" s="93"/>
      <c r="AI172" s="93"/>
      <c r="AJ172" s="93"/>
      <c r="AK172" s="93"/>
      <c r="AL172" s="93"/>
      <c r="AM172" s="93"/>
      <c r="AN172" s="93"/>
      <c r="AO172" s="93"/>
      <c r="AP172" s="93"/>
      <c r="AQ172" s="93"/>
      <c r="AR172" s="93"/>
      <c r="AS172" s="93"/>
      <c r="AT172" s="93"/>
      <c r="AU172" s="93"/>
      <c r="AV172" s="93"/>
      <c r="AW172" s="93"/>
      <c r="AX172" s="93"/>
      <c r="AY172" s="93"/>
      <c r="AZ172" s="93"/>
      <c r="BA172" s="93"/>
      <c r="BB172" s="93"/>
    </row>
    <row r="173" spans="2:54">
      <c r="B173" s="93"/>
      <c r="C173" s="93"/>
      <c r="D173" s="93"/>
      <c r="E173" s="93"/>
      <c r="F173" s="93"/>
      <c r="G173" s="93"/>
      <c r="H173" s="93"/>
      <c r="I173" s="93"/>
      <c r="J173" s="93"/>
      <c r="K173" s="93"/>
      <c r="L173" s="93"/>
      <c r="M173" s="93"/>
      <c r="N173" s="93"/>
      <c r="O173" s="93"/>
      <c r="P173" s="93"/>
      <c r="Q173" s="93"/>
      <c r="R173" s="93"/>
      <c r="S173" s="93"/>
      <c r="T173" s="93"/>
      <c r="U173" s="93"/>
      <c r="V173" s="93"/>
      <c r="W173" s="93"/>
      <c r="X173" s="93"/>
      <c r="Y173" s="93"/>
      <c r="Z173" s="93"/>
      <c r="AA173" s="93"/>
      <c r="AB173" s="93"/>
      <c r="AC173" s="93"/>
      <c r="AD173" s="93"/>
      <c r="AE173" s="93"/>
      <c r="AF173" s="93"/>
      <c r="AG173" s="93"/>
      <c r="AH173" s="93"/>
      <c r="AI173" s="93"/>
      <c r="AJ173" s="93"/>
      <c r="AK173" s="93"/>
      <c r="AL173" s="93"/>
      <c r="AM173" s="93"/>
      <c r="AN173" s="93"/>
      <c r="AO173" s="93"/>
      <c r="AP173" s="93"/>
      <c r="AQ173" s="93"/>
      <c r="AR173" s="93"/>
      <c r="AS173" s="93"/>
      <c r="AT173" s="93"/>
      <c r="AU173" s="93"/>
      <c r="AV173" s="93"/>
      <c r="AW173" s="93"/>
      <c r="AX173" s="93"/>
      <c r="AY173" s="93"/>
      <c r="AZ173" s="93"/>
      <c r="BA173" s="93"/>
      <c r="BB173" s="93"/>
    </row>
    <row r="174" spans="2:54">
      <c r="B174" s="93"/>
      <c r="C174" s="93"/>
      <c r="D174" s="93"/>
      <c r="E174" s="93"/>
      <c r="F174" s="93"/>
      <c r="G174" s="93"/>
      <c r="H174" s="93"/>
      <c r="I174" s="93"/>
      <c r="J174" s="93"/>
      <c r="K174" s="93"/>
      <c r="L174" s="93"/>
      <c r="M174" s="93"/>
      <c r="N174" s="93"/>
      <c r="O174" s="93"/>
      <c r="P174" s="93"/>
      <c r="Q174" s="93"/>
      <c r="R174" s="93"/>
      <c r="S174" s="93"/>
      <c r="T174" s="93"/>
      <c r="U174" s="93"/>
      <c r="V174" s="93"/>
      <c r="W174" s="93"/>
      <c r="X174" s="93"/>
      <c r="Y174" s="93"/>
      <c r="Z174" s="93"/>
      <c r="AA174" s="93"/>
      <c r="AB174" s="93"/>
      <c r="AC174" s="93"/>
      <c r="AD174" s="93"/>
      <c r="AE174" s="93"/>
      <c r="AF174" s="93"/>
      <c r="AG174" s="93"/>
      <c r="AH174" s="93"/>
      <c r="AI174" s="93"/>
      <c r="AJ174" s="93"/>
      <c r="AK174" s="93"/>
      <c r="AL174" s="93"/>
      <c r="AM174" s="93"/>
      <c r="AN174" s="93"/>
      <c r="AO174" s="93"/>
      <c r="AP174" s="93"/>
      <c r="AQ174" s="93"/>
      <c r="AR174" s="93"/>
      <c r="AS174" s="93"/>
      <c r="AT174" s="93"/>
      <c r="AU174" s="93"/>
      <c r="AV174" s="93"/>
      <c r="AW174" s="93"/>
      <c r="AX174" s="93"/>
      <c r="AY174" s="93"/>
      <c r="AZ174" s="93"/>
      <c r="BA174" s="93"/>
      <c r="BB174" s="93"/>
    </row>
    <row r="175" spans="2:54">
      <c r="B175" s="93"/>
      <c r="C175" s="93"/>
      <c r="D175" s="93"/>
      <c r="E175" s="93"/>
      <c r="F175" s="93"/>
      <c r="G175" s="93"/>
      <c r="H175" s="93"/>
      <c r="I175" s="93"/>
      <c r="J175" s="93"/>
      <c r="K175" s="93"/>
      <c r="L175" s="93"/>
      <c r="M175" s="93"/>
      <c r="N175" s="93"/>
      <c r="O175" s="93"/>
      <c r="P175" s="93"/>
      <c r="Q175" s="93"/>
      <c r="R175" s="93"/>
      <c r="S175" s="93"/>
      <c r="T175" s="93"/>
      <c r="U175" s="93"/>
      <c r="V175" s="93"/>
      <c r="W175" s="93"/>
      <c r="X175" s="93"/>
      <c r="Y175" s="93"/>
      <c r="Z175" s="93"/>
      <c r="AA175" s="93"/>
      <c r="AB175" s="93"/>
      <c r="AC175" s="93"/>
      <c r="AD175" s="93"/>
      <c r="AE175" s="93"/>
      <c r="AF175" s="93"/>
      <c r="AG175" s="93"/>
      <c r="AH175" s="93"/>
      <c r="AI175" s="93"/>
      <c r="AJ175" s="93"/>
      <c r="AK175" s="93"/>
      <c r="AL175" s="93"/>
      <c r="AM175" s="93"/>
      <c r="AN175" s="93"/>
      <c r="AO175" s="93"/>
      <c r="AP175" s="93"/>
      <c r="AQ175" s="93"/>
      <c r="AR175" s="93"/>
      <c r="AS175" s="93"/>
      <c r="AT175" s="93"/>
      <c r="AU175" s="93"/>
      <c r="AV175" s="93"/>
      <c r="AW175" s="93"/>
      <c r="AX175" s="93"/>
      <c r="AY175" s="93"/>
      <c r="AZ175" s="93"/>
      <c r="BA175" s="93"/>
      <c r="BB175" s="93"/>
    </row>
    <row r="176" spans="2:54">
      <c r="B176" s="94"/>
      <c r="C176" s="94"/>
      <c r="D176" s="94"/>
      <c r="E176" s="94"/>
      <c r="F176" s="94"/>
      <c r="G176" s="94"/>
      <c r="H176" s="94"/>
      <c r="I176" s="94"/>
      <c r="J176" s="94"/>
      <c r="K176" s="94"/>
      <c r="L176" s="94"/>
      <c r="M176" s="94"/>
      <c r="N176" s="94"/>
      <c r="O176" s="94"/>
      <c r="P176" s="94"/>
      <c r="Q176" s="94"/>
      <c r="R176" s="94"/>
      <c r="S176" s="94"/>
      <c r="T176" s="94"/>
      <c r="U176" s="94"/>
      <c r="V176" s="94"/>
      <c r="W176" s="94"/>
      <c r="X176" s="94"/>
      <c r="Y176" s="94"/>
      <c r="Z176" s="94"/>
      <c r="AA176" s="94"/>
      <c r="AB176" s="94"/>
      <c r="AC176" s="94"/>
      <c r="AD176" s="94"/>
      <c r="AE176" s="94"/>
      <c r="AF176" s="94"/>
      <c r="AG176" s="94"/>
      <c r="AH176" s="94"/>
      <c r="AI176" s="94"/>
      <c r="AJ176" s="94"/>
      <c r="AK176" s="94"/>
      <c r="AL176" s="94"/>
      <c r="AM176" s="94"/>
      <c r="AN176" s="94"/>
      <c r="AO176" s="94"/>
      <c r="AP176" s="94"/>
      <c r="AQ176" s="94"/>
      <c r="AR176" s="94"/>
      <c r="AS176" s="94"/>
      <c r="AT176" s="94"/>
      <c r="AU176" s="94"/>
      <c r="AV176" s="94"/>
      <c r="AW176" s="94"/>
      <c r="AX176" s="94"/>
      <c r="AY176" s="94"/>
      <c r="AZ176" s="94"/>
      <c r="BA176" s="94"/>
      <c r="BB176" s="94"/>
    </row>
    <row r="177" spans="2:54">
      <c r="B177" s="92"/>
      <c r="C177" s="92"/>
      <c r="D177" s="92"/>
      <c r="E177" s="92"/>
      <c r="F177" s="92"/>
      <c r="G177" s="92"/>
      <c r="H177" s="92"/>
      <c r="I177" s="92"/>
      <c r="J177" s="92"/>
      <c r="K177" s="92"/>
      <c r="L177" s="92"/>
      <c r="M177" s="92"/>
      <c r="N177" s="92"/>
      <c r="O177" s="92"/>
      <c r="P177" s="92"/>
      <c r="Q177" s="92"/>
      <c r="R177" s="92"/>
      <c r="S177" s="92"/>
      <c r="T177" s="92"/>
      <c r="U177" s="92"/>
      <c r="V177" s="92"/>
      <c r="W177" s="92"/>
      <c r="X177" s="92"/>
      <c r="Y177" s="92"/>
      <c r="Z177" s="92"/>
      <c r="AA177" s="92"/>
      <c r="AB177" s="92"/>
      <c r="AC177" s="92"/>
      <c r="AD177" s="92"/>
      <c r="AE177" s="92"/>
      <c r="AF177" s="92"/>
      <c r="AG177" s="92"/>
      <c r="AH177" s="92"/>
      <c r="AI177" s="92"/>
      <c r="AJ177" s="92"/>
      <c r="AK177" s="92"/>
      <c r="AL177" s="92"/>
      <c r="AM177" s="92"/>
      <c r="AN177" s="92"/>
      <c r="AO177" s="92"/>
      <c r="AP177" s="92"/>
      <c r="AQ177" s="92"/>
      <c r="AR177" s="92"/>
      <c r="AS177" s="92"/>
      <c r="AT177" s="92"/>
      <c r="AU177" s="92"/>
      <c r="AV177" s="92"/>
      <c r="AW177" s="92"/>
      <c r="AX177" s="92"/>
      <c r="AY177" s="92"/>
      <c r="AZ177" s="92"/>
      <c r="BA177" s="92"/>
      <c r="BB177" s="92"/>
    </row>
    <row r="178" spans="2:54">
      <c r="B178"/>
      <c r="C178"/>
      <c r="D178"/>
      <c r="E178"/>
      <c r="F178"/>
      <c r="G178"/>
      <c r="H178"/>
      <c r="I178"/>
      <c r="J178"/>
      <c r="K178"/>
      <c r="L178"/>
      <c r="M178"/>
      <c r="N178"/>
      <c r="O178"/>
      <c r="P178"/>
      <c r="Q178"/>
      <c r="R178"/>
      <c r="S178"/>
      <c r="T178"/>
      <c r="V178"/>
      <c r="AF178" s="92"/>
      <c r="AG178" s="92"/>
      <c r="AH178" s="92"/>
      <c r="AI178" s="92"/>
      <c r="AJ178" s="92"/>
      <c r="AK178" s="92"/>
      <c r="AL178" s="92"/>
      <c r="AM178" s="92"/>
      <c r="AN178" s="92"/>
      <c r="AO178" s="92"/>
      <c r="AP178" s="92"/>
      <c r="AQ178" s="92"/>
      <c r="AR178" s="92"/>
      <c r="AS178" s="92"/>
      <c r="AT178" s="92"/>
      <c r="AU178" s="92"/>
      <c r="AV178" s="92"/>
      <c r="AW178" s="92"/>
      <c r="AX178" s="92"/>
      <c r="AY178" s="92"/>
      <c r="AZ178" s="92"/>
      <c r="BA178" s="92"/>
      <c r="BB178" s="92"/>
    </row>
    <row r="179" spans="2:54">
      <c r="B179"/>
      <c r="C179"/>
      <c r="D179"/>
      <c r="E179"/>
      <c r="F179"/>
      <c r="G179"/>
      <c r="H179"/>
      <c r="I179"/>
      <c r="J179"/>
      <c r="K179"/>
      <c r="L179"/>
      <c r="M179"/>
      <c r="N179"/>
      <c r="O179"/>
      <c r="P179"/>
      <c r="Q179"/>
      <c r="R179"/>
      <c r="S179"/>
      <c r="T179"/>
      <c r="V179"/>
      <c r="AF179" s="93"/>
      <c r="AG179" s="93"/>
      <c r="AH179" s="93"/>
      <c r="AI179" s="93"/>
      <c r="AJ179" s="93"/>
      <c r="AK179" s="93"/>
      <c r="AL179" s="93"/>
      <c r="AM179" s="93"/>
      <c r="AN179" s="93"/>
      <c r="AO179" s="93"/>
      <c r="AP179" s="93"/>
      <c r="AQ179" s="93"/>
      <c r="AR179" s="93"/>
      <c r="AS179" s="93"/>
      <c r="AT179" s="93"/>
      <c r="AU179" s="93"/>
      <c r="AV179" s="93"/>
      <c r="AW179" s="93"/>
      <c r="AX179" s="93"/>
      <c r="AY179" s="93"/>
      <c r="AZ179" s="93"/>
      <c r="BA179" s="93"/>
      <c r="BB179" s="93"/>
    </row>
    <row r="180" spans="2:54">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c r="AB180" s="63"/>
      <c r="AC180" s="63"/>
      <c r="AD180" s="63"/>
      <c r="AE180" s="63"/>
      <c r="AF180" s="63"/>
      <c r="AG180" s="63"/>
      <c r="AH180" s="63"/>
      <c r="AI180" s="63"/>
      <c r="AJ180" s="63"/>
      <c r="AK180" s="63"/>
      <c r="AL180" s="63"/>
      <c r="AM180" s="63"/>
      <c r="AN180" s="63"/>
      <c r="AO180" s="63"/>
      <c r="AP180" s="63"/>
      <c r="AQ180" s="63"/>
      <c r="AR180" s="63"/>
      <c r="AS180" s="63"/>
      <c r="AT180" s="63"/>
      <c r="AU180" s="63"/>
      <c r="AV180" s="63"/>
      <c r="AW180" s="63"/>
      <c r="AX180" s="63"/>
      <c r="AY180" s="63"/>
      <c r="AZ180" s="63"/>
      <c r="BA180" s="63"/>
      <c r="BB180" s="63"/>
    </row>
    <row r="181" spans="2:54">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93"/>
      <c r="AH181" s="93"/>
      <c r="AI181" s="93"/>
      <c r="AJ181" s="93"/>
      <c r="AK181" s="93"/>
      <c r="AL181" s="93"/>
      <c r="AM181" s="93"/>
      <c r="AN181" s="93"/>
      <c r="AO181" s="93"/>
      <c r="AP181" s="93"/>
      <c r="AQ181" s="93"/>
      <c r="AR181" s="93"/>
      <c r="AS181" s="93"/>
      <c r="AT181" s="93"/>
      <c r="AU181" s="93"/>
      <c r="AV181" s="93"/>
      <c r="AW181" s="93"/>
      <c r="AX181" s="93"/>
      <c r="AY181" s="93"/>
      <c r="AZ181" s="93"/>
      <c r="BA181" s="93"/>
      <c r="BB181" s="93"/>
    </row>
    <row r="182" spans="2:54">
      <c r="B182" s="92"/>
      <c r="C182" s="92"/>
      <c r="D182" s="92"/>
      <c r="E182" s="92"/>
      <c r="F182" s="92"/>
      <c r="G182" s="92"/>
      <c r="H182" s="92"/>
      <c r="I182" s="92"/>
      <c r="J182" s="92"/>
      <c r="K182" s="92"/>
      <c r="L182" s="92"/>
      <c r="M182" s="92"/>
      <c r="N182" s="92"/>
      <c r="O182" s="92"/>
      <c r="P182" s="92"/>
      <c r="Q182" s="92"/>
      <c r="R182" s="92"/>
      <c r="S182" s="92"/>
      <c r="T182" s="92"/>
      <c r="U182" s="92"/>
      <c r="V182" s="92"/>
      <c r="W182" s="92"/>
      <c r="X182" s="92"/>
      <c r="Y182" s="92"/>
      <c r="Z182" s="92"/>
      <c r="AA182" s="92"/>
      <c r="AB182" s="92"/>
      <c r="AC182" s="92"/>
      <c r="AD182" s="92"/>
      <c r="AE182" s="92"/>
      <c r="AF182" s="92"/>
      <c r="AG182" s="92"/>
      <c r="AH182" s="92"/>
      <c r="AI182" s="92"/>
      <c r="AJ182" s="92"/>
      <c r="AK182" s="92"/>
      <c r="AL182" s="92"/>
      <c r="AM182" s="92"/>
      <c r="AN182" s="92"/>
      <c r="AO182" s="92"/>
      <c r="AP182" s="92"/>
      <c r="AQ182" s="92"/>
      <c r="AR182" s="92"/>
      <c r="AS182" s="92"/>
      <c r="AT182" s="92"/>
      <c r="AU182" s="92"/>
      <c r="AV182" s="92"/>
      <c r="AW182" s="92"/>
      <c r="AX182" s="92"/>
      <c r="AY182" s="92"/>
      <c r="AZ182" s="92"/>
      <c r="BA182" s="92"/>
      <c r="BB182" s="93"/>
    </row>
    <row r="183" spans="2:54">
      <c r="B183"/>
      <c r="C183"/>
      <c r="D183"/>
      <c r="E183"/>
      <c r="F183"/>
      <c r="G183"/>
      <c r="H183"/>
      <c r="I183"/>
      <c r="J183"/>
      <c r="K183"/>
      <c r="L183"/>
      <c r="M183"/>
      <c r="N183"/>
      <c r="O183"/>
      <c r="P183"/>
      <c r="Q183"/>
      <c r="R183"/>
      <c r="S183"/>
      <c r="T183"/>
      <c r="V183"/>
    </row>
    <row r="184" spans="2:54">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c r="AB184" s="63"/>
      <c r="AC184" s="63"/>
      <c r="AD184" s="63"/>
      <c r="AE184" s="63"/>
      <c r="AF184" s="63"/>
      <c r="AG184" s="63"/>
      <c r="AH184" s="63"/>
      <c r="AI184" s="63"/>
      <c r="AJ184" s="63"/>
      <c r="AK184" s="63"/>
      <c r="AL184" s="63"/>
      <c r="AM184" s="63"/>
      <c r="AN184" s="63"/>
      <c r="AO184" s="63"/>
      <c r="AP184" s="63"/>
      <c r="AQ184" s="63"/>
      <c r="AR184" s="63"/>
      <c r="AS184" s="63"/>
      <c r="AT184" s="63"/>
      <c r="AU184" s="63"/>
      <c r="AV184" s="63"/>
      <c r="AW184" s="63"/>
      <c r="AX184" s="63"/>
      <c r="AY184" s="63"/>
      <c r="AZ184" s="63"/>
      <c r="BA184" s="63"/>
      <c r="BB184" s="63"/>
    </row>
    <row r="185" spans="2:54">
      <c r="B185" s="95"/>
      <c r="C185" s="95"/>
      <c r="D185" s="95"/>
      <c r="E185" s="95"/>
      <c r="F185" s="95"/>
      <c r="G185" s="95"/>
      <c r="H185" s="95"/>
      <c r="I185" s="95"/>
      <c r="J185" s="95"/>
      <c r="K185" s="95"/>
      <c r="L185" s="95"/>
      <c r="M185" s="95"/>
      <c r="N185" s="95"/>
      <c r="O185" s="95"/>
      <c r="P185" s="95"/>
      <c r="Q185" s="95"/>
      <c r="R185" s="95"/>
      <c r="S185" s="95"/>
      <c r="T185" s="95"/>
      <c r="U185" s="95"/>
      <c r="V185" s="95"/>
      <c r="W185" s="95"/>
      <c r="X185" s="95"/>
      <c r="Y185" s="95"/>
      <c r="Z185" s="95"/>
      <c r="AA185" s="95"/>
      <c r="AB185" s="95"/>
      <c r="AC185" s="95"/>
      <c r="AD185" s="95"/>
      <c r="AE185" s="95"/>
      <c r="AF185" s="95"/>
      <c r="AG185" s="95"/>
      <c r="AH185" s="95"/>
      <c r="AI185" s="95"/>
      <c r="AJ185" s="95"/>
      <c r="AK185" s="95"/>
      <c r="AL185" s="95"/>
      <c r="AM185" s="95"/>
      <c r="AN185" s="95"/>
      <c r="AO185" s="95"/>
      <c r="AP185" s="95"/>
      <c r="AQ185" s="95"/>
      <c r="AR185" s="95"/>
      <c r="AS185" s="95"/>
      <c r="AT185" s="95"/>
      <c r="AU185" s="95"/>
      <c r="AV185" s="95"/>
      <c r="AW185" s="95"/>
      <c r="AX185" s="95"/>
      <c r="AY185" s="95"/>
      <c r="AZ185" s="95"/>
      <c r="BA185" s="95"/>
      <c r="BB185" s="95"/>
    </row>
    <row r="186" spans="2:54">
      <c r="B186" s="96"/>
      <c r="C186" s="96"/>
      <c r="D186" s="96"/>
      <c r="E186" s="96"/>
      <c r="F186" s="96"/>
      <c r="G186" s="96"/>
      <c r="H186" s="96"/>
      <c r="I186" s="96"/>
      <c r="J186" s="96"/>
      <c r="K186" s="96"/>
      <c r="L186" s="96"/>
      <c r="M186" s="96"/>
      <c r="N186" s="96"/>
      <c r="O186" s="96"/>
      <c r="P186" s="96"/>
      <c r="Q186" s="96"/>
      <c r="R186" s="96"/>
      <c r="S186" s="96"/>
      <c r="T186" s="96"/>
      <c r="U186" s="96"/>
      <c r="V186" s="96"/>
      <c r="W186" s="96"/>
      <c r="X186" s="96"/>
      <c r="Y186" s="96"/>
      <c r="Z186" s="96"/>
      <c r="AA186" s="96"/>
      <c r="AB186" s="96"/>
      <c r="AC186" s="96"/>
      <c r="AD186" s="96"/>
      <c r="AE186" s="96"/>
      <c r="AF186" s="96"/>
      <c r="AG186" s="96"/>
      <c r="AH186" s="96"/>
      <c r="AI186" s="96"/>
      <c r="AJ186" s="96"/>
      <c r="AK186" s="96"/>
      <c r="AL186" s="96"/>
      <c r="AM186" s="96"/>
      <c r="AN186" s="96"/>
      <c r="AO186" s="96"/>
      <c r="AP186" s="96"/>
      <c r="AQ186" s="96"/>
      <c r="AR186" s="96"/>
      <c r="AS186" s="96"/>
      <c r="AT186" s="96"/>
      <c r="AU186" s="96"/>
      <c r="AV186" s="96"/>
      <c r="AW186" s="96"/>
      <c r="AX186" s="96"/>
      <c r="AY186" s="96"/>
      <c r="AZ186" s="96"/>
      <c r="BA186" s="96"/>
      <c r="BB186" s="97"/>
    </row>
    <row r="187" spans="2:54">
      <c r="B187"/>
      <c r="C187"/>
      <c r="D187"/>
      <c r="E187"/>
      <c r="F187"/>
      <c r="G187"/>
      <c r="H187"/>
      <c r="I187"/>
      <c r="J187"/>
      <c r="K187"/>
      <c r="L187"/>
      <c r="M187"/>
      <c r="N187"/>
      <c r="O187"/>
      <c r="P187"/>
      <c r="Q187"/>
      <c r="R187"/>
      <c r="S187"/>
      <c r="T187"/>
      <c r="V187"/>
      <c r="AF187" s="95"/>
      <c r="AG187" s="95"/>
      <c r="AH187" s="95"/>
      <c r="AI187" s="95"/>
      <c r="AJ187" s="95"/>
      <c r="AK187" s="95"/>
      <c r="AL187" s="95"/>
      <c r="AM187" s="95"/>
      <c r="AN187" s="95"/>
      <c r="AO187" s="95"/>
      <c r="AP187" s="95"/>
      <c r="AQ187" s="95"/>
      <c r="AR187" s="95"/>
      <c r="AS187" s="95"/>
      <c r="AT187" s="95"/>
      <c r="AU187" s="95"/>
      <c r="AV187" s="95"/>
      <c r="AW187" s="95"/>
      <c r="AX187" s="95"/>
      <c r="AY187" s="95"/>
      <c r="AZ187" s="95"/>
      <c r="BA187" s="95"/>
      <c r="BB187" s="95"/>
    </row>
    <row r="188" spans="2:54">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c r="AB188" s="63"/>
      <c r="AC188" s="63"/>
      <c r="AD188" s="63"/>
      <c r="AE188" s="63"/>
      <c r="AF188" s="63"/>
      <c r="AG188" s="63"/>
      <c r="AH188" s="63"/>
      <c r="AI188" s="63"/>
      <c r="AJ188" s="63"/>
      <c r="AK188" s="63"/>
      <c r="AL188" s="63"/>
      <c r="AM188" s="63"/>
      <c r="AN188" s="63"/>
      <c r="AO188" s="63"/>
      <c r="AP188" s="63"/>
      <c r="AQ188" s="63"/>
      <c r="AR188" s="63"/>
      <c r="AS188" s="63"/>
      <c r="AT188" s="63"/>
      <c r="AU188" s="63"/>
      <c r="AV188" s="63"/>
      <c r="AW188" s="63"/>
      <c r="AX188" s="63"/>
      <c r="AY188" s="63"/>
      <c r="AZ188" s="63"/>
      <c r="BA188" s="63"/>
      <c r="BB188" s="63"/>
    </row>
    <row r="189" spans="2:54">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93"/>
      <c r="AH189" s="93"/>
      <c r="AI189" s="93"/>
      <c r="AJ189" s="93"/>
      <c r="AK189" s="93"/>
      <c r="AL189" s="93"/>
      <c r="AM189" s="93"/>
      <c r="AN189" s="93"/>
      <c r="AO189" s="93"/>
      <c r="AP189" s="93"/>
      <c r="AQ189" s="93"/>
      <c r="AR189" s="93"/>
      <c r="AS189" s="93"/>
      <c r="AT189" s="93"/>
      <c r="AU189" s="93"/>
      <c r="AV189" s="93"/>
      <c r="AW189" s="93"/>
      <c r="AX189" s="93"/>
      <c r="AY189" s="93"/>
      <c r="AZ189" s="93"/>
      <c r="BA189" s="93"/>
      <c r="BB189" s="93"/>
    </row>
    <row r="190" spans="2:54">
      <c r="B190" s="92"/>
      <c r="C190" s="92"/>
      <c r="D190" s="92"/>
      <c r="E190" s="92"/>
      <c r="F190" s="92"/>
      <c r="G190" s="92"/>
      <c r="H190" s="92"/>
      <c r="I190" s="92"/>
      <c r="J190" s="92"/>
      <c r="K190" s="92"/>
      <c r="L190" s="92"/>
      <c r="M190" s="92"/>
      <c r="N190" s="92"/>
      <c r="O190" s="92"/>
      <c r="P190" s="92"/>
      <c r="Q190" s="92"/>
      <c r="R190" s="92"/>
      <c r="S190" s="92"/>
      <c r="T190" s="92"/>
      <c r="U190" s="92"/>
      <c r="V190" s="92"/>
      <c r="W190" s="92"/>
      <c r="X190" s="92"/>
      <c r="Y190" s="92"/>
      <c r="Z190" s="92"/>
      <c r="AA190" s="92"/>
      <c r="AB190" s="92"/>
      <c r="AC190" s="92"/>
      <c r="AD190" s="92"/>
      <c r="AE190" s="92"/>
      <c r="AF190" s="92"/>
      <c r="AG190" s="92"/>
      <c r="AH190" s="92"/>
      <c r="AI190" s="92"/>
      <c r="AJ190" s="92"/>
      <c r="AK190" s="92"/>
      <c r="AL190" s="92"/>
      <c r="AM190" s="92"/>
      <c r="AN190" s="92"/>
      <c r="AO190" s="92"/>
      <c r="AP190" s="92"/>
      <c r="AQ190" s="92"/>
      <c r="AR190" s="92"/>
      <c r="AS190" s="92"/>
      <c r="AT190" s="92"/>
      <c r="AU190" s="92"/>
      <c r="AV190" s="92"/>
      <c r="AW190" s="92"/>
      <c r="AX190" s="92"/>
      <c r="AY190" s="92"/>
      <c r="AZ190" s="92"/>
      <c r="BA190" s="92"/>
      <c r="BB190" s="93"/>
    </row>
    <row r="191" spans="2:54">
      <c r="B191"/>
      <c r="C191"/>
      <c r="D191"/>
      <c r="E191"/>
      <c r="F191"/>
      <c r="G191"/>
      <c r="H191"/>
      <c r="I191"/>
      <c r="J191"/>
      <c r="K191"/>
      <c r="L191"/>
      <c r="M191"/>
      <c r="N191"/>
      <c r="O191"/>
      <c r="P191"/>
      <c r="Q191"/>
      <c r="R191"/>
      <c r="S191"/>
      <c r="T191"/>
      <c r="V191"/>
      <c r="AF191" s="93"/>
      <c r="AG191" s="93"/>
      <c r="AH191" s="93"/>
      <c r="AI191" s="93"/>
      <c r="AJ191" s="93"/>
      <c r="AK191" s="93"/>
      <c r="AL191" s="93"/>
      <c r="AM191" s="93"/>
      <c r="AN191" s="93"/>
      <c r="AO191" s="93"/>
      <c r="AP191" s="93"/>
      <c r="AQ191" s="93"/>
      <c r="AR191" s="93"/>
      <c r="AS191" s="93"/>
      <c r="AT191" s="93"/>
      <c r="AU191" s="93"/>
      <c r="AV191" s="93"/>
      <c r="AW191" s="93"/>
      <c r="AX191" s="93"/>
      <c r="AY191" s="93"/>
      <c r="AZ191" s="93"/>
      <c r="BA191" s="93"/>
      <c r="BB191" s="93"/>
    </row>
    <row r="192" spans="2:54">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c r="AA192" s="63"/>
      <c r="AB192" s="63"/>
      <c r="AC192" s="63"/>
      <c r="AD192" s="63"/>
      <c r="AE192" s="63"/>
      <c r="AF192" s="63"/>
      <c r="AG192" s="63"/>
      <c r="AH192" s="63"/>
      <c r="AI192" s="63"/>
      <c r="AJ192" s="63"/>
      <c r="AK192" s="63"/>
      <c r="AL192" s="63"/>
      <c r="AM192" s="63"/>
      <c r="AN192" s="63"/>
      <c r="AO192" s="63"/>
      <c r="AP192" s="63"/>
      <c r="AQ192" s="63"/>
      <c r="AR192" s="63"/>
      <c r="AS192" s="63"/>
      <c r="AT192" s="63"/>
      <c r="AU192" s="63"/>
      <c r="AV192" s="63"/>
      <c r="AW192" s="63"/>
      <c r="AX192" s="63"/>
      <c r="AY192" s="63"/>
      <c r="AZ192" s="63"/>
      <c r="BA192" s="63"/>
      <c r="BB192" s="63"/>
    </row>
    <row r="193" spans="2:54">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93"/>
      <c r="AH193" s="93"/>
      <c r="AI193" s="93"/>
      <c r="AJ193" s="93"/>
      <c r="AK193" s="93"/>
      <c r="AL193" s="93"/>
      <c r="AM193" s="93"/>
      <c r="AN193" s="93"/>
      <c r="AO193" s="93"/>
      <c r="AP193" s="93"/>
      <c r="AQ193" s="93"/>
      <c r="AR193" s="93"/>
      <c r="AS193" s="93"/>
      <c r="AT193" s="93"/>
      <c r="AU193" s="93"/>
      <c r="AV193" s="93"/>
      <c r="AW193" s="93"/>
      <c r="AX193" s="93"/>
      <c r="AY193" s="93"/>
      <c r="AZ193" s="93"/>
      <c r="BA193" s="93"/>
      <c r="BB193" s="93"/>
    </row>
    <row r="194" spans="2:54">
      <c r="B194" s="92"/>
      <c r="C194" s="92"/>
      <c r="D194" s="92"/>
      <c r="E194" s="92"/>
      <c r="F194" s="92"/>
      <c r="G194" s="92"/>
      <c r="H194" s="92"/>
      <c r="I194" s="92"/>
      <c r="J194" s="92"/>
      <c r="K194" s="92"/>
      <c r="L194" s="92"/>
      <c r="M194" s="92"/>
      <c r="N194" s="92"/>
      <c r="O194" s="92"/>
      <c r="P194" s="92"/>
      <c r="Q194" s="92"/>
      <c r="R194" s="92"/>
      <c r="S194" s="92"/>
      <c r="T194" s="92"/>
      <c r="U194" s="92"/>
      <c r="V194" s="92"/>
      <c r="W194" s="92"/>
      <c r="X194" s="92"/>
      <c r="Y194" s="92"/>
      <c r="Z194" s="92"/>
      <c r="AA194" s="92"/>
      <c r="AB194" s="92"/>
      <c r="AC194" s="92"/>
      <c r="AD194" s="92"/>
      <c r="AE194" s="92"/>
      <c r="AF194" s="92"/>
      <c r="AG194" s="92"/>
      <c r="AH194" s="92"/>
      <c r="AI194" s="92"/>
      <c r="AJ194" s="92"/>
      <c r="AK194" s="92"/>
      <c r="AL194" s="92"/>
      <c r="AM194" s="92"/>
      <c r="AN194" s="92"/>
      <c r="AO194" s="92"/>
      <c r="AP194" s="92"/>
      <c r="AQ194" s="92"/>
      <c r="AR194" s="92"/>
      <c r="AS194" s="92"/>
      <c r="AT194" s="92"/>
      <c r="AU194" s="92"/>
      <c r="AV194" s="92"/>
      <c r="AW194" s="92"/>
      <c r="AX194" s="92"/>
      <c r="AY194" s="92"/>
      <c r="AZ194" s="92"/>
      <c r="BA194" s="92"/>
      <c r="BB194" s="93"/>
    </row>
    <row r="195" spans="2:54">
      <c r="B195"/>
      <c r="C195"/>
      <c r="D195"/>
      <c r="E195"/>
      <c r="F195"/>
      <c r="G195"/>
      <c r="H195"/>
      <c r="I195"/>
      <c r="J195"/>
      <c r="K195"/>
      <c r="L195"/>
      <c r="M195"/>
      <c r="N195"/>
      <c r="O195"/>
      <c r="P195"/>
      <c r="Q195"/>
      <c r="R195"/>
      <c r="S195"/>
      <c r="T195"/>
      <c r="V195"/>
      <c r="AF195" s="93"/>
      <c r="AG195" s="93"/>
      <c r="AH195" s="93"/>
      <c r="AI195" s="93"/>
      <c r="AJ195" s="93"/>
      <c r="AK195" s="93"/>
      <c r="AL195" s="93"/>
      <c r="AM195" s="93"/>
      <c r="AN195" s="93"/>
      <c r="AO195" s="93"/>
      <c r="AP195" s="93"/>
      <c r="AQ195" s="93"/>
      <c r="AR195" s="93"/>
      <c r="AS195" s="93"/>
      <c r="AT195" s="93"/>
      <c r="AU195" s="93"/>
      <c r="AV195" s="93"/>
      <c r="AW195" s="93"/>
      <c r="AX195" s="93"/>
      <c r="AY195" s="93"/>
      <c r="AZ195" s="93"/>
      <c r="BA195" s="93"/>
      <c r="BB195" s="93"/>
    </row>
    <row r="196" spans="2:54">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c r="AB196" s="63"/>
      <c r="AC196" s="63"/>
      <c r="AD196" s="63"/>
      <c r="AE196" s="63"/>
      <c r="AF196" s="63"/>
      <c r="AG196" s="63"/>
      <c r="AH196" s="63"/>
      <c r="AI196" s="63"/>
      <c r="AJ196" s="63"/>
      <c r="AK196" s="63"/>
      <c r="AL196" s="63"/>
      <c r="AM196" s="63"/>
      <c r="AN196" s="63"/>
      <c r="AO196" s="63"/>
      <c r="AP196" s="63"/>
      <c r="AQ196" s="63"/>
      <c r="AR196" s="63"/>
      <c r="AS196" s="63"/>
      <c r="AT196" s="63"/>
      <c r="AU196" s="63"/>
      <c r="AV196" s="63"/>
      <c r="AW196" s="63"/>
      <c r="AX196" s="63"/>
      <c r="AY196" s="63"/>
      <c r="AZ196" s="63"/>
      <c r="BA196" s="63"/>
      <c r="BB196" s="63"/>
    </row>
    <row r="197" spans="2:54">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93"/>
      <c r="AH197" s="93"/>
      <c r="AI197" s="93"/>
      <c r="AJ197" s="93"/>
      <c r="AK197" s="93"/>
      <c r="AL197" s="93"/>
      <c r="AM197" s="93"/>
      <c r="AN197" s="93"/>
      <c r="AO197" s="93"/>
      <c r="AP197" s="93"/>
      <c r="AQ197" s="93"/>
      <c r="AR197" s="93"/>
      <c r="AS197" s="93"/>
      <c r="AT197" s="93"/>
      <c r="AU197" s="93"/>
      <c r="AV197" s="93"/>
      <c r="AW197" s="93"/>
      <c r="AX197" s="93"/>
      <c r="AY197" s="93"/>
      <c r="AZ197" s="93"/>
      <c r="BA197" s="93"/>
      <c r="BB197" s="93"/>
    </row>
    <row r="198" spans="2:54">
      <c r="B198" s="92"/>
      <c r="C198" s="92"/>
      <c r="D198" s="92"/>
      <c r="E198" s="92"/>
      <c r="F198" s="92"/>
      <c r="G198" s="92"/>
      <c r="H198" s="92"/>
      <c r="I198" s="92"/>
      <c r="J198" s="92"/>
      <c r="K198" s="92"/>
      <c r="L198" s="92"/>
      <c r="M198" s="92"/>
      <c r="N198" s="92"/>
      <c r="O198" s="92"/>
      <c r="P198" s="92"/>
      <c r="Q198" s="92"/>
      <c r="R198" s="92"/>
      <c r="S198" s="92"/>
      <c r="T198" s="92"/>
      <c r="U198" s="92"/>
      <c r="V198" s="92"/>
      <c r="W198" s="92"/>
      <c r="X198" s="92"/>
      <c r="Y198" s="92"/>
      <c r="Z198" s="92"/>
      <c r="AA198" s="92"/>
      <c r="AB198" s="92"/>
      <c r="AC198" s="92"/>
      <c r="AD198" s="92"/>
      <c r="AE198" s="92"/>
      <c r="AF198" s="92"/>
      <c r="AG198" s="92"/>
      <c r="AH198" s="92"/>
      <c r="AI198" s="92"/>
      <c r="AJ198" s="92"/>
      <c r="AK198" s="92"/>
      <c r="AL198" s="92"/>
      <c r="AM198" s="92"/>
      <c r="AN198" s="92"/>
      <c r="AO198" s="92"/>
      <c r="AP198" s="92"/>
      <c r="AQ198" s="92"/>
      <c r="AR198" s="92"/>
      <c r="AS198" s="92"/>
      <c r="AT198" s="92"/>
      <c r="AU198" s="92"/>
      <c r="AV198" s="92"/>
      <c r="AW198" s="92"/>
      <c r="AX198" s="92"/>
      <c r="AY198" s="92"/>
      <c r="AZ198" s="92"/>
      <c r="BA198" s="92"/>
      <c r="BB198" s="93"/>
    </row>
    <row r="199" spans="2:5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c r="AE199" s="14"/>
      <c r="AF199" s="93"/>
      <c r="AG199" s="93"/>
      <c r="AH199" s="93"/>
      <c r="AI199" s="93"/>
      <c r="AJ199" s="93"/>
      <c r="AK199" s="93"/>
      <c r="AL199" s="93"/>
      <c r="AM199" s="93"/>
      <c r="AN199" s="93"/>
      <c r="AO199" s="93"/>
      <c r="AP199" s="93"/>
      <c r="AQ199" s="93"/>
      <c r="AR199" s="93"/>
      <c r="AS199" s="93"/>
      <c r="AT199" s="93"/>
      <c r="AU199" s="93"/>
      <c r="AV199" s="93"/>
      <c r="AW199" s="93"/>
      <c r="AX199" s="93"/>
      <c r="AY199" s="93"/>
      <c r="AZ199" s="93"/>
      <c r="BA199" s="93"/>
      <c r="BB199" s="93"/>
    </row>
    <row r="200" spans="2:54">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c r="AA200" s="63"/>
      <c r="AB200" s="63"/>
      <c r="AC200" s="63"/>
      <c r="AD200" s="63"/>
      <c r="AE200" s="63"/>
      <c r="AF200" s="63"/>
      <c r="AG200" s="63"/>
      <c r="AH200" s="63"/>
      <c r="AI200" s="63"/>
      <c r="AJ200" s="63"/>
      <c r="AK200" s="63"/>
      <c r="AL200" s="63"/>
      <c r="AM200" s="63"/>
      <c r="AN200" s="63"/>
      <c r="AO200" s="63"/>
      <c r="AP200" s="63"/>
      <c r="AQ200" s="63"/>
      <c r="AR200" s="63"/>
      <c r="AS200" s="63"/>
      <c r="AT200" s="63"/>
      <c r="AU200" s="63"/>
      <c r="AV200" s="63"/>
      <c r="AW200" s="63"/>
      <c r="AX200" s="63"/>
      <c r="AY200" s="63"/>
      <c r="AZ200" s="63"/>
      <c r="BA200" s="63"/>
      <c r="BB200" s="63"/>
    </row>
    <row r="201" spans="2:54">
      <c r="B201" s="93"/>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c r="AA201" s="93"/>
      <c r="AB201" s="93"/>
      <c r="AC201" s="93"/>
      <c r="AD201" s="93"/>
      <c r="AE201" s="93"/>
      <c r="AF201" s="93"/>
      <c r="AG201" s="93"/>
      <c r="AH201" s="93"/>
      <c r="AI201" s="93"/>
      <c r="AJ201" s="93"/>
      <c r="AK201" s="93"/>
      <c r="AL201" s="93"/>
      <c r="AM201" s="93"/>
      <c r="AN201" s="93"/>
      <c r="AO201" s="93"/>
      <c r="AP201" s="93"/>
      <c r="AQ201" s="93"/>
      <c r="AR201" s="93"/>
      <c r="AS201" s="93"/>
      <c r="AT201" s="93"/>
      <c r="AU201" s="93"/>
      <c r="AV201" s="93"/>
      <c r="AW201" s="93"/>
      <c r="AX201" s="93"/>
      <c r="AY201" s="93"/>
      <c r="AZ201" s="93"/>
      <c r="BA201" s="93"/>
      <c r="BB201" s="93"/>
    </row>
    <row r="202" spans="2:54">
      <c r="B202" s="96"/>
      <c r="C202" s="96"/>
      <c r="D202" s="96"/>
      <c r="E202" s="96"/>
      <c r="F202" s="96"/>
      <c r="G202" s="96"/>
      <c r="H202" s="96"/>
      <c r="I202" s="96"/>
      <c r="J202" s="96"/>
      <c r="K202" s="96"/>
      <c r="L202" s="96"/>
      <c r="M202" s="96"/>
      <c r="N202" s="96"/>
      <c r="O202" s="96"/>
      <c r="P202" s="96"/>
      <c r="Q202" s="96"/>
      <c r="R202" s="96"/>
      <c r="S202" s="96"/>
      <c r="T202" s="96"/>
      <c r="U202" s="96"/>
      <c r="V202" s="96"/>
      <c r="W202" s="96"/>
      <c r="X202" s="96"/>
      <c r="Y202" s="96"/>
      <c r="Z202" s="96"/>
      <c r="AA202" s="96"/>
      <c r="AB202" s="96"/>
      <c r="AC202" s="96"/>
      <c r="AD202" s="96"/>
      <c r="AE202" s="96"/>
      <c r="AF202" s="96"/>
      <c r="AG202" s="96"/>
      <c r="AH202" s="96"/>
      <c r="AI202" s="96"/>
      <c r="AJ202" s="96"/>
      <c r="AK202" s="96"/>
      <c r="AL202" s="96"/>
      <c r="AM202" s="96"/>
      <c r="AN202" s="96"/>
      <c r="AO202" s="96"/>
      <c r="AP202" s="96"/>
      <c r="AQ202" s="96"/>
      <c r="AR202" s="96"/>
      <c r="AS202" s="96"/>
      <c r="AT202" s="96"/>
      <c r="AU202" s="96"/>
      <c r="AV202" s="96"/>
      <c r="AW202" s="96"/>
      <c r="AX202" s="96"/>
      <c r="AY202" s="96"/>
      <c r="AZ202" s="96"/>
      <c r="BA202" s="96"/>
      <c r="BB202" s="97"/>
    </row>
    <row r="203" spans="2:54">
      <c r="B203"/>
      <c r="C203"/>
      <c r="D203"/>
      <c r="E203"/>
      <c r="F203"/>
      <c r="G203"/>
      <c r="H203"/>
      <c r="I203"/>
      <c r="J203"/>
      <c r="K203"/>
      <c r="L203"/>
      <c r="M203"/>
      <c r="N203"/>
      <c r="O203"/>
      <c r="P203"/>
      <c r="Q203"/>
      <c r="R203"/>
      <c r="S203"/>
      <c r="T203"/>
      <c r="V203"/>
      <c r="AF203" s="95"/>
      <c r="AG203" s="95"/>
      <c r="AH203" s="95"/>
      <c r="AI203" s="95"/>
      <c r="AJ203" s="95"/>
      <c r="AK203" s="95"/>
      <c r="AL203" s="95"/>
      <c r="AM203" s="95"/>
      <c r="AN203" s="95"/>
      <c r="AO203" s="95"/>
      <c r="AP203" s="95"/>
      <c r="AQ203" s="95"/>
      <c r="AR203" s="95"/>
      <c r="AS203" s="95"/>
      <c r="AT203" s="95"/>
      <c r="AU203" s="95"/>
      <c r="AV203" s="95"/>
      <c r="AW203" s="95"/>
      <c r="AX203" s="95"/>
      <c r="AY203" s="95"/>
      <c r="AZ203" s="95"/>
      <c r="BA203" s="95"/>
      <c r="BB203" s="95"/>
    </row>
    <row r="204" spans="2:54">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c r="AA204" s="63"/>
      <c r="AB204" s="63"/>
      <c r="AC204" s="63"/>
      <c r="AD204" s="63"/>
      <c r="AE204" s="63"/>
      <c r="AF204" s="63"/>
      <c r="AG204" s="63"/>
      <c r="AH204" s="63"/>
      <c r="AI204" s="63"/>
      <c r="AJ204" s="63"/>
      <c r="AK204" s="63"/>
      <c r="AL204" s="63"/>
      <c r="AM204" s="63"/>
      <c r="AN204" s="63"/>
      <c r="AO204" s="63"/>
      <c r="AP204" s="63"/>
      <c r="AQ204" s="63"/>
      <c r="AR204" s="63"/>
      <c r="AS204" s="63"/>
      <c r="AT204" s="63"/>
      <c r="AU204" s="63"/>
      <c r="AV204" s="63"/>
      <c r="AW204" s="63"/>
      <c r="AX204" s="63"/>
      <c r="AY204" s="63"/>
      <c r="AZ204" s="63"/>
      <c r="BA204" s="63"/>
      <c r="BB204" s="63"/>
    </row>
    <row r="205" spans="2:54">
      <c r="B205" s="98"/>
      <c r="C205" s="98"/>
      <c r="D205" s="98"/>
      <c r="E205" s="98"/>
      <c r="F205" s="98"/>
      <c r="G205" s="98"/>
      <c r="H205" s="98"/>
      <c r="I205" s="98"/>
      <c r="J205" s="98"/>
      <c r="K205" s="98"/>
      <c r="L205" s="98"/>
      <c r="M205" s="98"/>
      <c r="N205" s="98"/>
      <c r="O205" s="98"/>
      <c r="P205" s="98"/>
      <c r="Q205" s="98"/>
      <c r="R205" s="98"/>
      <c r="S205" s="98"/>
      <c r="T205" s="98"/>
      <c r="U205" s="98"/>
      <c r="V205" s="98"/>
      <c r="W205" s="98"/>
      <c r="X205" s="98"/>
      <c r="Y205" s="98"/>
      <c r="Z205" s="98"/>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c r="BA205" s="98"/>
      <c r="BB205" s="98"/>
    </row>
  </sheetData>
  <mergeCells count="8">
    <mergeCell ref="B58:D58"/>
    <mergeCell ref="A52:N52"/>
    <mergeCell ref="A47:N47"/>
    <mergeCell ref="A49:N49"/>
    <mergeCell ref="A50:N50"/>
    <mergeCell ref="A51:N51"/>
    <mergeCell ref="A48:N48"/>
    <mergeCell ref="A54:K54"/>
  </mergeCells>
  <phoneticPr fontId="0" type="noConversion"/>
  <hyperlinks>
    <hyperlink ref="A57:B57" r:id="rId1" display="© Commonwealth of Australia 2020" xr:uid="{00000000-0004-0000-0100-000000000000}"/>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95FAD-C4A7-4470-9798-C1E89E6D0522}">
  <sheetPr>
    <pageSetUpPr fitToPage="1"/>
  </sheetPr>
  <dimension ref="A1:HG191"/>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cols>
    <col min="1" max="1" width="59" customWidth="1"/>
    <col min="2" max="5" width="9.6640625" style="113" bestFit="1" customWidth="1"/>
    <col min="6" max="9" width="9.83203125" style="113" bestFit="1" customWidth="1"/>
    <col min="10" max="14" width="10" style="113" bestFit="1" customWidth="1"/>
    <col min="15" max="18" width="9.83203125" style="113" bestFit="1" customWidth="1"/>
    <col min="19" max="20" width="10.1640625" style="113" bestFit="1" customWidth="1"/>
    <col min="21" max="22" width="10.1640625" bestFit="1" customWidth="1"/>
    <col min="23" max="27" width="9.83203125" bestFit="1" customWidth="1"/>
    <col min="28" max="30" width="9.1640625" style="10" bestFit="1" customWidth="1"/>
    <col min="31" max="31" width="10.33203125" style="10" customWidth="1"/>
    <col min="32" max="35" width="10.1640625" style="10" bestFit="1" customWidth="1"/>
    <col min="36" max="44" width="10.1640625" customWidth="1"/>
    <col min="45" max="45" width="12" customWidth="1"/>
    <col min="46" max="47" width="10" customWidth="1"/>
    <col min="48" max="48" width="10.6640625" customWidth="1"/>
    <col min="49" max="53" width="9.83203125" bestFit="1" customWidth="1"/>
  </cols>
  <sheetData>
    <row r="1" spans="1:215" s="9" customFormat="1" ht="60" customHeight="1">
      <c r="A1" s="111"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row>
    <row r="2" spans="1:215" s="4" customFormat="1" ht="20.100000000000001" customHeight="1">
      <c r="A2" s="19" t="str">
        <f>Contents!A2</f>
        <v>3303.0.55.004 Provisional Mortality Statistics, Australia, Jan - Feb 2022</v>
      </c>
      <c r="B2" s="44"/>
      <c r="C2" s="44"/>
      <c r="D2" s="44"/>
      <c r="E2" s="44"/>
      <c r="F2" s="44"/>
      <c r="G2" s="44"/>
      <c r="H2" s="44"/>
      <c r="I2" s="44"/>
      <c r="J2" s="44"/>
      <c r="K2" s="44"/>
      <c r="L2" s="44"/>
      <c r="M2" s="44"/>
      <c r="N2" s="44"/>
      <c r="O2" s="44"/>
      <c r="P2" s="44"/>
      <c r="Q2" s="44"/>
      <c r="R2" s="44"/>
      <c r="S2" s="44"/>
      <c r="T2" s="44"/>
    </row>
    <row r="3" spans="1:215" s="24" customFormat="1" ht="12.75" customHeight="1">
      <c r="A3" s="64" t="str">
        <f>Contents!A3</f>
        <v>Released at 11.30am (Canberra time) 25 May 2022</v>
      </c>
      <c r="B3" s="45"/>
      <c r="C3" s="45"/>
      <c r="D3" s="80"/>
      <c r="E3" s="45"/>
      <c r="F3" s="47"/>
      <c r="G3" s="45"/>
      <c r="H3" s="45"/>
      <c r="I3" s="45"/>
      <c r="J3" s="45"/>
      <c r="K3" s="45"/>
      <c r="L3" s="45"/>
      <c r="M3" s="45"/>
      <c r="N3" s="45"/>
      <c r="O3" s="45"/>
      <c r="P3" s="45"/>
      <c r="Q3" s="45"/>
      <c r="R3" s="45"/>
      <c r="S3" s="45"/>
      <c r="T3" s="45"/>
    </row>
    <row r="4" spans="1:215" s="26" customFormat="1" ht="20.100000000000001" customHeight="1">
      <c r="A4" s="35" t="s">
        <v>110</v>
      </c>
      <c r="B4" s="46"/>
      <c r="C4" s="46"/>
      <c r="D4" s="46"/>
      <c r="E4" s="46"/>
      <c r="F4" s="46"/>
      <c r="G4" s="46"/>
      <c r="H4" s="46"/>
      <c r="I4" s="46"/>
      <c r="J4" s="46"/>
      <c r="K4" s="46"/>
      <c r="L4" s="46"/>
      <c r="M4" s="46"/>
      <c r="N4" s="46"/>
      <c r="O4" s="46"/>
      <c r="P4" s="46"/>
      <c r="Q4" s="46"/>
      <c r="R4" s="46"/>
      <c r="S4" s="46"/>
      <c r="T4" s="46"/>
    </row>
    <row r="5" spans="1:215" s="39" customFormat="1">
      <c r="A5" s="40"/>
      <c r="B5" s="41"/>
      <c r="C5" s="41"/>
      <c r="D5" s="41"/>
      <c r="E5" s="41"/>
      <c r="F5" s="41"/>
      <c r="G5" s="41"/>
      <c r="H5" s="41"/>
      <c r="I5" s="41"/>
      <c r="J5" s="41"/>
      <c r="K5" s="41"/>
      <c r="L5" s="41"/>
      <c r="M5" s="41"/>
      <c r="N5" s="41"/>
      <c r="O5" s="41"/>
      <c r="P5" s="47"/>
      <c r="Q5" s="41"/>
      <c r="R5" s="41"/>
      <c r="S5" s="41"/>
      <c r="T5" s="41"/>
    </row>
    <row r="6" spans="1:215" s="49" customFormat="1" ht="15.75">
      <c r="A6" s="50" t="s">
        <v>11</v>
      </c>
      <c r="B6" s="69">
        <v>1</v>
      </c>
      <c r="C6" s="69">
        <v>2</v>
      </c>
      <c r="D6" s="69">
        <v>3</v>
      </c>
      <c r="E6" s="69">
        <v>4</v>
      </c>
      <c r="F6" s="69">
        <v>5</v>
      </c>
      <c r="G6" s="69">
        <v>6</v>
      </c>
      <c r="H6" s="69">
        <v>7</v>
      </c>
      <c r="I6" s="69">
        <v>8</v>
      </c>
      <c r="J6" s="69">
        <v>9</v>
      </c>
      <c r="K6" s="69">
        <v>10</v>
      </c>
      <c r="L6" s="69">
        <v>11</v>
      </c>
      <c r="M6" s="69">
        <v>12</v>
      </c>
      <c r="N6" s="69">
        <v>13</v>
      </c>
      <c r="O6" s="69">
        <v>14</v>
      </c>
      <c r="P6" s="69">
        <v>15</v>
      </c>
      <c r="Q6" s="69">
        <v>16</v>
      </c>
      <c r="R6" s="69">
        <v>17</v>
      </c>
      <c r="S6" s="69">
        <v>18</v>
      </c>
      <c r="T6" s="69">
        <v>19</v>
      </c>
      <c r="U6" s="69">
        <v>20</v>
      </c>
      <c r="V6" s="69">
        <v>21</v>
      </c>
      <c r="W6" s="69">
        <v>22</v>
      </c>
      <c r="X6" s="69">
        <v>23</v>
      </c>
      <c r="Y6" s="69">
        <v>24</v>
      </c>
      <c r="Z6" s="69">
        <v>25</v>
      </c>
      <c r="AA6" s="69">
        <v>26</v>
      </c>
      <c r="AB6" s="69">
        <v>27</v>
      </c>
      <c r="AC6" s="69">
        <v>28</v>
      </c>
      <c r="AD6" s="69">
        <v>29</v>
      </c>
      <c r="AE6" s="69">
        <v>30</v>
      </c>
      <c r="AF6" s="69">
        <v>31</v>
      </c>
      <c r="AG6" s="69">
        <v>32</v>
      </c>
      <c r="AH6" s="69">
        <v>33</v>
      </c>
      <c r="AI6" s="69">
        <v>34</v>
      </c>
      <c r="AJ6" s="69">
        <v>35</v>
      </c>
      <c r="AK6" s="69">
        <v>36</v>
      </c>
      <c r="AL6" s="69">
        <v>37</v>
      </c>
      <c r="AM6" s="69">
        <v>38</v>
      </c>
      <c r="AN6" s="69">
        <v>39</v>
      </c>
      <c r="AO6" s="69">
        <v>40</v>
      </c>
      <c r="AP6" s="69">
        <v>41</v>
      </c>
      <c r="AQ6" s="69">
        <v>42</v>
      </c>
      <c r="AR6" s="69">
        <v>43</v>
      </c>
      <c r="AS6" s="69">
        <v>44</v>
      </c>
      <c r="AT6" s="69">
        <v>45</v>
      </c>
      <c r="AU6" s="69">
        <v>46</v>
      </c>
      <c r="AV6" s="69">
        <v>47</v>
      </c>
      <c r="AW6" s="69">
        <v>48</v>
      </c>
      <c r="AX6" s="69">
        <v>49</v>
      </c>
      <c r="AY6" s="69">
        <v>50</v>
      </c>
      <c r="AZ6" s="69">
        <v>51</v>
      </c>
      <c r="BA6" s="69">
        <v>52</v>
      </c>
      <c r="BB6" s="69">
        <v>53</v>
      </c>
    </row>
    <row r="7" spans="1:215" s="26" customFormat="1" ht="15">
      <c r="A7" s="60" t="s">
        <v>56</v>
      </c>
      <c r="B7" s="61">
        <v>44570</v>
      </c>
      <c r="C7" s="61">
        <f>B7+7</f>
        <v>44577</v>
      </c>
      <c r="D7" s="61">
        <f t="shared" ref="D7:BA7" si="0">C7+7</f>
        <v>44584</v>
      </c>
      <c r="E7" s="61">
        <f t="shared" si="0"/>
        <v>44591</v>
      </c>
      <c r="F7" s="61">
        <f t="shared" si="0"/>
        <v>44598</v>
      </c>
      <c r="G7" s="61">
        <f t="shared" si="0"/>
        <v>44605</v>
      </c>
      <c r="H7" s="61">
        <f t="shared" si="0"/>
        <v>44612</v>
      </c>
      <c r="I7" s="61">
        <f t="shared" si="0"/>
        <v>44619</v>
      </c>
      <c r="J7" s="61">
        <f t="shared" si="0"/>
        <v>44626</v>
      </c>
      <c r="K7" s="61">
        <f t="shared" si="0"/>
        <v>44633</v>
      </c>
      <c r="L7" s="61">
        <f t="shared" si="0"/>
        <v>44640</v>
      </c>
      <c r="M7" s="61">
        <f t="shared" si="0"/>
        <v>44647</v>
      </c>
      <c r="N7" s="61">
        <f t="shared" si="0"/>
        <v>44654</v>
      </c>
      <c r="O7" s="61">
        <f t="shared" si="0"/>
        <v>44661</v>
      </c>
      <c r="P7" s="61">
        <f t="shared" si="0"/>
        <v>44668</v>
      </c>
      <c r="Q7" s="61">
        <f t="shared" si="0"/>
        <v>44675</v>
      </c>
      <c r="R7" s="84">
        <f t="shared" si="0"/>
        <v>44682</v>
      </c>
      <c r="S7" s="61">
        <f t="shared" si="0"/>
        <v>44689</v>
      </c>
      <c r="T7" s="61">
        <f t="shared" si="0"/>
        <v>44696</v>
      </c>
      <c r="U7" s="61">
        <f t="shared" si="0"/>
        <v>44703</v>
      </c>
      <c r="V7" s="84">
        <f t="shared" si="0"/>
        <v>44710</v>
      </c>
      <c r="W7" s="61">
        <f t="shared" si="0"/>
        <v>44717</v>
      </c>
      <c r="X7" s="61">
        <f t="shared" si="0"/>
        <v>44724</v>
      </c>
      <c r="Y7" s="61">
        <f t="shared" si="0"/>
        <v>44731</v>
      </c>
      <c r="Z7" s="61">
        <f t="shared" si="0"/>
        <v>44738</v>
      </c>
      <c r="AA7" s="61">
        <f t="shared" si="0"/>
        <v>44745</v>
      </c>
      <c r="AB7" s="61">
        <f t="shared" si="0"/>
        <v>44752</v>
      </c>
      <c r="AC7" s="61">
        <f t="shared" si="0"/>
        <v>44759</v>
      </c>
      <c r="AD7" s="61">
        <f t="shared" si="0"/>
        <v>44766</v>
      </c>
      <c r="AE7" s="61">
        <f t="shared" si="0"/>
        <v>44773</v>
      </c>
      <c r="AF7" s="61">
        <f t="shared" si="0"/>
        <v>44780</v>
      </c>
      <c r="AG7" s="61">
        <f t="shared" si="0"/>
        <v>44787</v>
      </c>
      <c r="AH7" s="61">
        <f t="shared" si="0"/>
        <v>44794</v>
      </c>
      <c r="AI7" s="61">
        <f t="shared" si="0"/>
        <v>44801</v>
      </c>
      <c r="AJ7" s="61">
        <f t="shared" si="0"/>
        <v>44808</v>
      </c>
      <c r="AK7" s="61">
        <f t="shared" si="0"/>
        <v>44815</v>
      </c>
      <c r="AL7" s="61">
        <f t="shared" si="0"/>
        <v>44822</v>
      </c>
      <c r="AM7" s="61">
        <f t="shared" si="0"/>
        <v>44829</v>
      </c>
      <c r="AN7" s="61">
        <f t="shared" si="0"/>
        <v>44836</v>
      </c>
      <c r="AO7" s="61">
        <f t="shared" si="0"/>
        <v>44843</v>
      </c>
      <c r="AP7" s="61">
        <f t="shared" si="0"/>
        <v>44850</v>
      </c>
      <c r="AQ7" s="61">
        <f t="shared" si="0"/>
        <v>44857</v>
      </c>
      <c r="AR7" s="61">
        <f t="shared" si="0"/>
        <v>44864</v>
      </c>
      <c r="AS7" s="61">
        <f t="shared" si="0"/>
        <v>44871</v>
      </c>
      <c r="AT7" s="61">
        <f t="shared" si="0"/>
        <v>44878</v>
      </c>
      <c r="AU7" s="61">
        <f t="shared" si="0"/>
        <v>44885</v>
      </c>
      <c r="AV7" s="61">
        <f t="shared" si="0"/>
        <v>44892</v>
      </c>
      <c r="AW7" s="61">
        <f t="shared" si="0"/>
        <v>44899</v>
      </c>
      <c r="AX7" s="61">
        <f t="shared" si="0"/>
        <v>44906</v>
      </c>
      <c r="AY7" s="61">
        <f t="shared" si="0"/>
        <v>44913</v>
      </c>
      <c r="AZ7" s="61">
        <f t="shared" si="0"/>
        <v>44920</v>
      </c>
      <c r="BA7" s="61">
        <f t="shared" si="0"/>
        <v>44927</v>
      </c>
      <c r="BB7" s="61"/>
    </row>
    <row r="8" spans="1:215">
      <c r="B8" s="48" t="s">
        <v>51</v>
      </c>
      <c r="C8" s="48" t="s">
        <v>51</v>
      </c>
      <c r="D8" s="48" t="s">
        <v>51</v>
      </c>
      <c r="E8" s="48" t="s">
        <v>51</v>
      </c>
      <c r="F8" s="48" t="s">
        <v>51</v>
      </c>
      <c r="G8" s="48" t="s">
        <v>51</v>
      </c>
      <c r="H8" s="48" t="s">
        <v>51</v>
      </c>
      <c r="I8" s="48" t="s">
        <v>51</v>
      </c>
      <c r="J8" s="48" t="s">
        <v>51</v>
      </c>
      <c r="K8" s="48" t="s">
        <v>51</v>
      </c>
      <c r="L8" s="48" t="s">
        <v>51</v>
      </c>
      <c r="M8" s="48" t="s">
        <v>51</v>
      </c>
      <c r="N8" s="48" t="s">
        <v>51</v>
      </c>
      <c r="O8" s="48" t="s">
        <v>51</v>
      </c>
      <c r="P8" s="48" t="s">
        <v>51</v>
      </c>
      <c r="Q8" s="48" t="s">
        <v>51</v>
      </c>
      <c r="R8" s="48" t="s">
        <v>51</v>
      </c>
      <c r="S8" s="48" t="s">
        <v>51</v>
      </c>
      <c r="T8" s="48" t="s">
        <v>51</v>
      </c>
      <c r="U8" s="48" t="s">
        <v>51</v>
      </c>
      <c r="V8" s="48" t="s">
        <v>51</v>
      </c>
      <c r="W8" s="48" t="s">
        <v>51</v>
      </c>
      <c r="X8" s="48" t="s">
        <v>51</v>
      </c>
      <c r="Y8" s="48" t="s">
        <v>51</v>
      </c>
      <c r="Z8" s="48" t="s">
        <v>51</v>
      </c>
      <c r="AA8" s="48" t="s">
        <v>51</v>
      </c>
      <c r="AB8" s="48" t="s">
        <v>51</v>
      </c>
      <c r="AC8" s="48" t="s">
        <v>51</v>
      </c>
      <c r="AD8" s="48" t="s">
        <v>51</v>
      </c>
      <c r="AE8" s="48" t="s">
        <v>51</v>
      </c>
      <c r="AF8" s="48" t="s">
        <v>51</v>
      </c>
      <c r="AG8" s="48" t="s">
        <v>51</v>
      </c>
      <c r="AH8" s="48" t="s">
        <v>51</v>
      </c>
      <c r="AI8" s="48" t="s">
        <v>51</v>
      </c>
      <c r="AJ8" s="48" t="s">
        <v>51</v>
      </c>
      <c r="AK8" s="48" t="s">
        <v>51</v>
      </c>
      <c r="AL8" s="48" t="s">
        <v>51</v>
      </c>
      <c r="AM8" s="48" t="s">
        <v>51</v>
      </c>
      <c r="AN8" s="48" t="s">
        <v>51</v>
      </c>
      <c r="AO8" s="48" t="s">
        <v>51</v>
      </c>
      <c r="AP8" s="48" t="s">
        <v>51</v>
      </c>
      <c r="AQ8" s="48" t="s">
        <v>51</v>
      </c>
      <c r="AR8" s="48" t="s">
        <v>51</v>
      </c>
      <c r="AS8" s="48" t="s">
        <v>51</v>
      </c>
      <c r="AT8" s="48" t="s">
        <v>51</v>
      </c>
      <c r="AU8" s="48" t="s">
        <v>51</v>
      </c>
      <c r="AV8" s="48" t="s">
        <v>51</v>
      </c>
      <c r="AW8" s="48" t="s">
        <v>51</v>
      </c>
      <c r="AX8" s="48" t="s">
        <v>51</v>
      </c>
      <c r="AY8" s="48" t="s">
        <v>51</v>
      </c>
      <c r="AZ8" s="48" t="s">
        <v>51</v>
      </c>
      <c r="BA8" s="48" t="s">
        <v>51</v>
      </c>
      <c r="BB8" s="48" t="s">
        <v>51</v>
      </c>
    </row>
    <row r="9" spans="1:215">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row>
    <row r="10" spans="1:215">
      <c r="A10" s="121" t="s">
        <v>80</v>
      </c>
      <c r="B10" s="51"/>
      <c r="C10" s="51"/>
      <c r="D10" s="51"/>
      <c r="E10" s="51"/>
      <c r="F10" s="51"/>
      <c r="G10" s="51"/>
      <c r="H10" s="51"/>
      <c r="I10" s="51"/>
      <c r="J10" s="51"/>
      <c r="K10" s="51"/>
      <c r="L10" s="51"/>
      <c r="M10" s="36"/>
      <c r="N10" s="51"/>
      <c r="O10" s="51"/>
      <c r="Q10" s="51"/>
      <c r="R10" s="36"/>
      <c r="S10" s="51"/>
      <c r="T10" s="51"/>
    </row>
    <row r="11" spans="1:215" s="4" customFormat="1">
      <c r="A11" s="122" t="s">
        <v>24</v>
      </c>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1"/>
      <c r="AG11" s="71"/>
      <c r="AH11" s="71"/>
      <c r="AI11" s="71"/>
    </row>
    <row r="12" spans="1:215" s="164" customFormat="1">
      <c r="A12" s="122" t="s">
        <v>81</v>
      </c>
      <c r="B12" s="162">
        <v>9.4090000000000007</v>
      </c>
      <c r="C12" s="162">
        <v>10.442</v>
      </c>
      <c r="D12" s="162">
        <v>10.819000000000001</v>
      </c>
      <c r="E12" s="162">
        <v>10.548</v>
      </c>
      <c r="F12" s="162">
        <v>10.416</v>
      </c>
      <c r="G12" s="162">
        <v>9.8390000000000004</v>
      </c>
      <c r="H12" s="162">
        <v>9.5220000000000002</v>
      </c>
      <c r="I12" s="162">
        <v>9.3550000000000004</v>
      </c>
      <c r="J12" s="162"/>
      <c r="K12" s="162"/>
      <c r="L12" s="162"/>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c r="AN12" s="163"/>
      <c r="AO12" s="163"/>
      <c r="AP12" s="163"/>
      <c r="AQ12" s="163"/>
      <c r="AR12" s="163"/>
      <c r="AS12" s="163"/>
      <c r="AT12" s="163"/>
      <c r="AU12" s="163"/>
      <c r="AV12" s="163"/>
      <c r="AW12" s="162"/>
      <c r="AX12" s="162"/>
      <c r="AY12" s="162"/>
      <c r="AZ12" s="162"/>
      <c r="BA12" s="162"/>
      <c r="BB12" s="162"/>
      <c r="BD12" s="165"/>
      <c r="BE12" s="165"/>
      <c r="BF12" s="165"/>
      <c r="BG12" s="165"/>
      <c r="BH12" s="165"/>
      <c r="BI12" s="165"/>
      <c r="BJ12" s="165"/>
      <c r="BK12" s="165"/>
      <c r="BL12" s="165"/>
      <c r="BM12" s="165"/>
      <c r="BN12" s="165"/>
      <c r="BO12" s="165"/>
      <c r="BP12" s="165"/>
      <c r="BQ12" s="165"/>
      <c r="BR12" s="165"/>
      <c r="BS12" s="165"/>
      <c r="BT12" s="165"/>
      <c r="BU12" s="165"/>
      <c r="BV12" s="165"/>
      <c r="BW12" s="165"/>
      <c r="BX12" s="165"/>
      <c r="BY12" s="165"/>
      <c r="BZ12" s="165"/>
      <c r="CA12" s="165"/>
      <c r="CB12" s="165"/>
      <c r="CC12" s="165"/>
      <c r="CD12" s="165"/>
      <c r="CE12" s="165"/>
      <c r="CF12" s="165"/>
    </row>
    <row r="13" spans="1:215" s="108" customFormat="1">
      <c r="A13" s="123" t="s">
        <v>82</v>
      </c>
      <c r="B13" s="107">
        <v>9.2370000000000001</v>
      </c>
      <c r="C13" s="107">
        <v>9.2159999999999993</v>
      </c>
      <c r="D13" s="107">
        <v>9.2710000000000008</v>
      </c>
      <c r="E13" s="107">
        <v>9.2170000000000005</v>
      </c>
      <c r="F13" s="107">
        <v>9.1219999999999999</v>
      </c>
      <c r="G13" s="107">
        <v>9.1029999999999998</v>
      </c>
      <c r="H13" s="107">
        <v>9.0909999999999993</v>
      </c>
      <c r="I13" s="107">
        <v>9.4130000000000003</v>
      </c>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09"/>
      <c r="DC13" s="109"/>
      <c r="DD13" s="109"/>
    </row>
    <row r="14" spans="1:215" s="4" customFormat="1">
      <c r="A14" s="123" t="s">
        <v>83</v>
      </c>
      <c r="B14" s="104">
        <v>8.9870000000000001</v>
      </c>
      <c r="C14" s="104">
        <v>8.7959999999999994</v>
      </c>
      <c r="D14" s="104">
        <v>8.9019999999999992</v>
      </c>
      <c r="E14" s="104">
        <v>8.7530000000000001</v>
      </c>
      <c r="F14" s="104">
        <v>9.077</v>
      </c>
      <c r="G14" s="104">
        <v>8.766</v>
      </c>
      <c r="H14" s="104">
        <v>8.7119999999999997</v>
      </c>
      <c r="I14" s="104">
        <v>9.0180000000000007</v>
      </c>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row>
    <row r="15" spans="1:215" s="4" customFormat="1">
      <c r="A15" s="123" t="s">
        <v>107</v>
      </c>
      <c r="B15" s="104">
        <v>9.6769999999999996</v>
      </c>
      <c r="C15" s="104">
        <v>9.6620000000000008</v>
      </c>
      <c r="D15" s="104">
        <v>9.6329999999999991</v>
      </c>
      <c r="E15" s="104">
        <v>9.6300000000000008</v>
      </c>
      <c r="F15" s="104">
        <v>9.3759999999999994</v>
      </c>
      <c r="G15" s="104">
        <v>9.6850000000000005</v>
      </c>
      <c r="H15" s="104">
        <v>9.4510000000000005</v>
      </c>
      <c r="I15" s="104">
        <v>9.8070000000000004</v>
      </c>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99"/>
      <c r="DD15" s="99"/>
    </row>
    <row r="16" spans="1:215" s="4" customFormat="1">
      <c r="A16" s="122" t="s">
        <v>25</v>
      </c>
      <c r="B16" s="104"/>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c r="CL16" s="99"/>
      <c r="CM16" s="99"/>
      <c r="CN16" s="99"/>
      <c r="CO16" s="99"/>
      <c r="CP16" s="99"/>
      <c r="CQ16" s="99"/>
      <c r="CR16" s="99"/>
      <c r="CS16" s="99"/>
      <c r="CT16" s="99"/>
      <c r="CU16" s="99"/>
      <c r="CV16" s="99"/>
      <c r="CW16" s="99"/>
      <c r="CX16" s="99"/>
      <c r="CY16" s="99"/>
      <c r="CZ16" s="99"/>
      <c r="DA16" s="99"/>
      <c r="DB16" s="99"/>
      <c r="DC16" s="99"/>
      <c r="DD16" s="99"/>
    </row>
    <row r="17" spans="1:108" s="40" customFormat="1">
      <c r="A17" s="122" t="s">
        <v>81</v>
      </c>
      <c r="B17" s="162">
        <v>0.32700000000000001</v>
      </c>
      <c r="C17" s="162">
        <v>0.34300000000000003</v>
      </c>
      <c r="D17" s="162">
        <v>0.34799999999999998</v>
      </c>
      <c r="E17" s="162">
        <v>0.34300000000000003</v>
      </c>
      <c r="F17" s="162">
        <v>0.34300000000000003</v>
      </c>
      <c r="G17" s="162">
        <v>0.33200000000000002</v>
      </c>
      <c r="H17" s="162">
        <v>0.32900000000000001</v>
      </c>
      <c r="I17" s="162">
        <v>0.32500000000000001</v>
      </c>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D17" s="166"/>
      <c r="BE17" s="166"/>
      <c r="BF17" s="166"/>
      <c r="BG17" s="166"/>
      <c r="BH17" s="166"/>
      <c r="BI17" s="166"/>
      <c r="BJ17" s="166"/>
      <c r="BK17" s="166"/>
      <c r="BL17" s="166"/>
      <c r="BM17" s="166"/>
      <c r="BN17" s="166"/>
      <c r="BO17" s="166"/>
      <c r="BP17" s="166"/>
      <c r="BQ17" s="166"/>
      <c r="BR17" s="166"/>
      <c r="BS17" s="166"/>
      <c r="BT17" s="166"/>
      <c r="BU17" s="166"/>
      <c r="BV17" s="166"/>
      <c r="BW17" s="166"/>
      <c r="BX17" s="166"/>
      <c r="BY17" s="166"/>
      <c r="BZ17" s="166"/>
      <c r="CA17" s="166"/>
      <c r="CB17" s="166"/>
      <c r="CC17" s="166"/>
      <c r="CD17" s="166"/>
      <c r="CE17" s="166"/>
      <c r="CF17" s="166"/>
      <c r="CG17" s="166"/>
      <c r="CH17" s="166"/>
      <c r="CI17" s="166"/>
      <c r="CJ17" s="166"/>
      <c r="CK17" s="166"/>
      <c r="CL17" s="166"/>
      <c r="CM17" s="166"/>
      <c r="CN17" s="166"/>
      <c r="CO17" s="166"/>
      <c r="CP17" s="166"/>
      <c r="CQ17" s="166"/>
      <c r="CR17" s="166"/>
      <c r="CS17" s="166"/>
      <c r="CT17" s="166"/>
      <c r="CU17" s="166"/>
      <c r="CV17" s="166"/>
      <c r="CW17" s="166"/>
      <c r="CX17" s="166"/>
      <c r="CY17" s="166"/>
      <c r="CZ17" s="166"/>
      <c r="DA17" s="166"/>
      <c r="DB17" s="166"/>
      <c r="DC17" s="166"/>
      <c r="DD17" s="166"/>
    </row>
    <row r="18" spans="1:108" s="4" customFormat="1">
      <c r="A18" s="123" t="s">
        <v>82</v>
      </c>
      <c r="B18" s="107">
        <v>0.33900000000000002</v>
      </c>
      <c r="C18" s="107">
        <v>0.33900000000000002</v>
      </c>
      <c r="D18" s="107">
        <v>0.34</v>
      </c>
      <c r="E18" s="107">
        <v>0.33900000000000002</v>
      </c>
      <c r="F18" s="107">
        <v>0.33700000000000002</v>
      </c>
      <c r="G18" s="107">
        <v>0.33700000000000002</v>
      </c>
      <c r="H18" s="107">
        <v>0.33600000000000002</v>
      </c>
      <c r="I18" s="107">
        <v>0.34200000000000003</v>
      </c>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107"/>
      <c r="BB18" s="104"/>
      <c r="BC18"/>
      <c r="BD18" s="100"/>
      <c r="BE18" s="100"/>
      <c r="BF18" s="100"/>
      <c r="BG18" s="100"/>
      <c r="BH18" s="100"/>
      <c r="BI18" s="100"/>
      <c r="BJ18" s="100"/>
      <c r="BK18" s="100"/>
      <c r="BL18" s="100"/>
      <c r="BM18" s="100"/>
      <c r="BN18" s="99"/>
      <c r="BO18" s="99"/>
      <c r="BP18" s="99"/>
      <c r="BQ18" s="99"/>
      <c r="BR18" s="99"/>
      <c r="BS18" s="99"/>
      <c r="BT18" s="99"/>
      <c r="BU18" s="99"/>
      <c r="BV18" s="99"/>
      <c r="BW18" s="99"/>
      <c r="BX18" s="99"/>
      <c r="BY18" s="99"/>
      <c r="BZ18" s="99"/>
      <c r="CA18" s="99"/>
      <c r="CB18" s="99"/>
      <c r="CC18" s="99"/>
      <c r="CD18" s="99"/>
      <c r="CE18" s="99"/>
      <c r="CF18" s="99"/>
      <c r="CG18" s="99"/>
      <c r="CH18" s="99"/>
      <c r="CI18" s="99"/>
      <c r="CJ18" s="99"/>
      <c r="CK18" s="99"/>
      <c r="CL18" s="99"/>
      <c r="CM18" s="99"/>
      <c r="CN18" s="99"/>
      <c r="CO18" s="99"/>
      <c r="CP18" s="99"/>
      <c r="CQ18" s="99"/>
      <c r="CR18" s="99"/>
      <c r="CS18" s="99"/>
      <c r="CT18" s="99"/>
      <c r="CU18" s="99"/>
      <c r="CV18" s="99"/>
      <c r="CW18" s="99"/>
      <c r="CX18" s="99"/>
      <c r="CY18" s="99"/>
      <c r="CZ18" s="99"/>
      <c r="DA18" s="99"/>
      <c r="DB18" s="99"/>
      <c r="DC18" s="99"/>
      <c r="DD18" s="99"/>
    </row>
    <row r="19" spans="1:108" s="4" customFormat="1">
      <c r="A19" s="123" t="s">
        <v>83</v>
      </c>
      <c r="B19" s="107">
        <v>0.32500000000000001</v>
      </c>
      <c r="C19" s="107">
        <v>0.32200000000000001</v>
      </c>
      <c r="D19" s="107">
        <v>0.33600000000000002</v>
      </c>
      <c r="E19" s="107">
        <v>0.32100000000000001</v>
      </c>
      <c r="F19" s="107">
        <v>0.33600000000000002</v>
      </c>
      <c r="G19" s="107">
        <v>0.32100000000000001</v>
      </c>
      <c r="H19" s="107">
        <v>0.32</v>
      </c>
      <c r="I19" s="107">
        <v>0.32500000000000001</v>
      </c>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c r="BD19" s="100"/>
      <c r="BE19" s="100"/>
      <c r="BF19" s="100"/>
      <c r="BG19" s="100"/>
      <c r="BH19" s="100"/>
      <c r="BI19" s="100"/>
      <c r="BJ19" s="100"/>
      <c r="BK19" s="100"/>
      <c r="BL19" s="100"/>
      <c r="BM19" s="100"/>
      <c r="BN19" s="99"/>
      <c r="BO19" s="99"/>
      <c r="BP19" s="99"/>
      <c r="BQ19" s="99"/>
      <c r="BR19" s="99"/>
      <c r="BS19" s="99"/>
      <c r="BT19" s="99"/>
      <c r="BU19" s="99"/>
      <c r="BV19" s="99"/>
      <c r="BW19" s="99"/>
      <c r="BX19" s="99"/>
      <c r="BY19" s="99"/>
      <c r="BZ19" s="99"/>
      <c r="CA19" s="99"/>
      <c r="CB19" s="99"/>
      <c r="CC19" s="99"/>
      <c r="CD19" s="99"/>
      <c r="CE19" s="99"/>
      <c r="CF19" s="99"/>
      <c r="CG19" s="99"/>
      <c r="CH19" s="99"/>
      <c r="CI19" s="99"/>
      <c r="CJ19" s="99"/>
      <c r="CK19" s="99"/>
      <c r="CL19" s="99"/>
      <c r="CM19" s="99"/>
      <c r="CN19" s="99"/>
      <c r="CO19" s="99"/>
      <c r="CP19" s="99"/>
      <c r="CQ19" s="99"/>
      <c r="CR19" s="99"/>
      <c r="CS19" s="99"/>
      <c r="CT19" s="99"/>
      <c r="CU19" s="99"/>
      <c r="CV19" s="99"/>
      <c r="CW19" s="99"/>
      <c r="CX19" s="99"/>
      <c r="CY19" s="99"/>
      <c r="CZ19" s="99"/>
      <c r="DA19" s="99"/>
      <c r="DB19" s="99"/>
      <c r="DC19" s="99"/>
      <c r="DD19" s="99"/>
    </row>
    <row r="20" spans="1:108" s="4" customFormat="1">
      <c r="A20" s="123" t="s">
        <v>107</v>
      </c>
      <c r="B20" s="104">
        <v>0.35699999999999998</v>
      </c>
      <c r="C20" s="104">
        <v>0.35699999999999998</v>
      </c>
      <c r="D20" s="104">
        <v>0.34699999999999998</v>
      </c>
      <c r="E20" s="104">
        <v>0.35599999999999998</v>
      </c>
      <c r="F20" s="104">
        <v>0.34699999999999998</v>
      </c>
      <c r="G20" s="104">
        <v>0.35699999999999998</v>
      </c>
      <c r="H20" s="104">
        <v>0.35199999999999998</v>
      </c>
      <c r="I20" s="104">
        <v>0.35799999999999998</v>
      </c>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c r="BD20" s="100"/>
      <c r="BE20" s="100"/>
      <c r="BF20" s="100"/>
      <c r="BG20" s="100"/>
      <c r="BH20" s="100"/>
      <c r="BI20" s="100"/>
      <c r="BJ20" s="100"/>
      <c r="BK20" s="100"/>
      <c r="BL20" s="100"/>
      <c r="BM20" s="100"/>
      <c r="BN20" s="99"/>
      <c r="BO20" s="99"/>
      <c r="BP20" s="99"/>
      <c r="BQ20" s="99"/>
      <c r="BR20" s="99"/>
      <c r="BS20" s="99"/>
      <c r="BT20" s="99"/>
      <c r="BU20" s="99"/>
      <c r="BV20" s="99"/>
      <c r="BW20" s="99"/>
      <c r="BX20" s="99"/>
      <c r="BY20" s="99"/>
      <c r="BZ20" s="99"/>
      <c r="CA20" s="99"/>
      <c r="CB20" s="99"/>
      <c r="CC20" s="99"/>
      <c r="CD20" s="99"/>
      <c r="CE20" s="99"/>
      <c r="CF20" s="99"/>
      <c r="CG20" s="99"/>
      <c r="CH20" s="99"/>
      <c r="CI20" s="99"/>
      <c r="CJ20" s="99"/>
      <c r="CK20" s="99"/>
      <c r="CL20" s="99"/>
      <c r="CM20" s="99"/>
      <c r="CN20" s="99"/>
      <c r="CO20" s="99"/>
      <c r="CP20" s="99"/>
      <c r="CQ20" s="99"/>
      <c r="CR20" s="99"/>
      <c r="CS20" s="99"/>
      <c r="CT20" s="99"/>
      <c r="CU20" s="99"/>
      <c r="CV20" s="99"/>
      <c r="CW20" s="99"/>
      <c r="CX20" s="99"/>
      <c r="CY20" s="99"/>
      <c r="CZ20" s="99"/>
      <c r="DA20" s="99"/>
      <c r="DB20" s="99"/>
      <c r="DC20" s="99"/>
      <c r="DD20" s="99"/>
    </row>
    <row r="21" spans="1:108" s="4" customFormat="1">
      <c r="A21" s="123"/>
      <c r="B21" s="104"/>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99"/>
      <c r="CH21" s="99"/>
      <c r="CI21" s="99"/>
      <c r="CJ21" s="99"/>
      <c r="CK21" s="99"/>
      <c r="CL21" s="99"/>
      <c r="CM21" s="99"/>
      <c r="CN21" s="99"/>
      <c r="CO21" s="99"/>
      <c r="CP21" s="99"/>
      <c r="CQ21" s="99"/>
      <c r="CR21" s="99"/>
      <c r="CS21" s="99"/>
      <c r="CT21" s="99"/>
      <c r="CU21" s="99"/>
      <c r="CV21" s="99"/>
      <c r="CW21" s="99"/>
      <c r="CX21" s="99"/>
      <c r="CY21" s="99"/>
      <c r="CZ21" s="99"/>
      <c r="DA21" s="99"/>
      <c r="DB21" s="99"/>
      <c r="DC21" s="99"/>
      <c r="DD21" s="99"/>
    </row>
    <row r="22" spans="1:108" s="4" customFormat="1">
      <c r="A22" s="124" t="s">
        <v>26</v>
      </c>
      <c r="B22" s="104"/>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c r="CG22" s="99"/>
      <c r="CH22" s="99"/>
      <c r="CI22" s="99"/>
      <c r="CJ22" s="99"/>
      <c r="CK22" s="99"/>
      <c r="CL22" s="99"/>
      <c r="CM22" s="99"/>
      <c r="CN22" s="99"/>
      <c r="CO22" s="99"/>
      <c r="CP22" s="99"/>
      <c r="CQ22" s="99"/>
      <c r="CR22" s="99"/>
      <c r="CS22" s="99"/>
      <c r="CT22" s="99"/>
      <c r="CU22" s="99"/>
      <c r="CV22" s="99"/>
      <c r="CW22" s="99"/>
      <c r="CX22" s="99"/>
      <c r="CY22" s="99"/>
      <c r="CZ22" s="99"/>
      <c r="DA22" s="99"/>
      <c r="DB22" s="99"/>
      <c r="DC22" s="99"/>
      <c r="DD22" s="99"/>
    </row>
    <row r="23" spans="1:108" s="4" customFormat="1">
      <c r="A23" s="122" t="s">
        <v>24</v>
      </c>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99"/>
      <c r="CD23" s="99"/>
      <c r="CE23" s="99"/>
      <c r="CF23" s="99"/>
      <c r="CG23" s="99"/>
      <c r="CH23" s="99"/>
      <c r="CI23" s="99"/>
      <c r="CJ23" s="99"/>
      <c r="CK23" s="99"/>
      <c r="CL23" s="99"/>
      <c r="CM23" s="99"/>
      <c r="CN23" s="99"/>
      <c r="CO23" s="99"/>
      <c r="CP23" s="99"/>
      <c r="CQ23" s="99"/>
      <c r="CR23" s="99"/>
      <c r="CS23" s="99"/>
      <c r="CT23" s="99"/>
      <c r="CU23" s="99"/>
      <c r="CV23" s="99"/>
      <c r="CW23" s="99"/>
      <c r="CX23" s="99"/>
      <c r="CY23" s="99"/>
      <c r="CZ23" s="99"/>
      <c r="DA23" s="99"/>
      <c r="DB23" s="99"/>
      <c r="DC23" s="99"/>
      <c r="DD23" s="99"/>
    </row>
    <row r="24" spans="1:108" s="4" customFormat="1">
      <c r="A24" s="129">
        <v>2022</v>
      </c>
      <c r="B24" s="107">
        <v>11.127000000000001</v>
      </c>
      <c r="C24" s="107">
        <v>12.566000000000001</v>
      </c>
      <c r="D24" s="107">
        <v>13.164</v>
      </c>
      <c r="E24" s="107">
        <v>12.632999999999999</v>
      </c>
      <c r="F24" s="107">
        <v>12.567</v>
      </c>
      <c r="G24" s="107">
        <v>11.715</v>
      </c>
      <c r="H24" s="107">
        <v>11.731999999999999</v>
      </c>
      <c r="I24" s="107">
        <v>10.911</v>
      </c>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c r="CG24" s="99"/>
      <c r="CH24" s="99"/>
      <c r="CI24" s="99"/>
      <c r="CJ24" s="99"/>
      <c r="CK24" s="99"/>
      <c r="CL24" s="99"/>
      <c r="CM24" s="99"/>
      <c r="CN24" s="99"/>
      <c r="CO24" s="99"/>
      <c r="CP24" s="99"/>
      <c r="CQ24" s="99"/>
      <c r="CR24" s="99"/>
      <c r="CS24" s="99"/>
      <c r="CT24" s="99"/>
      <c r="CU24" s="99"/>
      <c r="CV24" s="99"/>
      <c r="CW24" s="99"/>
      <c r="CX24" s="99"/>
      <c r="CY24" s="99"/>
      <c r="CZ24" s="99"/>
      <c r="DA24" s="99"/>
      <c r="DB24" s="99"/>
      <c r="DC24" s="99"/>
      <c r="DD24" s="99"/>
    </row>
    <row r="25" spans="1:108" s="4" customFormat="1">
      <c r="A25" s="129" t="s">
        <v>105</v>
      </c>
      <c r="B25" s="107">
        <v>11.032</v>
      </c>
      <c r="C25" s="107">
        <v>10.863</v>
      </c>
      <c r="D25" s="107">
        <v>11.157999999999999</v>
      </c>
      <c r="E25" s="107">
        <v>10.952</v>
      </c>
      <c r="F25" s="107">
        <v>10.808</v>
      </c>
      <c r="G25" s="107">
        <v>10.715999999999999</v>
      </c>
      <c r="H25" s="107">
        <v>10.654</v>
      </c>
      <c r="I25" s="107">
        <v>11.051</v>
      </c>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c r="BA25" s="107"/>
      <c r="BB25" s="104"/>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c r="CG25" s="99"/>
      <c r="CH25" s="99"/>
      <c r="CI25" s="99"/>
      <c r="CJ25" s="99"/>
      <c r="CK25" s="99"/>
      <c r="CL25" s="99"/>
      <c r="CM25" s="99"/>
      <c r="CN25" s="99"/>
      <c r="CO25" s="99"/>
      <c r="CP25" s="99"/>
      <c r="CQ25" s="99"/>
      <c r="CR25" s="99"/>
      <c r="CS25" s="99"/>
      <c r="CT25" s="99"/>
      <c r="CU25" s="99"/>
      <c r="CV25" s="99"/>
      <c r="CW25" s="99"/>
      <c r="CX25" s="99"/>
      <c r="CY25" s="99"/>
      <c r="CZ25" s="99"/>
      <c r="DA25" s="99"/>
      <c r="DB25" s="99"/>
      <c r="DC25" s="99"/>
      <c r="DD25" s="99"/>
    </row>
    <row r="26" spans="1:108" s="4" customFormat="1">
      <c r="A26" s="122" t="s">
        <v>25</v>
      </c>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99"/>
      <c r="CD26" s="99"/>
      <c r="CE26" s="99"/>
      <c r="CF26" s="99"/>
      <c r="CG26" s="99"/>
      <c r="CH26" s="99"/>
      <c r="CI26" s="99"/>
      <c r="CJ26" s="99"/>
      <c r="CK26" s="99"/>
      <c r="CL26" s="99"/>
      <c r="CM26" s="99"/>
      <c r="CN26" s="99"/>
      <c r="CO26" s="99"/>
      <c r="CP26" s="99"/>
      <c r="CQ26" s="99"/>
      <c r="CR26" s="99"/>
      <c r="CS26" s="99"/>
      <c r="CT26" s="99"/>
      <c r="CU26" s="99"/>
      <c r="CV26" s="99"/>
      <c r="CW26" s="99"/>
      <c r="CX26" s="99"/>
      <c r="CY26" s="99"/>
      <c r="CZ26" s="99"/>
      <c r="DA26" s="99"/>
      <c r="DB26" s="99"/>
      <c r="DC26" s="99"/>
      <c r="DD26" s="99"/>
    </row>
    <row r="27" spans="1:108" s="4" customFormat="1">
      <c r="A27" s="129">
        <v>2022</v>
      </c>
      <c r="B27" s="107">
        <v>0.52800000000000002</v>
      </c>
      <c r="C27" s="107">
        <v>0.56200000000000006</v>
      </c>
      <c r="D27" s="107">
        <v>0.57299999999999995</v>
      </c>
      <c r="E27" s="107">
        <v>0.55900000000000005</v>
      </c>
      <c r="F27" s="107">
        <v>0.56000000000000005</v>
      </c>
      <c r="G27" s="107">
        <v>0.54</v>
      </c>
      <c r="H27" s="107">
        <v>0.54200000000000004</v>
      </c>
      <c r="I27" s="107">
        <v>0.52200000000000002</v>
      </c>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99"/>
      <c r="CD27" s="99"/>
      <c r="CE27" s="99"/>
      <c r="CF27" s="99"/>
      <c r="CG27" s="99"/>
      <c r="CH27" s="99"/>
      <c r="CI27" s="99"/>
      <c r="CJ27" s="99"/>
      <c r="CK27" s="99"/>
      <c r="CL27" s="99"/>
      <c r="CM27" s="99"/>
      <c r="CN27" s="99"/>
      <c r="CO27" s="99"/>
      <c r="CP27" s="99"/>
      <c r="CQ27" s="99"/>
      <c r="CR27" s="99"/>
      <c r="CS27" s="99"/>
      <c r="CT27" s="99"/>
      <c r="CU27" s="99"/>
      <c r="CV27" s="99"/>
      <c r="CW27" s="99"/>
      <c r="CX27" s="99"/>
      <c r="CY27" s="99"/>
      <c r="CZ27" s="99"/>
      <c r="DA27" s="99"/>
      <c r="DB27" s="99"/>
      <c r="DC27" s="99"/>
      <c r="DD27" s="99"/>
    </row>
    <row r="28" spans="1:108" s="4" customFormat="1">
      <c r="A28" s="129" t="s">
        <v>105</v>
      </c>
      <c r="B28" s="107">
        <v>0.55300000000000005</v>
      </c>
      <c r="C28" s="107">
        <v>0.55000000000000004</v>
      </c>
      <c r="D28" s="107">
        <v>0.55700000000000005</v>
      </c>
      <c r="E28" s="107">
        <v>0.55200000000000005</v>
      </c>
      <c r="F28" s="107">
        <v>0.54800000000000004</v>
      </c>
      <c r="G28" s="107">
        <v>0.54600000000000004</v>
      </c>
      <c r="H28" s="107">
        <v>0.54400000000000004</v>
      </c>
      <c r="I28" s="107">
        <v>0.55400000000000005</v>
      </c>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c r="AR28" s="107"/>
      <c r="AS28" s="107"/>
      <c r="AT28" s="107"/>
      <c r="AU28" s="107"/>
      <c r="AV28" s="107"/>
      <c r="AW28" s="107"/>
      <c r="AX28" s="107"/>
      <c r="AY28" s="107"/>
      <c r="AZ28" s="107"/>
      <c r="BA28" s="107"/>
      <c r="BB28" s="104"/>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99"/>
      <c r="CD28" s="99"/>
      <c r="CE28" s="99"/>
      <c r="CF28" s="99"/>
      <c r="CG28" s="99"/>
      <c r="CH28" s="99"/>
      <c r="CI28" s="99"/>
      <c r="CJ28" s="99"/>
      <c r="CK28" s="99"/>
      <c r="CL28" s="99"/>
      <c r="CM28" s="99"/>
      <c r="CN28" s="99"/>
      <c r="CO28" s="99"/>
      <c r="CP28" s="99"/>
      <c r="CQ28" s="99"/>
      <c r="CR28" s="99"/>
      <c r="CS28" s="99"/>
      <c r="CT28" s="99"/>
      <c r="CU28" s="99"/>
      <c r="CV28" s="99"/>
      <c r="CW28" s="99"/>
      <c r="CX28" s="99"/>
      <c r="CY28" s="99"/>
      <c r="CZ28" s="99"/>
      <c r="DA28" s="99"/>
      <c r="DB28" s="99"/>
      <c r="DC28" s="99"/>
      <c r="DD28" s="99"/>
    </row>
    <row r="29" spans="1:108" s="4" customFormat="1">
      <c r="A29" s="132"/>
      <c r="B29" s="104"/>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c r="CG29" s="99"/>
      <c r="CH29" s="99"/>
      <c r="CI29" s="99"/>
      <c r="CJ29" s="99"/>
      <c r="CK29" s="99"/>
      <c r="CL29" s="99"/>
      <c r="CM29" s="99"/>
      <c r="CN29" s="99"/>
      <c r="CO29" s="99"/>
      <c r="CP29" s="99"/>
      <c r="CQ29" s="99"/>
      <c r="CR29" s="99"/>
      <c r="CS29" s="99"/>
      <c r="CT29" s="99"/>
      <c r="CU29" s="99"/>
      <c r="CV29" s="99"/>
      <c r="CW29" s="99"/>
      <c r="CX29" s="99"/>
      <c r="CY29" s="99"/>
      <c r="CZ29" s="99"/>
      <c r="DA29" s="99"/>
      <c r="DB29" s="99"/>
      <c r="DC29" s="99"/>
      <c r="DD29" s="99"/>
    </row>
    <row r="30" spans="1:108" s="4" customFormat="1">
      <c r="A30" s="124" t="s">
        <v>27</v>
      </c>
      <c r="B30" s="107"/>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7"/>
      <c r="AW30" s="104"/>
      <c r="AX30" s="104"/>
      <c r="AY30" s="104"/>
      <c r="AZ30" s="104"/>
      <c r="BA30" s="104"/>
      <c r="BB30" s="104"/>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99"/>
      <c r="CE30" s="99"/>
      <c r="CF30" s="99"/>
      <c r="CG30" s="99"/>
      <c r="CH30" s="99"/>
      <c r="CI30" s="99"/>
      <c r="CJ30" s="99"/>
      <c r="CK30" s="99"/>
      <c r="CL30" s="99"/>
      <c r="CM30" s="99"/>
      <c r="CN30" s="99"/>
      <c r="CO30" s="99"/>
      <c r="CP30" s="99"/>
      <c r="CQ30" s="99"/>
      <c r="CR30" s="99"/>
      <c r="CS30" s="99"/>
      <c r="CT30" s="99"/>
      <c r="CU30" s="99"/>
      <c r="CV30" s="99"/>
      <c r="CW30" s="99"/>
      <c r="CX30" s="99"/>
      <c r="CY30" s="99"/>
      <c r="CZ30" s="99"/>
      <c r="DA30" s="99"/>
      <c r="DB30" s="99"/>
      <c r="DC30" s="99"/>
      <c r="DD30" s="99"/>
    </row>
    <row r="31" spans="1:108" s="4" customFormat="1">
      <c r="A31" s="122" t="s">
        <v>24</v>
      </c>
      <c r="B31" s="107"/>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7"/>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99"/>
      <c r="CD31" s="99"/>
      <c r="CE31" s="99"/>
      <c r="CF31" s="99"/>
      <c r="CG31" s="99"/>
      <c r="CH31" s="99"/>
      <c r="CI31" s="99"/>
      <c r="CJ31" s="99"/>
      <c r="CK31" s="99"/>
      <c r="CL31" s="99"/>
      <c r="CM31" s="99"/>
      <c r="CN31" s="99"/>
      <c r="CO31" s="99"/>
      <c r="CP31" s="99"/>
      <c r="CQ31" s="99"/>
      <c r="CR31" s="99"/>
      <c r="CS31" s="99"/>
      <c r="CT31" s="99"/>
      <c r="CU31" s="99"/>
      <c r="CV31" s="99"/>
      <c r="CW31" s="99"/>
      <c r="CX31" s="99"/>
      <c r="CY31" s="99"/>
      <c r="CZ31" s="99"/>
      <c r="DA31" s="99"/>
      <c r="DB31" s="99"/>
      <c r="DC31" s="99"/>
      <c r="DD31" s="99"/>
    </row>
    <row r="32" spans="1:108" s="4" customFormat="1">
      <c r="A32" s="129">
        <v>2022</v>
      </c>
      <c r="B32" s="107">
        <v>7.8630000000000004</v>
      </c>
      <c r="C32" s="107">
        <v>8.5250000000000004</v>
      </c>
      <c r="D32" s="107">
        <v>8.766</v>
      </c>
      <c r="E32" s="107">
        <v>8.7629999999999999</v>
      </c>
      <c r="F32" s="107">
        <v>8.5619999999999994</v>
      </c>
      <c r="G32" s="107">
        <v>8.1780000000000008</v>
      </c>
      <c r="H32" s="107">
        <v>7.556</v>
      </c>
      <c r="I32" s="107">
        <v>7.9939999999999998</v>
      </c>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c r="BA32" s="104"/>
      <c r="BB32" s="104"/>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99"/>
      <c r="CD32" s="99"/>
      <c r="CE32" s="99"/>
      <c r="CF32" s="99"/>
      <c r="CG32" s="99"/>
      <c r="CH32" s="99"/>
      <c r="CI32" s="99"/>
      <c r="CJ32" s="99"/>
      <c r="CK32" s="99"/>
      <c r="CL32" s="99"/>
      <c r="CM32" s="99"/>
      <c r="CN32" s="99"/>
      <c r="CO32" s="99"/>
      <c r="CP32" s="99"/>
      <c r="CQ32" s="99"/>
      <c r="CR32" s="99"/>
      <c r="CS32" s="99"/>
      <c r="CT32" s="99"/>
      <c r="CU32" s="99"/>
      <c r="CV32" s="99"/>
      <c r="CW32" s="99"/>
      <c r="CX32" s="99"/>
      <c r="CY32" s="99"/>
      <c r="CZ32" s="99"/>
      <c r="DA32" s="99"/>
      <c r="DB32" s="99"/>
      <c r="DC32" s="99"/>
      <c r="DD32" s="99"/>
    </row>
    <row r="33" spans="1:108" s="4" customFormat="1">
      <c r="A33" s="129" t="s">
        <v>105</v>
      </c>
      <c r="B33" s="107">
        <v>7.6529999999999996</v>
      </c>
      <c r="C33" s="107">
        <v>7.7460000000000004</v>
      </c>
      <c r="D33" s="107">
        <v>7.5960000000000001</v>
      </c>
      <c r="E33" s="107">
        <v>7.6559999999999997</v>
      </c>
      <c r="F33" s="107">
        <v>7.6639999999999997</v>
      </c>
      <c r="G33" s="107">
        <v>7.6870000000000003</v>
      </c>
      <c r="H33" s="107">
        <v>7.694</v>
      </c>
      <c r="I33" s="107">
        <v>7.94</v>
      </c>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4"/>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99"/>
      <c r="CD33" s="99"/>
      <c r="CE33" s="99"/>
      <c r="CF33" s="99"/>
      <c r="CG33" s="99"/>
      <c r="CH33" s="99"/>
      <c r="CI33" s="99"/>
      <c r="CJ33" s="99"/>
      <c r="CK33" s="99"/>
      <c r="CL33" s="99"/>
      <c r="CM33" s="99"/>
      <c r="CN33" s="99"/>
      <c r="CO33" s="99"/>
      <c r="CP33" s="99"/>
      <c r="CQ33" s="99"/>
      <c r="CR33" s="99"/>
      <c r="CS33" s="99"/>
      <c r="CT33" s="99"/>
      <c r="CU33" s="99"/>
      <c r="CV33" s="99"/>
      <c r="CW33" s="99"/>
      <c r="CX33" s="99"/>
      <c r="CY33" s="99"/>
      <c r="CZ33" s="99"/>
      <c r="DA33" s="99"/>
      <c r="DB33" s="99"/>
      <c r="DC33" s="99"/>
      <c r="DD33" s="99"/>
    </row>
    <row r="34" spans="1:108" s="4" customFormat="1">
      <c r="A34" s="122" t="s">
        <v>25</v>
      </c>
      <c r="B34" s="104"/>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99"/>
      <c r="CD34" s="99"/>
      <c r="CE34" s="99"/>
      <c r="CF34" s="99"/>
      <c r="CG34" s="99"/>
      <c r="CH34" s="99"/>
      <c r="CI34" s="99"/>
      <c r="CJ34" s="99"/>
      <c r="CK34" s="99"/>
      <c r="CL34" s="99"/>
      <c r="CM34" s="99"/>
      <c r="CN34" s="99"/>
      <c r="CO34" s="99"/>
      <c r="CP34" s="99"/>
      <c r="CQ34" s="99"/>
      <c r="CR34" s="99"/>
      <c r="CS34" s="99"/>
      <c r="CT34" s="99"/>
      <c r="CU34" s="99"/>
      <c r="CV34" s="99"/>
      <c r="CW34" s="99"/>
      <c r="CX34" s="99"/>
      <c r="CY34" s="99"/>
      <c r="CZ34" s="99"/>
      <c r="DA34" s="99"/>
      <c r="DB34" s="99"/>
      <c r="DC34" s="99"/>
      <c r="DD34" s="99"/>
    </row>
    <row r="35" spans="1:108" s="4" customFormat="1">
      <c r="A35" s="129">
        <v>2022</v>
      </c>
      <c r="B35" s="107">
        <v>0.40400000000000003</v>
      </c>
      <c r="C35" s="107">
        <v>0.41399999999999998</v>
      </c>
      <c r="D35" s="107">
        <v>0.42</v>
      </c>
      <c r="E35" s="107">
        <v>0.42199999999999999</v>
      </c>
      <c r="F35" s="107">
        <v>0.41899999999999998</v>
      </c>
      <c r="G35" s="107">
        <v>0.40600000000000003</v>
      </c>
      <c r="H35" s="107">
        <v>0.39400000000000002</v>
      </c>
      <c r="I35" s="107">
        <v>0.40500000000000003</v>
      </c>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4"/>
      <c r="BB35" s="104"/>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99"/>
      <c r="CD35" s="99"/>
      <c r="CE35" s="99"/>
      <c r="CF35" s="99"/>
      <c r="CG35" s="99"/>
      <c r="CH35" s="99"/>
      <c r="CI35" s="99"/>
      <c r="CJ35" s="99"/>
      <c r="CK35" s="99"/>
      <c r="CL35" s="99"/>
      <c r="CM35" s="99"/>
      <c r="CN35" s="99"/>
      <c r="CO35" s="99"/>
      <c r="CP35" s="99"/>
      <c r="CQ35" s="99"/>
      <c r="CR35" s="99"/>
      <c r="CS35" s="99"/>
      <c r="CT35" s="99"/>
      <c r="CU35" s="99"/>
      <c r="CV35" s="99"/>
      <c r="CW35" s="99"/>
      <c r="CX35" s="99"/>
      <c r="CY35" s="99"/>
      <c r="CZ35" s="99"/>
      <c r="DA35" s="99"/>
      <c r="DB35" s="99"/>
      <c r="DC35" s="99"/>
      <c r="DD35" s="99"/>
    </row>
    <row r="36" spans="1:108" s="4" customFormat="1">
      <c r="A36" s="131" t="s">
        <v>105</v>
      </c>
      <c r="B36" s="133">
        <v>0.41499999999999998</v>
      </c>
      <c r="C36" s="133">
        <v>0.41699999999999998</v>
      </c>
      <c r="D36" s="133">
        <v>0.41199999999999998</v>
      </c>
      <c r="E36" s="133">
        <v>0.41499999999999998</v>
      </c>
      <c r="F36" s="133">
        <v>0.41499999999999998</v>
      </c>
      <c r="G36" s="133">
        <v>0.41599999999999998</v>
      </c>
      <c r="H36" s="133">
        <v>0.41499999999999998</v>
      </c>
      <c r="I36" s="133">
        <v>0.42099999999999999</v>
      </c>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3"/>
      <c r="AN36" s="133"/>
      <c r="AO36" s="133"/>
      <c r="AP36" s="133"/>
      <c r="AQ36" s="133"/>
      <c r="AR36" s="133"/>
      <c r="AS36" s="133"/>
      <c r="AT36" s="133"/>
      <c r="AU36" s="133"/>
      <c r="AV36" s="133"/>
      <c r="AW36" s="133"/>
      <c r="AX36" s="133"/>
      <c r="AY36" s="133"/>
      <c r="AZ36" s="133"/>
      <c r="BA36" s="133"/>
      <c r="BB36" s="105"/>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99"/>
      <c r="CD36" s="99"/>
      <c r="CE36" s="99"/>
      <c r="CF36" s="99"/>
      <c r="CG36" s="99"/>
      <c r="CH36" s="99"/>
      <c r="CI36" s="99"/>
      <c r="CJ36" s="99"/>
      <c r="CK36" s="99"/>
      <c r="CL36" s="99"/>
      <c r="CM36" s="99"/>
      <c r="CN36" s="99"/>
      <c r="CO36" s="99"/>
      <c r="CP36" s="99"/>
      <c r="CQ36" s="99"/>
      <c r="CR36" s="99"/>
      <c r="CS36" s="99"/>
      <c r="CT36" s="99"/>
      <c r="CU36" s="99"/>
      <c r="CV36" s="99"/>
      <c r="CW36" s="99"/>
      <c r="CX36" s="99"/>
      <c r="CY36" s="99"/>
      <c r="CZ36" s="99"/>
      <c r="DA36" s="99"/>
      <c r="DB36" s="99"/>
      <c r="DC36" s="99"/>
      <c r="DD36" s="99"/>
    </row>
    <row r="37" spans="1:108" s="4" customFormat="1" ht="11.25" customHeight="1">
      <c r="A37" s="72"/>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04"/>
      <c r="AX37" s="104"/>
      <c r="AY37" s="104"/>
      <c r="AZ37" s="104"/>
      <c r="BA37" s="104"/>
      <c r="BB37" s="104"/>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99"/>
      <c r="CD37" s="99"/>
      <c r="CE37" s="99"/>
      <c r="CF37" s="99"/>
      <c r="CG37" s="99"/>
      <c r="CH37" s="99"/>
      <c r="CI37" s="99"/>
      <c r="CJ37" s="99"/>
      <c r="CK37" s="99"/>
      <c r="CL37" s="99"/>
      <c r="CM37" s="99"/>
      <c r="CN37" s="99"/>
      <c r="CO37" s="99"/>
      <c r="CP37" s="99"/>
      <c r="CQ37" s="99"/>
      <c r="CR37" s="99"/>
      <c r="CS37" s="99"/>
      <c r="CT37" s="99"/>
      <c r="CU37" s="99"/>
      <c r="CV37" s="99"/>
      <c r="CW37" s="99"/>
      <c r="CX37" s="99"/>
      <c r="CY37" s="99"/>
      <c r="CZ37" s="99"/>
      <c r="DA37" s="99"/>
      <c r="DB37" s="99"/>
      <c r="DC37" s="99"/>
      <c r="DD37" s="99"/>
    </row>
    <row r="38" spans="1:108" s="4" customFormat="1">
      <c r="A38" s="74" t="s">
        <v>38</v>
      </c>
      <c r="B38" s="75"/>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3"/>
      <c r="AK38" s="73"/>
      <c r="AL38" s="73"/>
      <c r="AM38" s="73"/>
      <c r="AN38" s="73"/>
      <c r="AO38" s="73"/>
      <c r="AP38" s="73"/>
      <c r="AQ38" s="73"/>
      <c r="AR38" s="73"/>
    </row>
    <row r="39" spans="1:108" s="4" customFormat="1">
      <c r="A39" s="74" t="s">
        <v>39</v>
      </c>
      <c r="B39" s="75"/>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3"/>
      <c r="AK39" s="73"/>
      <c r="AL39" s="73"/>
      <c r="AM39" s="73"/>
      <c r="AN39" s="73"/>
      <c r="AO39" s="73"/>
      <c r="AP39" s="73"/>
      <c r="AQ39" s="73"/>
      <c r="AR39" s="73"/>
    </row>
    <row r="40" spans="1:108" s="4" customFormat="1" ht="11.25" customHeight="1">
      <c r="A40" s="47"/>
      <c r="B40" s="47"/>
      <c r="C40" s="47"/>
      <c r="D40" s="47"/>
      <c r="E40" s="47"/>
      <c r="F40" s="47"/>
      <c r="G40" s="47"/>
      <c r="H40" s="47"/>
      <c r="I40" s="47"/>
      <c r="J40" s="47"/>
      <c r="K40" s="47"/>
      <c r="L40" s="47"/>
      <c r="M40" s="47"/>
      <c r="N40" s="47"/>
      <c r="O40" s="47"/>
      <c r="P40" s="44"/>
      <c r="Q40" s="47"/>
      <c r="R40" s="47"/>
      <c r="S40" s="47"/>
      <c r="T40" s="47"/>
      <c r="AB40" s="24"/>
      <c r="AC40" s="24"/>
      <c r="AD40" s="24"/>
      <c r="AE40" s="24"/>
      <c r="AF40" s="24"/>
      <c r="AG40" s="24"/>
      <c r="AH40" s="24"/>
      <c r="AI40" s="24"/>
      <c r="AJ40" s="73"/>
      <c r="AK40" s="73"/>
      <c r="AL40" s="73"/>
      <c r="AM40" s="73"/>
      <c r="AN40" s="73"/>
      <c r="AO40" s="73"/>
      <c r="AP40" s="73"/>
      <c r="AQ40" s="73"/>
      <c r="AR40" s="73"/>
    </row>
    <row r="41" spans="1:108" s="4" customFormat="1">
      <c r="A41" s="158" t="s">
        <v>40</v>
      </c>
      <c r="B41" s="159"/>
      <c r="C41" s="159"/>
      <c r="D41" s="159"/>
      <c r="E41" s="159"/>
      <c r="F41" s="159"/>
      <c r="G41" s="159"/>
      <c r="H41" s="159"/>
      <c r="I41" s="159"/>
      <c r="J41" s="159"/>
      <c r="K41" s="159"/>
      <c r="L41" s="159"/>
      <c r="M41" s="159"/>
      <c r="N41" s="159"/>
      <c r="O41" s="44"/>
      <c r="P41" s="44"/>
      <c r="Q41" s="44"/>
      <c r="R41" s="44"/>
      <c r="S41" s="44"/>
      <c r="T41" s="44"/>
      <c r="AB41" s="24"/>
      <c r="AC41" s="24"/>
      <c r="AD41" s="24"/>
      <c r="AE41" s="24"/>
      <c r="AF41" s="24"/>
      <c r="AG41" s="24"/>
      <c r="AH41" s="24"/>
      <c r="AI41" s="24"/>
    </row>
    <row r="42" spans="1:108" s="4" customFormat="1">
      <c r="A42" s="158" t="s">
        <v>106</v>
      </c>
      <c r="B42" s="159"/>
      <c r="C42" s="159"/>
      <c r="D42" s="159"/>
      <c r="E42" s="159"/>
      <c r="F42" s="159"/>
      <c r="G42" s="159"/>
      <c r="H42" s="159"/>
      <c r="I42" s="159"/>
      <c r="J42" s="159"/>
      <c r="K42" s="159"/>
      <c r="L42" s="159"/>
      <c r="M42" s="159"/>
      <c r="N42" s="159"/>
      <c r="O42" s="44"/>
      <c r="P42" s="44"/>
      <c r="Q42" s="44"/>
      <c r="R42" s="44"/>
      <c r="S42" s="44"/>
      <c r="T42" s="44"/>
      <c r="AB42" s="24"/>
      <c r="AC42" s="24"/>
      <c r="AD42" s="24"/>
      <c r="AE42" s="24"/>
      <c r="AF42" s="24"/>
      <c r="AG42" s="24"/>
      <c r="AH42" s="24"/>
      <c r="AI42" s="24"/>
    </row>
    <row r="43" spans="1:108" s="4" customFormat="1" ht="11.25" customHeight="1">
      <c r="A43" s="160" t="s">
        <v>45</v>
      </c>
      <c r="B43" s="159"/>
      <c r="C43" s="159"/>
      <c r="D43" s="159"/>
      <c r="E43" s="159"/>
      <c r="F43" s="159"/>
      <c r="G43" s="159"/>
      <c r="H43" s="159"/>
      <c r="I43" s="159"/>
      <c r="J43" s="159"/>
      <c r="K43" s="159"/>
      <c r="L43" s="159"/>
      <c r="M43" s="159"/>
      <c r="N43" s="159"/>
      <c r="O43" s="44"/>
      <c r="P43" s="44"/>
      <c r="Q43" s="44"/>
      <c r="R43" s="44"/>
      <c r="S43" s="44"/>
      <c r="T43" s="44"/>
      <c r="AB43" s="24"/>
      <c r="AC43" s="24"/>
      <c r="AD43" s="24"/>
      <c r="AE43" s="24"/>
      <c r="AF43" s="24"/>
      <c r="AG43" s="24"/>
      <c r="AH43" s="24"/>
      <c r="AI43" s="24"/>
    </row>
    <row r="44" spans="1:108" s="77" customFormat="1" ht="11.25" customHeight="1">
      <c r="A44" s="155" t="s">
        <v>41</v>
      </c>
      <c r="B44" s="159"/>
      <c r="C44" s="159"/>
      <c r="D44" s="159"/>
      <c r="E44" s="159"/>
      <c r="F44" s="159"/>
      <c r="G44" s="159"/>
      <c r="H44" s="159"/>
      <c r="I44" s="159"/>
      <c r="J44" s="159"/>
      <c r="K44" s="159"/>
      <c r="L44" s="159"/>
      <c r="M44" s="159"/>
      <c r="N44" s="159"/>
      <c r="O44" s="76"/>
      <c r="P44" s="76"/>
      <c r="Q44" s="76"/>
      <c r="R44" s="76"/>
      <c r="S44" s="76"/>
      <c r="T44" s="76"/>
      <c r="AB44" s="78"/>
      <c r="AC44" s="78"/>
      <c r="AD44" s="78"/>
      <c r="AE44" s="78"/>
      <c r="AF44" s="78"/>
      <c r="AG44" s="78"/>
      <c r="AH44" s="78"/>
      <c r="AI44" s="78"/>
    </row>
    <row r="45" spans="1:108" s="77" customFormat="1" ht="11.25" customHeight="1">
      <c r="A45" s="147" t="s">
        <v>113</v>
      </c>
      <c r="B45" s="148"/>
      <c r="C45" s="148"/>
      <c r="D45" s="148"/>
      <c r="E45" s="148"/>
      <c r="F45" s="148"/>
      <c r="G45" s="148"/>
      <c r="H45" s="148"/>
      <c r="I45" s="148"/>
      <c r="J45" s="148"/>
      <c r="K45" s="148"/>
      <c r="L45" s="114"/>
      <c r="M45" s="114"/>
      <c r="N45" s="114"/>
      <c r="O45" s="76"/>
      <c r="P45" s="76"/>
      <c r="Q45" s="76"/>
      <c r="R45" s="76"/>
      <c r="S45" s="76"/>
      <c r="T45" s="76"/>
      <c r="AB45" s="78"/>
      <c r="AC45" s="78"/>
      <c r="AD45" s="78"/>
      <c r="AE45" s="78"/>
      <c r="AF45" s="78"/>
      <c r="AG45" s="78"/>
      <c r="AH45" s="78"/>
      <c r="AI45" s="78"/>
    </row>
    <row r="46" spans="1:108" s="4" customFormat="1" ht="36.75" customHeight="1">
      <c r="A46" s="155" t="s">
        <v>49</v>
      </c>
      <c r="B46" s="159"/>
      <c r="C46" s="159"/>
      <c r="D46" s="159"/>
      <c r="E46" s="159"/>
      <c r="F46" s="159"/>
      <c r="G46" s="159"/>
      <c r="H46" s="159"/>
      <c r="I46" s="159"/>
      <c r="J46" s="159"/>
      <c r="K46" s="159"/>
      <c r="L46" s="159"/>
      <c r="M46" s="159"/>
      <c r="N46" s="159"/>
      <c r="O46" s="44"/>
      <c r="P46" s="44"/>
      <c r="Q46" s="44"/>
      <c r="R46" s="44"/>
      <c r="S46" s="44"/>
      <c r="T46" s="44"/>
      <c r="AB46" s="24"/>
      <c r="AC46" s="24"/>
      <c r="AD46" s="24"/>
      <c r="AE46" s="24"/>
      <c r="AF46" s="24"/>
      <c r="AG46" s="24"/>
      <c r="AH46" s="24"/>
      <c r="AI46" s="24"/>
    </row>
    <row r="47" spans="1:108" s="4" customFormat="1" ht="16.5" customHeight="1">
      <c r="A47" s="155" t="s">
        <v>48</v>
      </c>
      <c r="B47" s="155"/>
      <c r="C47" s="155"/>
      <c r="D47" s="155"/>
      <c r="E47" s="155"/>
      <c r="F47" s="155"/>
      <c r="G47" s="155"/>
      <c r="H47" s="155"/>
      <c r="I47" s="155"/>
      <c r="J47" s="155"/>
      <c r="K47" s="155"/>
      <c r="L47" s="155"/>
      <c r="M47" s="155"/>
      <c r="N47" s="155"/>
      <c r="O47" s="44"/>
      <c r="P47" s="44"/>
      <c r="Q47" s="44"/>
      <c r="R47" s="44"/>
      <c r="S47" s="44"/>
      <c r="T47" s="44"/>
      <c r="AB47" s="24"/>
      <c r="AC47" s="24"/>
      <c r="AD47" s="24"/>
      <c r="AE47" s="24"/>
      <c r="AF47" s="24"/>
      <c r="AG47" s="24"/>
      <c r="AH47" s="24"/>
      <c r="AI47" s="24"/>
    </row>
    <row r="48" spans="1:108" s="4" customFormat="1" ht="84" customHeight="1">
      <c r="A48" s="156" t="s">
        <v>114</v>
      </c>
      <c r="B48" s="156"/>
      <c r="C48" s="156"/>
      <c r="D48" s="156"/>
      <c r="E48" s="156"/>
      <c r="F48" s="156"/>
      <c r="G48" s="156"/>
      <c r="H48" s="156"/>
      <c r="I48" s="156"/>
      <c r="J48" s="156"/>
      <c r="K48" s="156"/>
      <c r="L48" s="156"/>
      <c r="M48" s="156"/>
      <c r="N48" s="157"/>
      <c r="O48" s="157"/>
      <c r="P48" s="157"/>
      <c r="Q48" s="44"/>
      <c r="R48" s="44"/>
      <c r="S48" s="44"/>
      <c r="T48" s="44"/>
      <c r="AB48" s="24"/>
      <c r="AC48" s="24"/>
      <c r="AD48" s="24"/>
      <c r="AE48" s="24"/>
      <c r="AF48" s="24"/>
      <c r="AG48" s="24"/>
      <c r="AH48" s="24"/>
      <c r="AI48" s="24"/>
    </row>
    <row r="49" spans="1:215" s="4" customFormat="1" ht="25.5" customHeight="1">
      <c r="A49" s="155" t="s">
        <v>42</v>
      </c>
      <c r="B49" s="155"/>
      <c r="C49" s="155"/>
      <c r="D49" s="155"/>
      <c r="E49" s="155"/>
      <c r="F49" s="155"/>
      <c r="G49" s="155"/>
      <c r="H49" s="155"/>
      <c r="I49" s="155"/>
      <c r="J49" s="155"/>
      <c r="K49" s="155"/>
      <c r="L49" s="155"/>
      <c r="M49" s="155"/>
      <c r="N49" s="155"/>
      <c r="O49" s="44"/>
      <c r="P49" s="44"/>
      <c r="Q49" s="44"/>
      <c r="R49" s="44"/>
      <c r="S49" s="44"/>
      <c r="T49" s="44"/>
      <c r="AB49" s="24"/>
      <c r="AC49" s="24"/>
      <c r="AD49" s="24"/>
      <c r="AE49" s="24"/>
      <c r="AF49" s="24"/>
      <c r="AG49" s="24"/>
      <c r="AH49" s="24"/>
      <c r="AI49" s="24"/>
    </row>
    <row r="50" spans="1:215" s="4" customFormat="1" ht="36.75" customHeight="1">
      <c r="A50" s="155" t="s">
        <v>43</v>
      </c>
      <c r="B50" s="155"/>
      <c r="C50" s="155"/>
      <c r="D50" s="155"/>
      <c r="E50" s="155"/>
      <c r="F50" s="155"/>
      <c r="G50" s="155"/>
      <c r="H50" s="155"/>
      <c r="I50" s="155"/>
      <c r="J50" s="155"/>
      <c r="K50" s="155"/>
      <c r="L50" s="155"/>
      <c r="M50" s="155"/>
      <c r="N50" s="155"/>
      <c r="O50" s="44"/>
      <c r="P50" s="44"/>
      <c r="Q50" s="44"/>
      <c r="R50" s="44"/>
      <c r="S50" s="44"/>
      <c r="T50" s="44"/>
      <c r="AB50" s="24"/>
      <c r="AC50" s="24"/>
      <c r="AD50" s="24"/>
      <c r="AE50" s="24"/>
      <c r="AF50" s="24"/>
      <c r="AG50" s="24"/>
      <c r="AH50" s="24"/>
      <c r="AI50" s="24"/>
    </row>
    <row r="51" spans="1:215" ht="15" customHeight="1">
      <c r="A51" s="11" t="s">
        <v>44</v>
      </c>
      <c r="B51" s="79"/>
      <c r="C51" s="79"/>
      <c r="D51" s="79"/>
      <c r="E51" s="79"/>
      <c r="F51" s="79"/>
      <c r="G51" s="79"/>
      <c r="H51" s="79"/>
      <c r="I51" s="79"/>
      <c r="J51" s="79"/>
      <c r="K51" s="79"/>
      <c r="L51" s="79"/>
      <c r="M51" s="79"/>
      <c r="N51" s="79"/>
    </row>
    <row r="52" spans="1:215" ht="11.25" customHeight="1">
      <c r="A52" s="11"/>
      <c r="B52" s="11"/>
      <c r="C52" s="11"/>
      <c r="D52" s="11"/>
      <c r="E52" s="11"/>
      <c r="F52" s="11"/>
      <c r="G52" s="11"/>
      <c r="H52" s="112"/>
      <c r="I52" s="112"/>
      <c r="J52" s="11"/>
      <c r="K52" s="11"/>
      <c r="L52" s="11"/>
      <c r="M52" s="11"/>
      <c r="N52" s="112"/>
      <c r="O52" s="11"/>
      <c r="Q52" s="11"/>
      <c r="R52" s="11"/>
      <c r="S52" s="112"/>
      <c r="T52" s="11"/>
    </row>
    <row r="53" spans="1:215" ht="11.25" customHeight="1">
      <c r="A53" s="110" t="s">
        <v>50</v>
      </c>
      <c r="B53" s="110"/>
    </row>
    <row r="54" spans="1:215" ht="11.25" customHeight="1"/>
    <row r="55" spans="1:215" ht="11.25" customHeight="1">
      <c r="A55" s="31"/>
      <c r="B55" s="101"/>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c r="AD55" s="101"/>
      <c r="AE55" s="101"/>
      <c r="AF55" s="101"/>
      <c r="AG55" s="101"/>
      <c r="AH55" s="101"/>
      <c r="AI55" s="101"/>
      <c r="AJ55" s="101"/>
      <c r="AK55" s="101"/>
      <c r="AL55" s="101"/>
      <c r="AM55" s="101"/>
      <c r="AN55" s="101"/>
      <c r="AO55" s="101"/>
      <c r="AP55" s="101"/>
      <c r="AQ55" s="101"/>
      <c r="AR55" s="101"/>
      <c r="AS55" s="101"/>
      <c r="AT55" s="101"/>
      <c r="AU55" s="101"/>
      <c r="AV55" s="101"/>
      <c r="AW55" s="101"/>
      <c r="AX55" s="101"/>
      <c r="AY55" s="101"/>
      <c r="AZ55" s="101"/>
      <c r="BA55" s="101"/>
      <c r="BB55" s="101"/>
    </row>
    <row r="56" spans="1:215" ht="11.25" customHeight="1">
      <c r="A56" s="31"/>
      <c r="B56" s="101"/>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1"/>
      <c r="AO56" s="101"/>
      <c r="AP56" s="101"/>
      <c r="AQ56" s="101"/>
      <c r="AR56" s="101"/>
      <c r="AS56" s="101"/>
      <c r="AT56" s="101"/>
      <c r="AU56" s="101"/>
      <c r="AV56" s="101"/>
      <c r="AW56" s="101"/>
      <c r="AX56" s="101"/>
      <c r="AY56" s="101"/>
      <c r="AZ56" s="101"/>
      <c r="BA56" s="101"/>
      <c r="BB56" s="101"/>
    </row>
    <row r="57" spans="1:215" s="113" customFormat="1" ht="11.25" customHeight="1">
      <c r="A57" s="31"/>
      <c r="B57" s="101"/>
      <c r="C57" s="101"/>
      <c r="D57" s="101"/>
      <c r="E57" s="101"/>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c r="AK57" s="101"/>
      <c r="AL57" s="101"/>
      <c r="AM57" s="101"/>
      <c r="AN57" s="101"/>
      <c r="AO57" s="101"/>
      <c r="AP57" s="101"/>
      <c r="AQ57" s="101"/>
      <c r="AR57" s="101"/>
      <c r="AS57" s="101"/>
      <c r="AT57" s="101"/>
      <c r="AU57" s="101"/>
      <c r="AV57" s="101"/>
      <c r="AW57" s="101"/>
      <c r="AX57" s="101"/>
      <c r="AY57" s="101"/>
      <c r="AZ57" s="101"/>
      <c r="BA57" s="101"/>
      <c r="BB57" s="101"/>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row>
    <row r="58" spans="1:215" s="113" customFormat="1" ht="11.25" customHeight="1">
      <c r="A58" s="31"/>
      <c r="B58" s="101"/>
      <c r="C58" s="101"/>
      <c r="D58" s="101"/>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c r="AQ58" s="101"/>
      <c r="AR58" s="101"/>
      <c r="AS58" s="101"/>
      <c r="AT58" s="101"/>
      <c r="AU58" s="101"/>
      <c r="AV58" s="101"/>
      <c r="AW58" s="101"/>
      <c r="AX58" s="101"/>
      <c r="AY58" s="101"/>
      <c r="AZ58" s="101"/>
      <c r="BA58" s="101"/>
      <c r="BB58" s="101"/>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row>
    <row r="59" spans="1:215" s="113" customFormat="1" ht="11.25" customHeight="1">
      <c r="A59" s="30"/>
      <c r="B59" s="101"/>
      <c r="C59" s="101"/>
      <c r="D59" s="101"/>
      <c r="E59" s="101"/>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101"/>
      <c r="AK59" s="101"/>
      <c r="AL59" s="101"/>
      <c r="AM59" s="101"/>
      <c r="AN59" s="101"/>
      <c r="AO59" s="101"/>
      <c r="AP59" s="101"/>
      <c r="AQ59" s="101"/>
      <c r="AR59" s="101"/>
      <c r="AS59" s="101"/>
      <c r="AT59" s="101"/>
      <c r="AU59" s="101"/>
      <c r="AV59" s="101"/>
      <c r="AW59" s="101"/>
      <c r="AX59" s="101"/>
      <c r="AY59" s="101"/>
      <c r="AZ59" s="101"/>
      <c r="BA59" s="101"/>
      <c r="BB59" s="101"/>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row>
    <row r="60" spans="1:215" s="113" customFormat="1" ht="11.25" customHeight="1">
      <c r="A60" s="32"/>
      <c r="B60" s="101"/>
      <c r="C60" s="101"/>
      <c r="D60" s="101"/>
      <c r="E60" s="101"/>
      <c r="F60" s="101"/>
      <c r="G60" s="101"/>
      <c r="H60" s="101"/>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1"/>
      <c r="AI60" s="101"/>
      <c r="AJ60" s="101"/>
      <c r="AK60" s="101"/>
      <c r="AL60" s="101"/>
      <c r="AM60" s="101"/>
      <c r="AN60" s="101"/>
      <c r="AO60" s="101"/>
      <c r="AP60" s="101"/>
      <c r="AQ60" s="101"/>
      <c r="AR60" s="101"/>
      <c r="AS60" s="101"/>
      <c r="AT60" s="101"/>
      <c r="AU60" s="101"/>
      <c r="AV60" s="101"/>
      <c r="AW60" s="101"/>
      <c r="AX60" s="101"/>
      <c r="AY60" s="101"/>
      <c r="AZ60" s="101"/>
      <c r="BA60" s="101"/>
      <c r="BB60" s="101"/>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row>
    <row r="61" spans="1:215" s="113" customFormat="1" ht="11.25" customHeight="1">
      <c r="A61" s="32"/>
      <c r="B61" s="101"/>
      <c r="C61" s="101"/>
      <c r="D61" s="101"/>
      <c r="E61" s="101"/>
      <c r="F61" s="101"/>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1"/>
      <c r="AI61" s="101"/>
      <c r="AJ61" s="101"/>
      <c r="AK61" s="101"/>
      <c r="AL61" s="101"/>
      <c r="AM61" s="101"/>
      <c r="AN61" s="101"/>
      <c r="AO61" s="101"/>
      <c r="AP61" s="101"/>
      <c r="AQ61" s="101"/>
      <c r="AR61" s="101"/>
      <c r="AS61" s="101"/>
      <c r="AT61" s="101"/>
      <c r="AU61" s="101"/>
      <c r="AV61" s="101"/>
      <c r="AW61" s="101"/>
      <c r="AX61" s="101"/>
      <c r="AY61" s="101"/>
      <c r="AZ61" s="101"/>
      <c r="BA61" s="101"/>
      <c r="BB61" s="10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row>
    <row r="62" spans="1:215" s="113" customFormat="1" ht="11.25" customHeight="1">
      <c r="A62" s="32"/>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1"/>
      <c r="AI62" s="101"/>
      <c r="AJ62" s="101"/>
      <c r="AK62" s="101"/>
      <c r="AL62" s="101"/>
      <c r="AM62" s="101"/>
      <c r="AN62" s="101"/>
      <c r="AO62" s="101"/>
      <c r="AP62" s="101"/>
      <c r="AQ62" s="101"/>
      <c r="AR62" s="101"/>
      <c r="AS62" s="101"/>
      <c r="AT62" s="101"/>
      <c r="AU62" s="101"/>
      <c r="AV62" s="101"/>
      <c r="AW62" s="101"/>
      <c r="AX62" s="101"/>
      <c r="AY62" s="101"/>
      <c r="AZ62" s="101"/>
      <c r="BA62" s="101"/>
      <c r="BB62" s="101"/>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row>
    <row r="63" spans="1:215" s="113" customFormat="1" ht="11.25" customHeight="1">
      <c r="A63" s="30"/>
      <c r="B63" s="101"/>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row>
    <row r="64" spans="1:215" s="113" customFormat="1" ht="11.25" customHeight="1">
      <c r="A64" s="32"/>
      <c r="B64" s="101"/>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c r="AG64" s="101"/>
      <c r="AH64" s="101"/>
      <c r="AI64" s="101"/>
      <c r="AJ64" s="101"/>
      <c r="AK64" s="101"/>
      <c r="AL64" s="101"/>
      <c r="AM64" s="101"/>
      <c r="AN64" s="101"/>
      <c r="AO64" s="101"/>
      <c r="AP64" s="101"/>
      <c r="AQ64" s="101"/>
      <c r="AR64" s="101"/>
      <c r="AS64" s="101"/>
      <c r="AT64" s="101"/>
      <c r="AU64" s="101"/>
      <c r="AV64" s="101"/>
      <c r="AW64" s="101"/>
      <c r="AX64" s="101"/>
      <c r="AY64" s="101"/>
      <c r="AZ64" s="101"/>
      <c r="BA64" s="101"/>
      <c r="BB64" s="101"/>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row>
    <row r="65" spans="1:215" s="113" customFormat="1" ht="11.25" customHeight="1">
      <c r="A65" s="32"/>
      <c r="B65" s="101"/>
      <c r="C65" s="101"/>
      <c r="D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c r="AF65" s="101"/>
      <c r="AG65" s="101"/>
      <c r="AH65" s="101"/>
      <c r="AI65" s="101"/>
      <c r="AJ65" s="101"/>
      <c r="AK65" s="101"/>
      <c r="AL65" s="101"/>
      <c r="AM65" s="101"/>
      <c r="AN65" s="101"/>
      <c r="AO65" s="101"/>
      <c r="AP65" s="101"/>
      <c r="AQ65" s="101"/>
      <c r="AR65" s="101"/>
      <c r="AS65" s="101"/>
      <c r="AT65" s="101"/>
      <c r="AU65" s="101"/>
      <c r="AV65" s="101"/>
      <c r="AW65" s="101"/>
      <c r="AX65" s="101"/>
      <c r="AY65" s="101"/>
      <c r="AZ65" s="101"/>
      <c r="BA65" s="101"/>
      <c r="BB65" s="101"/>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row>
    <row r="66" spans="1:215" s="113" customFormat="1" ht="11.25" customHeight="1">
      <c r="A66" s="32"/>
      <c r="B66" s="101"/>
      <c r="C66" s="101"/>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row>
    <row r="67" spans="1:215" s="113" customFormat="1" ht="11.25" customHeight="1">
      <c r="A67" s="32"/>
      <c r="B67" s="101"/>
      <c r="C67" s="101"/>
      <c r="D67" s="101"/>
      <c r="E67" s="101"/>
      <c r="F67" s="101"/>
      <c r="G67" s="101"/>
      <c r="H67" s="101"/>
      <c r="I67" s="101"/>
      <c r="J67" s="101"/>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101"/>
      <c r="AT67" s="101"/>
      <c r="AU67" s="101"/>
      <c r="AV67" s="101"/>
      <c r="AW67" s="101"/>
      <c r="AX67" s="101"/>
      <c r="AY67" s="101"/>
      <c r="AZ67" s="101"/>
      <c r="BA67" s="101"/>
      <c r="BB67" s="101"/>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row>
    <row r="68" spans="1:215" s="113" customFormat="1" ht="11.25" customHeight="1">
      <c r="A68" s="30"/>
      <c r="B68" s="101"/>
      <c r="C68" s="101"/>
      <c r="D68" s="101"/>
      <c r="E68" s="101"/>
      <c r="F68" s="101"/>
      <c r="G68" s="101"/>
      <c r="H68" s="101"/>
      <c r="I68" s="101"/>
      <c r="J68" s="101"/>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1"/>
      <c r="AZ68" s="101"/>
      <c r="BA68" s="101"/>
      <c r="BB68" s="101"/>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row>
    <row r="69" spans="1:215" s="113" customFormat="1" ht="11.25" customHeight="1">
      <c r="A69" s="31"/>
      <c r="B69" s="101"/>
      <c r="C69" s="101"/>
      <c r="D69" s="101"/>
      <c r="E69" s="101"/>
      <c r="F69" s="101"/>
      <c r="G69" s="101"/>
      <c r="H69" s="101"/>
      <c r="I69" s="101"/>
      <c r="J69" s="101"/>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101"/>
      <c r="AT69" s="101"/>
      <c r="AU69" s="101"/>
      <c r="AV69" s="101"/>
      <c r="AW69" s="101"/>
      <c r="AX69" s="101"/>
      <c r="AY69" s="101"/>
      <c r="AZ69" s="101"/>
      <c r="BA69" s="101"/>
      <c r="BB69" s="101"/>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row>
    <row r="70" spans="1:215" s="113" customFormat="1" ht="11.25" customHeight="1">
      <c r="A70" s="32"/>
      <c r="B70" s="101"/>
      <c r="C70" s="101"/>
      <c r="D70" s="101"/>
      <c r="E70" s="101"/>
      <c r="F70" s="101"/>
      <c r="G70" s="101"/>
      <c r="H70" s="101"/>
      <c r="I70" s="101"/>
      <c r="J70" s="101"/>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1"/>
      <c r="AW70" s="101"/>
      <c r="AX70" s="101"/>
      <c r="AY70" s="101"/>
      <c r="AZ70" s="101"/>
      <c r="BA70" s="101"/>
      <c r="BB70" s="101"/>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row>
    <row r="71" spans="1:215" s="113" customFormat="1" ht="11.25" customHeight="1">
      <c r="A71" s="32"/>
      <c r="B71" s="101"/>
      <c r="C71" s="101"/>
      <c r="D71" s="101"/>
      <c r="E71" s="101"/>
      <c r="F71" s="101"/>
      <c r="G71" s="101"/>
      <c r="H71" s="101"/>
      <c r="I71" s="101"/>
      <c r="J71" s="101"/>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101"/>
      <c r="AK71" s="101"/>
      <c r="AL71" s="101"/>
      <c r="AM71" s="101"/>
      <c r="AN71" s="101"/>
      <c r="AO71" s="101"/>
      <c r="AP71" s="101"/>
      <c r="AQ71" s="101"/>
      <c r="AR71" s="101"/>
      <c r="AS71" s="101"/>
      <c r="AT71" s="101"/>
      <c r="AU71" s="101"/>
      <c r="AV71" s="101"/>
      <c r="AW71" s="101"/>
      <c r="AX71" s="101"/>
      <c r="AY71" s="101"/>
      <c r="AZ71" s="101"/>
      <c r="BA71" s="101"/>
      <c r="BB71" s="10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row>
    <row r="72" spans="1:215" s="113" customFormat="1" ht="11.25" customHeight="1">
      <c r="A72" s="32"/>
      <c r="B72" s="101"/>
      <c r="C72" s="101"/>
      <c r="D72" s="101"/>
      <c r="E72" s="101"/>
      <c r="F72" s="101"/>
      <c r="G72" s="101"/>
      <c r="H72" s="101"/>
      <c r="I72" s="101"/>
      <c r="J72" s="101"/>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row>
    <row r="73" spans="1:215" s="113" customFormat="1" ht="11.25" customHeight="1">
      <c r="A73" s="32"/>
      <c r="B73" s="101"/>
      <c r="C73" s="101"/>
      <c r="D73" s="101"/>
      <c r="E73" s="101"/>
      <c r="F73" s="101"/>
      <c r="G73" s="101"/>
      <c r="H73" s="101"/>
      <c r="I73" s="101"/>
      <c r="J73" s="101"/>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row>
    <row r="74" spans="1:215" s="113" customFormat="1" ht="11.25" customHeight="1">
      <c r="A74" s="32"/>
      <c r="B74" s="101"/>
      <c r="C74" s="101"/>
      <c r="D74" s="101"/>
      <c r="E74" s="101"/>
      <c r="F74" s="101"/>
      <c r="G74" s="101"/>
      <c r="H74" s="101"/>
      <c r="I74" s="101"/>
      <c r="J74" s="101"/>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row>
    <row r="75" spans="1:215" s="113" customFormat="1" ht="11.25" customHeight="1">
      <c r="A75" s="32"/>
      <c r="B75" s="101"/>
      <c r="C75" s="101"/>
      <c r="D75" s="101"/>
      <c r="E75" s="101"/>
      <c r="F75" s="101"/>
      <c r="G75" s="101"/>
      <c r="H75" s="101"/>
      <c r="I75" s="101"/>
      <c r="J75" s="101"/>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1"/>
      <c r="AY75" s="101"/>
      <c r="AZ75" s="101"/>
      <c r="BA75" s="101"/>
      <c r="BB75" s="101"/>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row>
    <row r="76" spans="1:215" s="113" customFormat="1" ht="11.25" customHeight="1">
      <c r="A76" s="32"/>
      <c r="B76" s="101"/>
      <c r="C76" s="101"/>
      <c r="D76" s="101"/>
      <c r="E76" s="101"/>
      <c r="F76" s="101"/>
      <c r="G76" s="101"/>
      <c r="H76" s="101"/>
      <c r="I76" s="101"/>
      <c r="J76" s="101"/>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01"/>
      <c r="AY76" s="101"/>
      <c r="AZ76" s="101"/>
      <c r="BA76" s="101"/>
      <c r="BB76" s="101"/>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row>
    <row r="77" spans="1:215" s="113" customFormat="1" ht="11.25" customHeight="1">
      <c r="A77" s="32"/>
      <c r="B77" s="101"/>
      <c r="C77" s="101"/>
      <c r="D77" s="101"/>
      <c r="E77" s="101"/>
      <c r="F77" s="101"/>
      <c r="G77" s="101"/>
      <c r="H77" s="101"/>
      <c r="I77" s="101"/>
      <c r="J77" s="101"/>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1"/>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row>
    <row r="78" spans="1:215" s="113" customFormat="1" ht="11.25" customHeight="1">
      <c r="A78" s="32"/>
      <c r="B78" s="101"/>
      <c r="C78" s="101"/>
      <c r="D78" s="101"/>
      <c r="E78" s="101"/>
      <c r="F78" s="101"/>
      <c r="G78" s="101"/>
      <c r="H78" s="101"/>
      <c r="I78" s="101"/>
      <c r="J78" s="101"/>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c r="BA78" s="101"/>
      <c r="BB78" s="101"/>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row>
    <row r="79" spans="1:215" s="113" customFormat="1" ht="11.25" customHeight="1">
      <c r="A79" s="30"/>
      <c r="B79" s="101"/>
      <c r="C79" s="101"/>
      <c r="D79" s="101"/>
      <c r="E79" s="101"/>
      <c r="F79" s="101"/>
      <c r="G79" s="101"/>
      <c r="H79" s="101"/>
      <c r="I79" s="101"/>
      <c r="J79" s="101"/>
      <c r="K79" s="101"/>
      <c r="L79" s="101"/>
      <c r="M79" s="101"/>
      <c r="N79" s="101"/>
      <c r="O79" s="101"/>
      <c r="P79" s="101"/>
      <c r="Q79" s="101"/>
      <c r="R79" s="101"/>
      <c r="S79" s="101"/>
      <c r="T79" s="101"/>
      <c r="U79" s="101"/>
      <c r="V79" s="101"/>
      <c r="W79" s="101"/>
      <c r="X79" s="101"/>
      <c r="Y79" s="101"/>
      <c r="Z79" s="101"/>
      <c r="AA79" s="101"/>
      <c r="AB79" s="101"/>
      <c r="AC79" s="101"/>
      <c r="AD79" s="101"/>
      <c r="AE79" s="101"/>
      <c r="AF79" s="101"/>
      <c r="AG79" s="101"/>
      <c r="AH79" s="101"/>
      <c r="AI79" s="101"/>
      <c r="AJ79" s="101"/>
      <c r="AK79" s="101"/>
      <c r="AL79" s="101"/>
      <c r="AM79" s="101"/>
      <c r="AN79" s="101"/>
      <c r="AO79" s="101"/>
      <c r="AP79" s="101"/>
      <c r="AQ79" s="101"/>
      <c r="AR79" s="101"/>
      <c r="AS79" s="101"/>
      <c r="AT79" s="101"/>
      <c r="AU79" s="101"/>
      <c r="AV79" s="101"/>
      <c r="AW79" s="101"/>
      <c r="AX79" s="101"/>
      <c r="AY79" s="101"/>
      <c r="AZ79" s="101"/>
      <c r="BA79" s="101"/>
      <c r="BB79" s="101"/>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row>
    <row r="80" spans="1:215" s="113" customFormat="1" ht="11.25" customHeight="1">
      <c r="A80" s="32"/>
      <c r="B80" s="101"/>
      <c r="C80" s="101"/>
      <c r="D80" s="101"/>
      <c r="E80" s="101"/>
      <c r="F80" s="101"/>
      <c r="G80" s="101"/>
      <c r="H80" s="101"/>
      <c r="I80" s="101"/>
      <c r="J80" s="101"/>
      <c r="K80" s="101"/>
      <c r="L80" s="101"/>
      <c r="M80" s="101"/>
      <c r="N80" s="101"/>
      <c r="O80" s="101"/>
      <c r="P80" s="101"/>
      <c r="Q80" s="101"/>
      <c r="R80" s="101"/>
      <c r="S80" s="101"/>
      <c r="T80" s="101"/>
      <c r="U80" s="101"/>
      <c r="V80" s="101"/>
      <c r="W80" s="101"/>
      <c r="X80" s="101"/>
      <c r="Y80" s="101"/>
      <c r="Z80" s="101"/>
      <c r="AA80" s="101"/>
      <c r="AB80" s="101"/>
      <c r="AC80" s="101"/>
      <c r="AD80" s="101"/>
      <c r="AE80" s="101"/>
      <c r="AF80" s="101"/>
      <c r="AG80" s="101"/>
      <c r="AH80" s="101"/>
      <c r="AI80" s="101"/>
      <c r="AJ80" s="101"/>
      <c r="AK80" s="101"/>
      <c r="AL80" s="101"/>
      <c r="AM80" s="101"/>
      <c r="AN80" s="101"/>
      <c r="AO80" s="101"/>
      <c r="AP80" s="101"/>
      <c r="AQ80" s="101"/>
      <c r="AR80" s="101"/>
      <c r="AS80" s="101"/>
      <c r="AT80" s="101"/>
      <c r="AU80" s="101"/>
      <c r="AV80" s="101"/>
      <c r="AW80" s="101"/>
      <c r="AX80" s="101"/>
      <c r="AY80" s="101"/>
      <c r="AZ80" s="101"/>
      <c r="BA80" s="101"/>
      <c r="BB80" s="101"/>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row>
    <row r="81" spans="1:215" s="113" customFormat="1" ht="11.25" customHeight="1">
      <c r="A81" s="32"/>
      <c r="B81" s="101"/>
      <c r="C81" s="101"/>
      <c r="D81" s="101"/>
      <c r="E81" s="101"/>
      <c r="F81" s="101"/>
      <c r="G81" s="101"/>
      <c r="H81" s="101"/>
      <c r="I81" s="101"/>
      <c r="J81" s="101"/>
      <c r="K81" s="101"/>
      <c r="L81" s="101"/>
      <c r="M81" s="101"/>
      <c r="N81" s="101"/>
      <c r="O81" s="101"/>
      <c r="P81" s="101"/>
      <c r="Q81" s="101"/>
      <c r="R81" s="101"/>
      <c r="S81" s="101"/>
      <c r="T81" s="101"/>
      <c r="U81" s="101"/>
      <c r="V81" s="101"/>
      <c r="W81" s="101"/>
      <c r="X81" s="101"/>
      <c r="Y81" s="101"/>
      <c r="Z81" s="101"/>
      <c r="AA81" s="101"/>
      <c r="AB81" s="101"/>
      <c r="AC81" s="101"/>
      <c r="AD81" s="101"/>
      <c r="AE81" s="101"/>
      <c r="AF81" s="101"/>
      <c r="AG81" s="101"/>
      <c r="AH81" s="101"/>
      <c r="AI81" s="101"/>
      <c r="AJ81" s="101"/>
      <c r="AK81" s="101"/>
      <c r="AL81" s="101"/>
      <c r="AM81" s="101"/>
      <c r="AN81" s="101"/>
      <c r="AO81" s="101"/>
      <c r="AP81" s="101"/>
      <c r="AQ81" s="101"/>
      <c r="AR81" s="101"/>
      <c r="AS81" s="101"/>
      <c r="AT81" s="101"/>
      <c r="AU81" s="101"/>
      <c r="AV81" s="101"/>
      <c r="AW81" s="101"/>
      <c r="AX81" s="101"/>
      <c r="AY81" s="101"/>
      <c r="AZ81" s="101"/>
      <c r="BA81" s="101"/>
      <c r="BB81" s="10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row>
    <row r="82" spans="1:215" s="113" customFormat="1" ht="11.25" customHeight="1">
      <c r="A82" s="32"/>
      <c r="B82" s="101"/>
      <c r="C82" s="101"/>
      <c r="D82" s="101"/>
      <c r="E82" s="101"/>
      <c r="F82" s="101"/>
      <c r="G82" s="101"/>
      <c r="H82" s="101"/>
      <c r="I82" s="101"/>
      <c r="J82" s="101"/>
      <c r="K82" s="101"/>
      <c r="L82" s="101"/>
      <c r="M82" s="101"/>
      <c r="N82" s="101"/>
      <c r="O82" s="101"/>
      <c r="P82" s="101"/>
      <c r="Q82" s="101"/>
      <c r="R82" s="101"/>
      <c r="S82" s="101"/>
      <c r="T82" s="101"/>
      <c r="U82" s="101"/>
      <c r="V82" s="101"/>
      <c r="W82" s="101"/>
      <c r="X82" s="101"/>
      <c r="Y82" s="101"/>
      <c r="Z82" s="101"/>
      <c r="AA82" s="101"/>
      <c r="AB82" s="101"/>
      <c r="AC82" s="101"/>
      <c r="AD82" s="101"/>
      <c r="AE82" s="101"/>
      <c r="AF82" s="101"/>
      <c r="AG82" s="101"/>
      <c r="AH82" s="101"/>
      <c r="AI82" s="101"/>
      <c r="AJ82" s="101"/>
      <c r="AK82" s="101"/>
      <c r="AL82" s="101"/>
      <c r="AM82" s="101"/>
      <c r="AN82" s="101"/>
      <c r="AO82" s="101"/>
      <c r="AP82" s="101"/>
      <c r="AQ82" s="101"/>
      <c r="AR82" s="101"/>
      <c r="AS82" s="101"/>
      <c r="AT82" s="101"/>
      <c r="AU82" s="101"/>
      <c r="AV82" s="101"/>
      <c r="AW82" s="101"/>
      <c r="AX82" s="101"/>
      <c r="AY82" s="101"/>
      <c r="AZ82" s="101"/>
      <c r="BA82" s="101"/>
      <c r="BB82" s="101"/>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row>
    <row r="83" spans="1:215" s="113" customFormat="1" ht="11.25" customHeight="1">
      <c r="A83" s="32"/>
      <c r="B83" s="101"/>
      <c r="C83" s="101"/>
      <c r="D83" s="101"/>
      <c r="E83" s="101"/>
      <c r="F83" s="101"/>
      <c r="G83" s="101"/>
      <c r="H83" s="101"/>
      <c r="I83" s="101"/>
      <c r="J83" s="101"/>
      <c r="K83" s="101"/>
      <c r="L83" s="101"/>
      <c r="M83" s="101"/>
      <c r="N83" s="101"/>
      <c r="O83" s="101"/>
      <c r="P83" s="101"/>
      <c r="Q83" s="101"/>
      <c r="R83" s="101"/>
      <c r="S83" s="101"/>
      <c r="T83" s="101"/>
      <c r="U83" s="101"/>
      <c r="V83" s="101"/>
      <c r="W83" s="101"/>
      <c r="X83" s="101"/>
      <c r="Y83" s="101"/>
      <c r="Z83" s="101"/>
      <c r="AA83" s="101"/>
      <c r="AB83" s="101"/>
      <c r="AC83" s="101"/>
      <c r="AD83" s="101"/>
      <c r="AE83" s="101"/>
      <c r="AF83" s="101"/>
      <c r="AG83" s="101"/>
      <c r="AH83" s="101"/>
      <c r="AI83" s="101"/>
      <c r="AJ83" s="101"/>
      <c r="AK83" s="101"/>
      <c r="AL83" s="101"/>
      <c r="AM83" s="101"/>
      <c r="AN83" s="101"/>
      <c r="AO83" s="101"/>
      <c r="AP83" s="101"/>
      <c r="AQ83" s="101"/>
      <c r="AR83" s="101"/>
      <c r="AS83" s="101"/>
      <c r="AT83" s="101"/>
      <c r="AU83" s="101"/>
      <c r="AV83" s="101"/>
      <c r="AW83" s="101"/>
      <c r="AX83" s="101"/>
      <c r="AY83" s="101"/>
      <c r="AZ83" s="101"/>
      <c r="BA83" s="101"/>
      <c r="BB83" s="101"/>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row>
    <row r="84" spans="1:215" s="113" customFormat="1" ht="11.25" customHeight="1">
      <c r="A84" s="32"/>
      <c r="B84" s="101"/>
      <c r="C84" s="101"/>
      <c r="D84" s="101"/>
      <c r="E84" s="101"/>
      <c r="F84" s="101"/>
      <c r="G84" s="101"/>
      <c r="H84" s="101"/>
      <c r="I84" s="101"/>
      <c r="J84" s="101"/>
      <c r="K84" s="101"/>
      <c r="L84" s="101"/>
      <c r="M84" s="101"/>
      <c r="N84" s="101"/>
      <c r="O84" s="101"/>
      <c r="P84" s="101"/>
      <c r="Q84" s="101"/>
      <c r="R84" s="101"/>
      <c r="S84" s="101"/>
      <c r="T84" s="101"/>
      <c r="U84" s="101"/>
      <c r="V84" s="101"/>
      <c r="W84" s="101"/>
      <c r="X84" s="101"/>
      <c r="Y84" s="101"/>
      <c r="Z84" s="101"/>
      <c r="AA84" s="101"/>
      <c r="AB84" s="101"/>
      <c r="AC84" s="101"/>
      <c r="AD84" s="101"/>
      <c r="AE84" s="101"/>
      <c r="AF84" s="101"/>
      <c r="AG84" s="101"/>
      <c r="AH84" s="101"/>
      <c r="AI84" s="101"/>
      <c r="AJ84" s="101"/>
      <c r="AK84" s="101"/>
      <c r="AL84" s="101"/>
      <c r="AM84" s="101"/>
      <c r="AN84" s="101"/>
      <c r="AO84" s="101"/>
      <c r="AP84" s="101"/>
      <c r="AQ84" s="101"/>
      <c r="AR84" s="101"/>
      <c r="AS84" s="101"/>
      <c r="AT84" s="101"/>
      <c r="AU84" s="101"/>
      <c r="AV84" s="101"/>
      <c r="AW84" s="101"/>
      <c r="AX84" s="101"/>
      <c r="AY84" s="101"/>
      <c r="AZ84" s="101"/>
      <c r="BA84" s="101"/>
      <c r="BB84" s="101"/>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row>
    <row r="85" spans="1:215">
      <c r="B85" s="101"/>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c r="AF85" s="101"/>
      <c r="AG85" s="101"/>
      <c r="AH85" s="101"/>
      <c r="AI85" s="101"/>
      <c r="AJ85" s="101"/>
      <c r="AK85" s="101"/>
      <c r="AL85" s="101"/>
      <c r="AM85" s="101"/>
      <c r="AN85" s="101"/>
      <c r="AO85" s="101"/>
      <c r="AP85" s="101"/>
      <c r="AQ85" s="101"/>
      <c r="AR85" s="101"/>
      <c r="AS85" s="101"/>
      <c r="AT85" s="101"/>
      <c r="AU85" s="101"/>
      <c r="AV85" s="101"/>
      <c r="AW85" s="101"/>
      <c r="AX85" s="101"/>
      <c r="AY85" s="101"/>
      <c r="AZ85" s="101"/>
      <c r="BA85" s="101"/>
      <c r="BB85" s="101"/>
    </row>
    <row r="86" spans="1:215">
      <c r="B86" s="101"/>
      <c r="C86" s="101"/>
      <c r="D86" s="101"/>
      <c r="E86" s="101"/>
      <c r="F86" s="101"/>
      <c r="G86" s="101"/>
      <c r="H86" s="101"/>
      <c r="I86" s="101"/>
      <c r="J86" s="101"/>
      <c r="K86" s="101"/>
      <c r="L86" s="101"/>
      <c r="M86" s="101"/>
      <c r="N86" s="101"/>
      <c r="O86" s="101"/>
      <c r="P86" s="101"/>
      <c r="Q86" s="101"/>
      <c r="R86" s="101"/>
      <c r="S86" s="101"/>
      <c r="T86" s="101"/>
      <c r="U86" s="101"/>
      <c r="V86" s="101"/>
      <c r="W86" s="101"/>
      <c r="X86" s="101"/>
      <c r="Y86" s="101"/>
      <c r="Z86" s="101"/>
      <c r="AA86" s="101"/>
      <c r="AB86" s="101"/>
      <c r="AC86" s="101"/>
      <c r="AD86" s="101"/>
      <c r="AE86" s="101"/>
      <c r="AF86" s="101"/>
      <c r="AG86" s="101"/>
      <c r="AH86" s="101"/>
      <c r="AI86" s="101"/>
      <c r="AJ86" s="101"/>
      <c r="AK86" s="101"/>
      <c r="AL86" s="101"/>
      <c r="AM86" s="101"/>
      <c r="AN86" s="101"/>
      <c r="AO86" s="101"/>
      <c r="AP86" s="101"/>
      <c r="AQ86" s="101"/>
      <c r="AR86" s="101"/>
      <c r="AS86" s="101"/>
      <c r="AT86" s="101"/>
      <c r="AU86" s="101"/>
      <c r="AV86" s="101"/>
      <c r="AW86" s="101"/>
      <c r="AX86" s="101"/>
      <c r="AY86" s="101"/>
      <c r="AZ86" s="101"/>
      <c r="BA86" s="101"/>
      <c r="BB86" s="101"/>
    </row>
    <row r="87" spans="1:215">
      <c r="B87" s="101"/>
      <c r="C87" s="101"/>
      <c r="D87" s="101"/>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1"/>
      <c r="AE87" s="101"/>
      <c r="AF87" s="101"/>
      <c r="AG87" s="101"/>
      <c r="AH87" s="101"/>
      <c r="AI87" s="101"/>
      <c r="AJ87" s="101"/>
      <c r="AK87" s="101"/>
      <c r="AL87" s="101"/>
      <c r="AM87" s="101"/>
      <c r="AN87" s="101"/>
      <c r="AO87" s="101"/>
      <c r="AP87" s="101"/>
      <c r="AQ87" s="101"/>
      <c r="AR87" s="101"/>
      <c r="AS87" s="101"/>
      <c r="AT87" s="101"/>
      <c r="AU87" s="101"/>
      <c r="AV87" s="101"/>
      <c r="AW87" s="101"/>
      <c r="AX87" s="101"/>
      <c r="AY87" s="101"/>
      <c r="AZ87" s="101"/>
      <c r="BA87" s="101"/>
      <c r="BB87" s="101"/>
    </row>
    <row r="88" spans="1:215">
      <c r="B88" s="101"/>
      <c r="C88" s="101"/>
      <c r="D88" s="101"/>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c r="AC88" s="101"/>
      <c r="AD88" s="101"/>
      <c r="AE88" s="101"/>
      <c r="AF88" s="101"/>
      <c r="AG88" s="101"/>
      <c r="AH88" s="101"/>
      <c r="AI88" s="101"/>
      <c r="AJ88" s="101"/>
      <c r="AK88" s="101"/>
      <c r="AL88" s="101"/>
      <c r="AM88" s="101"/>
      <c r="AN88" s="101"/>
      <c r="AO88" s="101"/>
      <c r="AP88" s="101"/>
      <c r="AQ88" s="101"/>
      <c r="AR88" s="101"/>
      <c r="AS88" s="101"/>
      <c r="AT88" s="101"/>
      <c r="AU88" s="101"/>
      <c r="AV88" s="101"/>
      <c r="AW88" s="101"/>
      <c r="AX88" s="101"/>
      <c r="AY88" s="101"/>
      <c r="AZ88" s="101"/>
      <c r="BA88" s="101"/>
      <c r="BB88" s="101"/>
    </row>
    <row r="89" spans="1:215">
      <c r="B89" s="101"/>
      <c r="C89" s="101"/>
      <c r="D89" s="101"/>
      <c r="E89" s="101"/>
      <c r="F89" s="101"/>
      <c r="G89" s="101"/>
      <c r="H89" s="101"/>
      <c r="I89" s="101"/>
      <c r="J89" s="101"/>
      <c r="K89" s="101"/>
      <c r="L89" s="101"/>
      <c r="M89" s="101"/>
      <c r="N89" s="101"/>
      <c r="O89" s="101"/>
      <c r="P89" s="101"/>
      <c r="Q89" s="101"/>
      <c r="R89" s="101"/>
      <c r="S89" s="101"/>
      <c r="T89" s="101"/>
      <c r="U89" s="101"/>
      <c r="V89" s="101"/>
      <c r="W89" s="101"/>
      <c r="X89" s="101"/>
      <c r="Y89" s="101"/>
      <c r="Z89" s="101"/>
      <c r="AA89" s="101"/>
      <c r="AB89" s="101"/>
      <c r="AC89" s="101"/>
      <c r="AD89" s="101"/>
      <c r="AE89" s="101"/>
      <c r="AF89" s="101"/>
      <c r="AG89" s="101"/>
      <c r="AH89" s="101"/>
      <c r="AI89" s="101"/>
      <c r="AJ89" s="101"/>
      <c r="AK89" s="101"/>
      <c r="AL89" s="101"/>
      <c r="AM89" s="101"/>
      <c r="AN89" s="101"/>
      <c r="AO89" s="101"/>
      <c r="AP89" s="101"/>
      <c r="AQ89" s="101"/>
      <c r="AR89" s="101"/>
      <c r="AS89" s="101"/>
      <c r="AT89" s="101"/>
      <c r="AU89" s="101"/>
      <c r="AV89" s="101"/>
      <c r="AW89" s="101"/>
      <c r="AX89" s="101"/>
      <c r="AY89" s="101"/>
      <c r="AZ89" s="101"/>
      <c r="BA89" s="101"/>
      <c r="BB89" s="101"/>
    </row>
    <row r="90" spans="1:215">
      <c r="B90" s="101"/>
      <c r="C90" s="101"/>
      <c r="D90" s="101"/>
      <c r="E90" s="101"/>
      <c r="F90" s="101"/>
      <c r="G90" s="101"/>
      <c r="H90" s="101"/>
      <c r="I90" s="101"/>
      <c r="J90" s="101"/>
      <c r="K90" s="101"/>
      <c r="L90" s="101"/>
      <c r="M90" s="101"/>
      <c r="N90" s="101"/>
      <c r="O90" s="101"/>
      <c r="P90" s="101"/>
      <c r="Q90" s="101"/>
      <c r="R90" s="101"/>
      <c r="S90" s="101"/>
      <c r="T90" s="101"/>
      <c r="U90" s="101"/>
      <c r="V90" s="101"/>
      <c r="W90" s="101"/>
      <c r="X90" s="101"/>
      <c r="Y90" s="101"/>
      <c r="Z90" s="101"/>
      <c r="AA90" s="101"/>
      <c r="AB90" s="101"/>
      <c r="AC90" s="101"/>
      <c r="AD90" s="101"/>
      <c r="AE90" s="101"/>
      <c r="AF90" s="101"/>
      <c r="AG90" s="101"/>
      <c r="AH90" s="101"/>
      <c r="AI90" s="101"/>
      <c r="AJ90" s="101"/>
      <c r="AK90" s="101"/>
      <c r="AL90" s="101"/>
      <c r="AM90" s="101"/>
      <c r="AN90" s="101"/>
      <c r="AO90" s="101"/>
      <c r="AP90" s="101"/>
      <c r="AQ90" s="101"/>
      <c r="AR90" s="101"/>
      <c r="AS90" s="101"/>
      <c r="AT90" s="101"/>
      <c r="AU90" s="101"/>
      <c r="AV90" s="101"/>
      <c r="AW90" s="101"/>
      <c r="AX90" s="101"/>
      <c r="AY90" s="101"/>
      <c r="AZ90" s="101"/>
      <c r="BA90" s="101"/>
      <c r="BB90" s="101"/>
    </row>
    <row r="91" spans="1:215">
      <c r="B91" s="101"/>
      <c r="C91" s="101"/>
      <c r="D91" s="101"/>
      <c r="E91" s="101"/>
      <c r="F91" s="101"/>
      <c r="G91" s="101"/>
      <c r="H91" s="101"/>
      <c r="I91" s="101"/>
      <c r="J91" s="101"/>
      <c r="K91" s="101"/>
      <c r="L91" s="101"/>
      <c r="M91" s="101"/>
      <c r="N91" s="101"/>
      <c r="O91" s="101"/>
      <c r="P91" s="101"/>
      <c r="Q91" s="101"/>
      <c r="R91" s="101"/>
      <c r="S91" s="101"/>
      <c r="T91" s="101"/>
      <c r="U91" s="101"/>
      <c r="V91" s="101"/>
      <c r="W91" s="101"/>
      <c r="X91" s="101"/>
      <c r="Y91" s="101"/>
      <c r="Z91" s="101"/>
      <c r="AA91" s="101"/>
      <c r="AB91" s="101"/>
      <c r="AC91" s="101"/>
      <c r="AD91" s="101"/>
      <c r="AE91" s="101"/>
      <c r="AF91" s="101"/>
      <c r="AG91" s="101"/>
      <c r="AH91" s="101"/>
      <c r="AI91" s="101"/>
      <c r="AJ91" s="101"/>
      <c r="AK91" s="101"/>
      <c r="AL91" s="101"/>
      <c r="AM91" s="101"/>
      <c r="AN91" s="101"/>
      <c r="AO91" s="101"/>
      <c r="AP91" s="101"/>
      <c r="AQ91" s="101"/>
      <c r="AR91" s="101"/>
      <c r="AS91" s="101"/>
      <c r="AT91" s="101"/>
      <c r="AU91" s="101"/>
      <c r="AV91" s="101"/>
      <c r="AW91" s="101"/>
      <c r="AX91" s="101"/>
      <c r="AY91" s="101"/>
      <c r="AZ91" s="101"/>
      <c r="BA91" s="101"/>
      <c r="BB91" s="101"/>
    </row>
    <row r="92" spans="1:215">
      <c r="B92" s="101"/>
      <c r="C92" s="101"/>
      <c r="D92" s="101"/>
      <c r="E92" s="101"/>
      <c r="F92" s="101"/>
      <c r="G92" s="101"/>
      <c r="H92" s="101"/>
      <c r="I92" s="101"/>
      <c r="J92" s="101"/>
      <c r="K92" s="101"/>
      <c r="L92" s="101"/>
      <c r="M92" s="101"/>
      <c r="N92" s="101"/>
      <c r="O92" s="101"/>
      <c r="P92" s="101"/>
      <c r="Q92" s="101"/>
      <c r="R92" s="101"/>
      <c r="S92" s="101"/>
      <c r="T92" s="101"/>
      <c r="U92" s="101"/>
      <c r="V92" s="101"/>
      <c r="W92" s="101"/>
      <c r="X92" s="101"/>
      <c r="Y92" s="101"/>
      <c r="Z92" s="101"/>
      <c r="AA92" s="101"/>
      <c r="AB92" s="101"/>
      <c r="AC92" s="101"/>
      <c r="AD92" s="101"/>
      <c r="AE92" s="101"/>
      <c r="AF92" s="101"/>
      <c r="AG92" s="101"/>
      <c r="AH92" s="101"/>
      <c r="AI92" s="101"/>
      <c r="AJ92" s="101"/>
      <c r="AK92" s="101"/>
      <c r="AL92" s="101"/>
      <c r="AM92" s="101"/>
      <c r="AN92" s="101"/>
      <c r="AO92" s="101"/>
      <c r="AP92" s="101"/>
      <c r="AQ92" s="101"/>
      <c r="AR92" s="101"/>
      <c r="AS92" s="101"/>
      <c r="AT92" s="101"/>
      <c r="AU92" s="101"/>
      <c r="AV92" s="101"/>
      <c r="AW92" s="101"/>
      <c r="AX92" s="101"/>
      <c r="AY92" s="101"/>
      <c r="AZ92" s="101"/>
      <c r="BA92" s="101"/>
      <c r="BB92" s="101"/>
    </row>
    <row r="93" spans="1:215">
      <c r="B93" s="101"/>
      <c r="C93" s="101"/>
      <c r="D93" s="101"/>
      <c r="E93" s="101"/>
      <c r="F93" s="101"/>
      <c r="G93" s="101"/>
      <c r="H93" s="101"/>
      <c r="I93" s="101"/>
      <c r="J93" s="101"/>
      <c r="K93" s="101"/>
      <c r="L93" s="101"/>
      <c r="M93" s="101"/>
      <c r="N93" s="101"/>
      <c r="O93" s="101"/>
      <c r="P93" s="101"/>
      <c r="Q93" s="101"/>
      <c r="R93" s="101"/>
      <c r="S93" s="101"/>
      <c r="T93" s="101"/>
      <c r="U93" s="101"/>
      <c r="V93" s="101"/>
      <c r="W93" s="101"/>
      <c r="X93" s="101"/>
      <c r="Y93" s="101"/>
      <c r="Z93" s="101"/>
      <c r="AA93" s="101"/>
      <c r="AB93" s="101"/>
      <c r="AC93" s="101"/>
      <c r="AD93" s="101"/>
      <c r="AE93" s="101"/>
      <c r="AF93" s="101"/>
      <c r="AG93" s="101"/>
      <c r="AH93" s="101"/>
      <c r="AI93" s="101"/>
      <c r="AJ93" s="101"/>
      <c r="AK93" s="101"/>
      <c r="AL93" s="101"/>
      <c r="AM93" s="101"/>
      <c r="AN93" s="101"/>
      <c r="AO93" s="101"/>
      <c r="AP93" s="101"/>
      <c r="AQ93" s="101"/>
      <c r="AR93" s="101"/>
      <c r="AS93" s="101"/>
      <c r="AT93" s="101"/>
      <c r="AU93" s="101"/>
      <c r="AV93" s="101"/>
      <c r="AW93" s="101"/>
      <c r="AX93" s="101"/>
      <c r="AY93" s="101"/>
      <c r="AZ93" s="101"/>
      <c r="BA93" s="101"/>
      <c r="BB93" s="101"/>
    </row>
    <row r="94" spans="1:215">
      <c r="B94" s="101"/>
      <c r="C94" s="101"/>
      <c r="D94" s="101"/>
      <c r="E94" s="101"/>
      <c r="F94" s="101"/>
      <c r="G94" s="101"/>
      <c r="H94" s="101"/>
      <c r="I94" s="101"/>
      <c r="J94" s="101"/>
      <c r="K94" s="101"/>
      <c r="L94" s="101"/>
      <c r="M94" s="101"/>
      <c r="N94" s="101"/>
      <c r="O94" s="101"/>
      <c r="P94" s="101"/>
      <c r="Q94" s="101"/>
      <c r="R94" s="101"/>
      <c r="S94" s="101"/>
      <c r="T94" s="101"/>
      <c r="U94" s="101"/>
      <c r="V94" s="101"/>
      <c r="W94" s="101"/>
      <c r="X94" s="101"/>
      <c r="Y94" s="101"/>
      <c r="Z94" s="101"/>
      <c r="AA94" s="101"/>
      <c r="AB94" s="101"/>
      <c r="AC94" s="101"/>
      <c r="AD94" s="101"/>
      <c r="AE94" s="101"/>
      <c r="AF94" s="101"/>
      <c r="AG94" s="101"/>
      <c r="AH94" s="101"/>
      <c r="AI94" s="101"/>
      <c r="AJ94" s="101"/>
      <c r="AK94" s="101"/>
      <c r="AL94" s="101"/>
      <c r="AM94" s="101"/>
      <c r="AN94" s="101"/>
      <c r="AO94" s="101"/>
      <c r="AP94" s="101"/>
      <c r="AQ94" s="101"/>
      <c r="AR94" s="101"/>
      <c r="AS94" s="101"/>
      <c r="AT94" s="101"/>
      <c r="AU94" s="101"/>
      <c r="AV94" s="101"/>
      <c r="AW94" s="101"/>
      <c r="AX94" s="101"/>
      <c r="AY94" s="101"/>
      <c r="AZ94" s="101"/>
      <c r="BA94" s="101"/>
      <c r="BB94" s="101"/>
    </row>
    <row r="95" spans="1:215">
      <c r="B95" s="101"/>
      <c r="C95" s="101"/>
      <c r="D95" s="101"/>
      <c r="E95" s="101"/>
      <c r="F95" s="101"/>
      <c r="G95" s="101"/>
      <c r="H95" s="101"/>
      <c r="I95" s="101"/>
      <c r="J95" s="101"/>
      <c r="K95" s="101"/>
      <c r="L95" s="101"/>
      <c r="M95" s="101"/>
      <c r="N95" s="101"/>
      <c r="O95" s="101"/>
      <c r="P95" s="101"/>
      <c r="Q95" s="101"/>
      <c r="R95" s="101"/>
      <c r="S95" s="101"/>
      <c r="T95" s="101"/>
      <c r="U95" s="101"/>
      <c r="V95" s="101"/>
      <c r="W95" s="101"/>
      <c r="X95" s="101"/>
      <c r="Y95" s="101"/>
      <c r="Z95" s="101"/>
      <c r="AA95" s="101"/>
      <c r="AB95" s="101"/>
      <c r="AC95" s="101"/>
      <c r="AD95" s="101"/>
      <c r="AE95" s="101"/>
      <c r="AF95" s="101"/>
      <c r="AG95" s="101"/>
      <c r="AH95" s="101"/>
      <c r="AI95" s="101"/>
      <c r="AJ95" s="101"/>
      <c r="AK95" s="101"/>
      <c r="AL95" s="101"/>
      <c r="AM95" s="101"/>
      <c r="AN95" s="101"/>
      <c r="AO95" s="101"/>
      <c r="AP95" s="101"/>
      <c r="AQ95" s="101"/>
      <c r="AR95" s="101"/>
      <c r="AS95" s="101"/>
      <c r="AT95" s="101"/>
      <c r="AU95" s="101"/>
      <c r="AV95" s="101"/>
      <c r="AW95" s="101"/>
      <c r="AX95" s="101"/>
      <c r="AY95" s="101"/>
      <c r="AZ95" s="101"/>
      <c r="BA95" s="101"/>
      <c r="BB95" s="101"/>
    </row>
    <row r="96" spans="1:215">
      <c r="B96" s="101"/>
      <c r="C96" s="101"/>
      <c r="D96" s="101"/>
      <c r="E96" s="101"/>
      <c r="F96" s="101"/>
      <c r="G96" s="101"/>
      <c r="H96" s="101"/>
      <c r="I96" s="101"/>
      <c r="J96" s="101"/>
      <c r="K96" s="101"/>
      <c r="L96" s="101"/>
      <c r="M96" s="101"/>
      <c r="N96" s="101"/>
      <c r="O96" s="101"/>
      <c r="P96" s="101"/>
      <c r="Q96" s="101"/>
      <c r="R96" s="101"/>
      <c r="S96" s="101"/>
      <c r="T96" s="101"/>
      <c r="U96" s="101"/>
      <c r="V96" s="101"/>
      <c r="W96" s="101"/>
      <c r="X96" s="101"/>
      <c r="Y96" s="101"/>
      <c r="Z96" s="101"/>
      <c r="AA96" s="101"/>
      <c r="AB96" s="101"/>
      <c r="AC96" s="101"/>
      <c r="AD96" s="101"/>
      <c r="AE96" s="101"/>
      <c r="AF96" s="101"/>
      <c r="AG96" s="101"/>
      <c r="AH96" s="101"/>
      <c r="AI96" s="101"/>
      <c r="AJ96" s="101"/>
      <c r="AK96" s="101"/>
      <c r="AL96" s="101"/>
      <c r="AM96" s="101"/>
      <c r="AN96" s="101"/>
      <c r="AO96" s="101"/>
      <c r="AP96" s="101"/>
      <c r="AQ96" s="101"/>
      <c r="AR96" s="101"/>
      <c r="AS96" s="101"/>
      <c r="AT96" s="101"/>
      <c r="AU96" s="101"/>
      <c r="AV96" s="101"/>
      <c r="AW96" s="101"/>
      <c r="AX96" s="101"/>
      <c r="AY96" s="101"/>
      <c r="AZ96" s="101"/>
      <c r="BA96" s="101"/>
      <c r="BB96" s="101"/>
    </row>
    <row r="97" spans="2:54">
      <c r="B97" s="101"/>
      <c r="C97" s="101"/>
      <c r="D97" s="101"/>
      <c r="E97" s="101"/>
      <c r="F97" s="101"/>
      <c r="G97" s="101"/>
      <c r="H97" s="101"/>
      <c r="I97" s="101"/>
      <c r="J97" s="101"/>
      <c r="K97" s="101"/>
      <c r="L97" s="101"/>
      <c r="M97" s="101"/>
      <c r="N97" s="101"/>
      <c r="O97" s="101"/>
      <c r="P97" s="101"/>
      <c r="Q97" s="101"/>
      <c r="R97" s="101"/>
      <c r="S97" s="101"/>
      <c r="T97" s="101"/>
      <c r="U97" s="101"/>
      <c r="V97" s="101"/>
      <c r="W97" s="101"/>
      <c r="X97" s="101"/>
      <c r="Y97" s="101"/>
      <c r="Z97" s="101"/>
      <c r="AA97" s="101"/>
      <c r="AB97" s="101"/>
      <c r="AC97" s="101"/>
      <c r="AD97" s="101"/>
      <c r="AE97" s="101"/>
      <c r="AF97" s="101"/>
      <c r="AG97" s="101"/>
      <c r="AH97" s="101"/>
      <c r="AI97" s="101"/>
      <c r="AJ97" s="101"/>
      <c r="AK97" s="101"/>
      <c r="AL97" s="101"/>
      <c r="AM97" s="101"/>
      <c r="AN97" s="101"/>
      <c r="AO97" s="101"/>
      <c r="AP97" s="101"/>
      <c r="AQ97" s="101"/>
      <c r="AR97" s="101"/>
      <c r="AS97" s="101"/>
      <c r="AT97" s="101"/>
      <c r="AU97" s="101"/>
      <c r="AV97" s="101"/>
      <c r="AW97" s="101"/>
      <c r="AX97" s="101"/>
      <c r="AY97" s="101"/>
      <c r="AZ97" s="101"/>
      <c r="BA97" s="101"/>
      <c r="BB97" s="101"/>
    </row>
    <row r="98" spans="2:54">
      <c r="B98" s="101"/>
      <c r="C98" s="101"/>
      <c r="D98" s="101"/>
      <c r="E98" s="101"/>
      <c r="F98" s="101"/>
      <c r="G98" s="101"/>
      <c r="H98" s="101"/>
      <c r="I98" s="101"/>
      <c r="J98" s="101"/>
      <c r="K98" s="101"/>
      <c r="L98" s="101"/>
      <c r="M98" s="101"/>
      <c r="N98" s="101"/>
      <c r="O98" s="101"/>
      <c r="P98" s="101"/>
      <c r="Q98" s="101"/>
      <c r="R98" s="101"/>
      <c r="S98" s="101"/>
      <c r="T98" s="101"/>
      <c r="U98" s="101"/>
      <c r="V98" s="101"/>
      <c r="W98" s="101"/>
      <c r="X98" s="101"/>
      <c r="Y98" s="101"/>
      <c r="Z98" s="101"/>
      <c r="AA98" s="101"/>
      <c r="AB98" s="101"/>
      <c r="AC98" s="101"/>
      <c r="AD98" s="101"/>
      <c r="AE98" s="101"/>
      <c r="AF98" s="101"/>
      <c r="AG98" s="101"/>
      <c r="AH98" s="101"/>
      <c r="AI98" s="101"/>
      <c r="AJ98" s="101"/>
      <c r="AK98" s="101"/>
      <c r="AL98" s="101"/>
      <c r="AM98" s="101"/>
      <c r="AN98" s="101"/>
      <c r="AO98" s="101"/>
      <c r="AP98" s="101"/>
      <c r="AQ98" s="101"/>
      <c r="AR98" s="101"/>
      <c r="AS98" s="101"/>
      <c r="AT98" s="101"/>
      <c r="AU98" s="101"/>
      <c r="AV98" s="101"/>
      <c r="AW98" s="101"/>
      <c r="AX98" s="101"/>
      <c r="AY98" s="101"/>
      <c r="AZ98" s="101"/>
      <c r="BA98" s="101"/>
      <c r="BB98" s="101"/>
    </row>
    <row r="99" spans="2:54">
      <c r="B99" s="101"/>
      <c r="C99" s="101"/>
      <c r="D99" s="101"/>
      <c r="E99" s="101"/>
      <c r="F99" s="101"/>
      <c r="G99" s="101"/>
      <c r="H99" s="101"/>
      <c r="I99" s="101"/>
      <c r="J99" s="101"/>
      <c r="K99" s="101"/>
      <c r="L99" s="101"/>
      <c r="M99" s="101"/>
      <c r="N99" s="101"/>
      <c r="O99" s="101"/>
      <c r="P99" s="101"/>
      <c r="Q99" s="101"/>
      <c r="R99" s="101"/>
      <c r="S99" s="101"/>
      <c r="T99" s="101"/>
      <c r="U99" s="101"/>
      <c r="V99" s="101"/>
      <c r="W99" s="101"/>
      <c r="X99" s="101"/>
      <c r="Y99" s="101"/>
      <c r="Z99" s="101"/>
      <c r="AA99" s="101"/>
      <c r="AB99" s="101"/>
      <c r="AC99" s="101"/>
      <c r="AD99" s="101"/>
      <c r="AE99" s="101"/>
      <c r="AF99" s="101"/>
      <c r="AG99" s="101"/>
      <c r="AH99" s="101"/>
      <c r="AI99" s="101"/>
      <c r="AJ99" s="101"/>
      <c r="AK99" s="101"/>
      <c r="AL99" s="101"/>
      <c r="AM99" s="101"/>
      <c r="AN99" s="101"/>
      <c r="AO99" s="101"/>
      <c r="AP99" s="101"/>
      <c r="AQ99" s="101"/>
      <c r="AR99" s="101"/>
      <c r="AS99" s="101"/>
      <c r="AT99" s="101"/>
      <c r="AU99" s="101"/>
      <c r="AV99" s="101"/>
      <c r="AW99" s="101"/>
      <c r="AX99" s="101"/>
      <c r="AY99" s="101"/>
      <c r="AZ99" s="101"/>
      <c r="BA99" s="101"/>
      <c r="BB99" s="101"/>
    </row>
    <row r="100" spans="2:54">
      <c r="B100" s="101"/>
      <c r="C100" s="101"/>
      <c r="D100" s="101"/>
      <c r="E100" s="101"/>
      <c r="F100" s="101"/>
      <c r="G100" s="101"/>
      <c r="H100" s="101"/>
      <c r="I100" s="101"/>
      <c r="J100" s="101"/>
      <c r="K100" s="101"/>
      <c r="L100" s="101"/>
      <c r="M100" s="101"/>
      <c r="N100" s="101"/>
      <c r="O100" s="101"/>
      <c r="P100" s="101"/>
      <c r="Q100" s="101"/>
      <c r="R100" s="101"/>
      <c r="S100" s="101"/>
      <c r="T100" s="101"/>
      <c r="U100" s="101"/>
      <c r="V100" s="101"/>
      <c r="W100" s="101"/>
      <c r="X100" s="101"/>
      <c r="Y100" s="101"/>
      <c r="Z100" s="101"/>
      <c r="AA100" s="101"/>
      <c r="AB100" s="101"/>
      <c r="AC100" s="101"/>
      <c r="AD100" s="101"/>
      <c r="AE100" s="101"/>
      <c r="AF100" s="101"/>
      <c r="AG100" s="101"/>
      <c r="AH100" s="101"/>
      <c r="AI100" s="101"/>
      <c r="AJ100" s="101"/>
      <c r="AK100" s="101"/>
      <c r="AL100" s="101"/>
      <c r="AM100" s="101"/>
      <c r="AN100" s="101"/>
      <c r="AO100" s="101"/>
      <c r="AP100" s="101"/>
      <c r="AQ100" s="101"/>
      <c r="AR100" s="101"/>
      <c r="AS100" s="101"/>
      <c r="AT100" s="101"/>
      <c r="AU100" s="101"/>
      <c r="AV100" s="101"/>
      <c r="AW100" s="101"/>
      <c r="AX100" s="101"/>
      <c r="AY100" s="101"/>
      <c r="AZ100" s="101"/>
      <c r="BA100" s="101"/>
      <c r="BB100" s="101"/>
    </row>
    <row r="101" spans="2:54">
      <c r="B101" s="101"/>
      <c r="C101" s="101"/>
      <c r="D101" s="101"/>
      <c r="E101" s="101"/>
      <c r="F101" s="101"/>
      <c r="G101" s="101"/>
      <c r="H101" s="101"/>
      <c r="I101" s="101"/>
      <c r="J101" s="101"/>
      <c r="K101" s="101"/>
      <c r="L101" s="101"/>
      <c r="M101" s="101"/>
      <c r="N101" s="101"/>
      <c r="O101" s="101"/>
      <c r="P101" s="101"/>
      <c r="Q101" s="101"/>
      <c r="R101" s="101"/>
      <c r="S101" s="101"/>
      <c r="T101" s="101"/>
      <c r="U101" s="101"/>
      <c r="V101" s="101"/>
      <c r="W101" s="101"/>
      <c r="X101" s="101"/>
      <c r="Y101" s="101"/>
      <c r="Z101" s="101"/>
      <c r="AA101" s="101"/>
      <c r="AB101" s="101"/>
      <c r="AC101" s="101"/>
      <c r="AD101" s="101"/>
      <c r="AE101" s="101"/>
      <c r="AF101" s="101"/>
      <c r="AG101" s="101"/>
      <c r="AH101" s="101"/>
      <c r="AI101" s="101"/>
      <c r="AJ101" s="101"/>
      <c r="AK101" s="101"/>
      <c r="AL101" s="101"/>
      <c r="AM101" s="101"/>
      <c r="AN101" s="101"/>
      <c r="AO101" s="101"/>
      <c r="AP101" s="101"/>
      <c r="AQ101" s="101"/>
      <c r="AR101" s="101"/>
      <c r="AS101" s="101"/>
      <c r="AT101" s="101"/>
      <c r="AU101" s="101"/>
      <c r="AV101" s="101"/>
      <c r="AW101" s="101"/>
      <c r="AX101" s="101"/>
      <c r="AY101" s="101"/>
      <c r="AZ101" s="101"/>
      <c r="BA101" s="101"/>
      <c r="BB101" s="101"/>
    </row>
    <row r="102" spans="2:54">
      <c r="B102" s="101"/>
      <c r="C102" s="101"/>
      <c r="D102" s="101"/>
      <c r="E102" s="101"/>
      <c r="F102" s="101"/>
      <c r="G102" s="101"/>
      <c r="H102" s="101"/>
      <c r="I102" s="101"/>
      <c r="J102" s="101"/>
      <c r="K102" s="101"/>
      <c r="L102" s="101"/>
      <c r="M102" s="101"/>
      <c r="N102" s="101"/>
      <c r="O102" s="101"/>
      <c r="P102" s="101"/>
      <c r="Q102" s="101"/>
      <c r="R102" s="101"/>
      <c r="S102" s="101"/>
      <c r="T102" s="101"/>
      <c r="U102" s="101"/>
      <c r="V102" s="101"/>
      <c r="W102" s="101"/>
      <c r="X102" s="101"/>
      <c r="Y102" s="101"/>
      <c r="Z102" s="101"/>
      <c r="AA102" s="101"/>
      <c r="AB102" s="101"/>
      <c r="AC102" s="101"/>
      <c r="AD102" s="101"/>
      <c r="AE102" s="101"/>
      <c r="AF102" s="101"/>
      <c r="AG102" s="101"/>
      <c r="AH102" s="101"/>
      <c r="AI102" s="101"/>
      <c r="AJ102" s="101"/>
      <c r="AK102" s="101"/>
      <c r="AL102" s="101"/>
      <c r="AM102" s="101"/>
      <c r="AN102" s="101"/>
      <c r="AO102" s="101"/>
      <c r="AP102" s="101"/>
      <c r="AQ102" s="101"/>
      <c r="AR102" s="101"/>
      <c r="AS102" s="101"/>
      <c r="AT102" s="101"/>
      <c r="AU102" s="101"/>
      <c r="AV102" s="101"/>
      <c r="AW102" s="101"/>
      <c r="AX102" s="101"/>
      <c r="AY102" s="101"/>
      <c r="AZ102" s="101"/>
      <c r="BA102" s="101"/>
      <c r="BB102" s="101"/>
    </row>
    <row r="103" spans="2:54">
      <c r="B103" s="101"/>
      <c r="C103" s="101"/>
      <c r="D103" s="101"/>
      <c r="E103" s="101"/>
      <c r="F103" s="101"/>
      <c r="G103" s="101"/>
      <c r="H103" s="101"/>
      <c r="I103" s="101"/>
      <c r="J103" s="101"/>
      <c r="K103" s="101"/>
      <c r="L103" s="101"/>
      <c r="M103" s="101"/>
      <c r="N103" s="101"/>
      <c r="O103" s="101"/>
      <c r="P103" s="101"/>
      <c r="Q103" s="101"/>
      <c r="R103" s="101"/>
      <c r="S103" s="101"/>
      <c r="T103" s="101"/>
      <c r="U103" s="101"/>
      <c r="V103" s="101"/>
      <c r="W103" s="101"/>
      <c r="X103" s="101"/>
      <c r="Y103" s="101"/>
      <c r="Z103" s="101"/>
      <c r="AA103" s="101"/>
      <c r="AB103" s="101"/>
      <c r="AC103" s="101"/>
      <c r="AD103" s="101"/>
      <c r="AE103" s="101"/>
      <c r="AF103" s="101"/>
      <c r="AG103" s="101"/>
      <c r="AH103" s="101"/>
      <c r="AI103" s="101"/>
      <c r="AJ103" s="101"/>
      <c r="AK103" s="101"/>
      <c r="AL103" s="101"/>
      <c r="AM103" s="101"/>
      <c r="AN103" s="101"/>
      <c r="AO103" s="101"/>
      <c r="AP103" s="101"/>
      <c r="AQ103" s="101"/>
      <c r="AR103" s="101"/>
      <c r="AS103" s="101"/>
      <c r="AT103" s="101"/>
      <c r="AU103" s="101"/>
      <c r="AV103" s="101"/>
      <c r="AW103" s="101"/>
      <c r="AX103" s="101"/>
      <c r="AY103" s="101"/>
      <c r="AZ103" s="101"/>
      <c r="BA103" s="101"/>
      <c r="BB103" s="101"/>
    </row>
    <row r="104" spans="2:54">
      <c r="B104" s="101"/>
      <c r="C104" s="101"/>
      <c r="D104" s="101"/>
      <c r="E104" s="101"/>
      <c r="F104" s="101"/>
      <c r="G104" s="101"/>
      <c r="H104" s="101"/>
      <c r="I104" s="101"/>
      <c r="J104" s="101"/>
      <c r="K104" s="101"/>
      <c r="L104" s="101"/>
      <c r="M104" s="101"/>
      <c r="N104" s="101"/>
      <c r="O104" s="101"/>
      <c r="P104" s="101"/>
      <c r="Q104" s="101"/>
      <c r="R104" s="101"/>
      <c r="S104" s="101"/>
      <c r="T104" s="101"/>
      <c r="U104" s="101"/>
      <c r="V104" s="101"/>
      <c r="W104" s="101"/>
      <c r="X104" s="101"/>
      <c r="Y104" s="101"/>
      <c r="Z104" s="101"/>
      <c r="AA104" s="101"/>
      <c r="AB104" s="101"/>
      <c r="AC104" s="101"/>
      <c r="AD104" s="101"/>
      <c r="AE104" s="101"/>
      <c r="AF104" s="101"/>
      <c r="AG104" s="101"/>
      <c r="AH104" s="101"/>
      <c r="AI104" s="101"/>
      <c r="AJ104" s="101"/>
      <c r="AK104" s="101"/>
      <c r="AL104" s="101"/>
      <c r="AM104" s="101"/>
      <c r="AN104" s="101"/>
      <c r="AO104" s="101"/>
      <c r="AP104" s="101"/>
      <c r="AQ104" s="101"/>
      <c r="AR104" s="101"/>
      <c r="AS104" s="101"/>
      <c r="AT104" s="101"/>
      <c r="AU104" s="101"/>
      <c r="AV104" s="101"/>
      <c r="AW104" s="101"/>
      <c r="AX104" s="101"/>
      <c r="AY104" s="101"/>
      <c r="AZ104" s="101"/>
      <c r="BA104" s="101"/>
      <c r="BB104" s="101"/>
    </row>
    <row r="105" spans="2:54">
      <c r="B105" s="101"/>
      <c r="C105" s="101"/>
      <c r="D105" s="101"/>
      <c r="E105" s="101"/>
      <c r="F105" s="101"/>
      <c r="G105" s="101"/>
      <c r="H105" s="101"/>
      <c r="I105" s="101"/>
      <c r="J105" s="101"/>
      <c r="K105" s="101"/>
      <c r="L105" s="101"/>
      <c r="M105" s="101"/>
      <c r="N105" s="101"/>
      <c r="O105" s="101"/>
      <c r="P105" s="101"/>
      <c r="Q105" s="101"/>
      <c r="R105" s="101"/>
      <c r="S105" s="101"/>
      <c r="T105" s="101"/>
      <c r="U105" s="101"/>
      <c r="V105" s="101"/>
      <c r="W105" s="101"/>
      <c r="X105" s="101"/>
      <c r="Y105" s="101"/>
      <c r="Z105" s="101"/>
      <c r="AA105" s="101"/>
      <c r="AB105" s="101"/>
      <c r="AC105" s="101"/>
      <c r="AD105" s="101"/>
      <c r="AE105" s="101"/>
      <c r="AF105" s="101"/>
      <c r="AG105" s="101"/>
      <c r="AH105" s="101"/>
      <c r="AI105" s="101"/>
      <c r="AJ105" s="101"/>
      <c r="AK105" s="101"/>
      <c r="AL105" s="101"/>
      <c r="AM105" s="101"/>
      <c r="AN105" s="101"/>
      <c r="AO105" s="101"/>
      <c r="AP105" s="101"/>
      <c r="AQ105" s="101"/>
      <c r="AR105" s="101"/>
      <c r="AS105" s="101"/>
      <c r="AT105" s="101"/>
      <c r="AU105" s="101"/>
      <c r="AV105" s="101"/>
      <c r="AW105" s="101"/>
      <c r="AX105" s="101"/>
      <c r="AY105" s="101"/>
      <c r="AZ105" s="101"/>
      <c r="BA105" s="101"/>
      <c r="BB105" s="101"/>
    </row>
    <row r="106" spans="2:54">
      <c r="B106" s="101"/>
      <c r="C106" s="101"/>
      <c r="D106" s="101"/>
      <c r="E106" s="101"/>
      <c r="F106" s="101"/>
      <c r="G106" s="101"/>
      <c r="H106" s="101"/>
      <c r="I106" s="101"/>
      <c r="J106" s="101"/>
      <c r="K106" s="101"/>
      <c r="L106" s="101"/>
      <c r="M106" s="101"/>
      <c r="N106" s="101"/>
      <c r="O106" s="101"/>
      <c r="P106" s="101"/>
      <c r="Q106" s="101"/>
      <c r="R106" s="101"/>
      <c r="S106" s="101"/>
      <c r="T106" s="101"/>
      <c r="U106" s="101"/>
      <c r="V106" s="101"/>
      <c r="W106" s="101"/>
      <c r="X106" s="101"/>
      <c r="Y106" s="101"/>
      <c r="Z106" s="101"/>
      <c r="AA106" s="101"/>
      <c r="AB106" s="101"/>
      <c r="AC106" s="101"/>
      <c r="AD106" s="101"/>
      <c r="AE106" s="101"/>
      <c r="AF106" s="101"/>
      <c r="AG106" s="101"/>
      <c r="AH106" s="101"/>
      <c r="AI106" s="101"/>
      <c r="AJ106" s="101"/>
      <c r="AK106" s="101"/>
      <c r="AL106" s="101"/>
      <c r="AM106" s="101"/>
      <c r="AN106" s="101"/>
      <c r="AO106" s="101"/>
      <c r="AP106" s="101"/>
      <c r="AQ106" s="101"/>
      <c r="AR106" s="101"/>
      <c r="AS106" s="101"/>
      <c r="AT106" s="101"/>
      <c r="AU106" s="101"/>
      <c r="AV106" s="101"/>
      <c r="AW106" s="101"/>
      <c r="AX106" s="101"/>
      <c r="AY106" s="101"/>
      <c r="AZ106" s="101"/>
      <c r="BA106" s="101"/>
      <c r="BB106" s="101"/>
    </row>
    <row r="107" spans="2:54">
      <c r="B107" s="101"/>
      <c r="C107" s="101"/>
      <c r="D107" s="101"/>
      <c r="E107" s="101"/>
      <c r="F107" s="101"/>
      <c r="G107" s="101"/>
      <c r="H107" s="101"/>
      <c r="I107" s="101"/>
      <c r="J107" s="101"/>
      <c r="K107" s="101"/>
      <c r="L107" s="101"/>
      <c r="M107" s="101"/>
      <c r="N107" s="101"/>
      <c r="O107" s="101"/>
      <c r="P107" s="101"/>
      <c r="Q107" s="101"/>
      <c r="R107" s="101"/>
      <c r="S107" s="101"/>
      <c r="T107" s="101"/>
      <c r="U107" s="101"/>
      <c r="V107" s="101"/>
      <c r="W107" s="101"/>
      <c r="X107" s="101"/>
      <c r="Y107" s="101"/>
      <c r="Z107" s="101"/>
      <c r="AA107" s="101"/>
      <c r="AB107" s="101"/>
      <c r="AC107" s="101"/>
      <c r="AD107" s="101"/>
      <c r="AE107" s="101"/>
      <c r="AF107" s="101"/>
      <c r="AG107" s="101"/>
      <c r="AH107" s="101"/>
      <c r="AI107" s="101"/>
      <c r="AJ107" s="101"/>
      <c r="AK107" s="101"/>
      <c r="AL107" s="101"/>
      <c r="AM107" s="101"/>
      <c r="AN107" s="101"/>
      <c r="AO107" s="101"/>
      <c r="AP107" s="101"/>
      <c r="AQ107" s="101"/>
      <c r="AR107" s="101"/>
      <c r="AS107" s="101"/>
      <c r="AT107" s="101"/>
      <c r="AU107" s="101"/>
      <c r="AV107" s="101"/>
      <c r="AW107" s="101"/>
      <c r="AX107" s="101"/>
      <c r="AY107" s="101"/>
      <c r="AZ107" s="101"/>
      <c r="BA107" s="101"/>
      <c r="BB107" s="101"/>
    </row>
    <row r="108" spans="2:54">
      <c r="B108" s="101"/>
      <c r="C108" s="101"/>
      <c r="D108" s="101"/>
      <c r="E108" s="101"/>
      <c r="F108" s="101"/>
      <c r="G108" s="101"/>
      <c r="H108" s="101"/>
      <c r="I108" s="101"/>
      <c r="J108" s="101"/>
      <c r="K108" s="101"/>
      <c r="L108" s="101"/>
      <c r="M108" s="101"/>
      <c r="N108" s="101"/>
      <c r="O108" s="101"/>
      <c r="P108" s="101"/>
      <c r="Q108" s="101"/>
      <c r="R108" s="101"/>
      <c r="S108" s="101"/>
      <c r="T108" s="101"/>
      <c r="U108" s="101"/>
      <c r="V108" s="101"/>
      <c r="W108" s="101"/>
      <c r="X108" s="101"/>
      <c r="Y108" s="101"/>
      <c r="Z108" s="101"/>
      <c r="AA108" s="101"/>
      <c r="AB108" s="101"/>
      <c r="AC108" s="101"/>
      <c r="AD108" s="101"/>
      <c r="AE108" s="101"/>
      <c r="AF108" s="101"/>
      <c r="AG108" s="101"/>
      <c r="AH108" s="101"/>
      <c r="AI108" s="101"/>
      <c r="AJ108" s="101"/>
      <c r="AK108" s="101"/>
      <c r="AL108" s="101"/>
      <c r="AM108" s="101"/>
      <c r="AN108" s="101"/>
      <c r="AO108" s="101"/>
      <c r="AP108" s="101"/>
      <c r="AQ108" s="101"/>
      <c r="AR108" s="101"/>
      <c r="AS108" s="101"/>
      <c r="AT108" s="101"/>
      <c r="AU108" s="101"/>
      <c r="AV108" s="101"/>
      <c r="AW108" s="101"/>
      <c r="AX108" s="101"/>
      <c r="AY108" s="101"/>
      <c r="AZ108" s="101"/>
      <c r="BA108" s="101"/>
      <c r="BB108" s="101"/>
    </row>
    <row r="109" spans="2:54">
      <c r="B109" s="101"/>
      <c r="C109" s="101"/>
      <c r="D109" s="101"/>
      <c r="E109" s="101"/>
      <c r="F109" s="101"/>
      <c r="G109" s="101"/>
      <c r="H109" s="101"/>
      <c r="I109" s="101"/>
      <c r="J109" s="101"/>
      <c r="K109" s="101"/>
      <c r="L109" s="101"/>
      <c r="M109" s="101"/>
      <c r="N109" s="101"/>
      <c r="O109" s="101"/>
      <c r="P109" s="101"/>
      <c r="Q109" s="101"/>
      <c r="R109" s="101"/>
      <c r="S109" s="101"/>
      <c r="T109" s="101"/>
      <c r="U109" s="101"/>
      <c r="V109" s="101"/>
      <c r="W109" s="101"/>
      <c r="X109" s="101"/>
      <c r="Y109" s="101"/>
      <c r="Z109" s="101"/>
      <c r="AA109" s="101"/>
      <c r="AB109" s="101"/>
      <c r="AC109" s="101"/>
      <c r="AD109" s="101"/>
      <c r="AE109" s="101"/>
      <c r="AF109" s="101"/>
      <c r="AG109" s="101"/>
      <c r="AH109" s="101"/>
      <c r="AI109" s="101"/>
      <c r="AJ109" s="101"/>
      <c r="AK109" s="101"/>
      <c r="AL109" s="101"/>
      <c r="AM109" s="101"/>
      <c r="AN109" s="101"/>
      <c r="AO109" s="101"/>
      <c r="AP109" s="101"/>
      <c r="AQ109" s="101"/>
      <c r="AR109" s="101"/>
      <c r="AS109" s="101"/>
      <c r="AT109" s="101"/>
      <c r="AU109" s="101"/>
      <c r="AV109" s="101"/>
      <c r="AW109" s="101"/>
      <c r="AX109" s="101"/>
      <c r="AY109" s="101"/>
      <c r="AZ109" s="101"/>
      <c r="BA109" s="101"/>
      <c r="BB109" s="101"/>
    </row>
    <row r="110" spans="2:54">
      <c r="B110" s="101"/>
      <c r="C110" s="101"/>
      <c r="D110" s="101"/>
      <c r="E110" s="101"/>
      <c r="F110" s="101"/>
      <c r="G110" s="101"/>
      <c r="H110" s="101"/>
      <c r="I110" s="101"/>
      <c r="J110" s="101"/>
      <c r="K110" s="101"/>
      <c r="L110" s="101"/>
      <c r="M110" s="101"/>
      <c r="N110" s="101"/>
      <c r="O110" s="101"/>
      <c r="P110" s="101"/>
      <c r="Q110" s="101"/>
      <c r="R110" s="101"/>
      <c r="S110" s="101"/>
      <c r="T110" s="101"/>
      <c r="U110" s="101"/>
      <c r="V110" s="101"/>
      <c r="W110" s="101"/>
      <c r="X110" s="101"/>
      <c r="Y110" s="101"/>
      <c r="Z110" s="101"/>
      <c r="AA110" s="101"/>
      <c r="AB110" s="101"/>
      <c r="AC110" s="101"/>
      <c r="AD110" s="101"/>
      <c r="AE110" s="101"/>
      <c r="AF110" s="101"/>
      <c r="AG110" s="101"/>
      <c r="AH110" s="101"/>
      <c r="AI110" s="101"/>
      <c r="AJ110" s="101"/>
      <c r="AK110" s="101"/>
      <c r="AL110" s="101"/>
      <c r="AM110" s="101"/>
      <c r="AN110" s="101"/>
      <c r="AO110" s="101"/>
      <c r="AP110" s="101"/>
      <c r="AQ110" s="101"/>
      <c r="AR110" s="101"/>
      <c r="AS110" s="101"/>
      <c r="AT110" s="101"/>
      <c r="AU110" s="101"/>
      <c r="AV110" s="101"/>
      <c r="AW110" s="101"/>
      <c r="AX110" s="101"/>
      <c r="AY110" s="101"/>
      <c r="AZ110" s="101"/>
      <c r="BA110" s="101"/>
      <c r="BB110" s="101"/>
    </row>
    <row r="111" spans="2:54">
      <c r="B111" s="101"/>
      <c r="C111" s="101"/>
      <c r="D111" s="101"/>
      <c r="E111" s="101"/>
      <c r="F111" s="101"/>
      <c r="G111" s="101"/>
      <c r="H111" s="101"/>
      <c r="I111" s="101"/>
      <c r="J111" s="101"/>
      <c r="K111" s="101"/>
      <c r="L111" s="101"/>
      <c r="M111" s="101"/>
      <c r="N111" s="101"/>
      <c r="O111" s="101"/>
      <c r="P111" s="101"/>
      <c r="Q111" s="101"/>
      <c r="R111" s="101"/>
      <c r="S111" s="101"/>
      <c r="T111" s="101"/>
      <c r="U111" s="101"/>
      <c r="V111" s="101"/>
      <c r="W111" s="101"/>
      <c r="X111" s="101"/>
      <c r="Y111" s="101"/>
      <c r="Z111" s="101"/>
      <c r="AA111" s="101"/>
      <c r="AB111" s="101"/>
      <c r="AC111" s="101"/>
      <c r="AD111" s="101"/>
      <c r="AE111" s="101"/>
      <c r="AF111" s="101"/>
      <c r="AG111" s="101"/>
      <c r="AH111" s="101"/>
      <c r="AI111" s="101"/>
      <c r="AJ111" s="101"/>
      <c r="AK111" s="101"/>
      <c r="AL111" s="101"/>
      <c r="AM111" s="101"/>
      <c r="AN111" s="101"/>
      <c r="AO111" s="101"/>
      <c r="AP111" s="101"/>
      <c r="AQ111" s="101"/>
      <c r="AR111" s="101"/>
      <c r="AS111" s="101"/>
      <c r="AT111" s="101"/>
      <c r="AU111" s="101"/>
      <c r="AV111" s="101"/>
      <c r="AW111" s="101"/>
      <c r="AX111" s="101"/>
      <c r="AY111" s="101"/>
      <c r="AZ111" s="101"/>
      <c r="BA111" s="101"/>
      <c r="BB111" s="101"/>
    </row>
    <row r="112" spans="2:54">
      <c r="B112" s="101"/>
      <c r="C112" s="101"/>
      <c r="D112" s="101"/>
      <c r="E112" s="101"/>
      <c r="F112" s="101"/>
      <c r="G112" s="101"/>
      <c r="H112" s="101"/>
      <c r="I112" s="101"/>
      <c r="J112" s="101"/>
      <c r="K112" s="101"/>
      <c r="L112" s="101"/>
      <c r="M112" s="101"/>
      <c r="N112" s="101"/>
      <c r="O112" s="101"/>
      <c r="P112" s="101"/>
      <c r="Q112" s="101"/>
      <c r="R112" s="101"/>
      <c r="S112" s="101"/>
      <c r="T112" s="101"/>
      <c r="U112" s="101"/>
      <c r="V112" s="101"/>
      <c r="W112" s="101"/>
      <c r="X112" s="101"/>
      <c r="Y112" s="101"/>
      <c r="Z112" s="101"/>
      <c r="AA112" s="101"/>
      <c r="AB112" s="101"/>
      <c r="AC112" s="101"/>
      <c r="AD112" s="101"/>
      <c r="AE112" s="101"/>
      <c r="AF112" s="101"/>
      <c r="AG112" s="101"/>
      <c r="AH112" s="101"/>
      <c r="AI112" s="101"/>
      <c r="AJ112" s="101"/>
      <c r="AK112" s="101"/>
      <c r="AL112" s="101"/>
      <c r="AM112" s="101"/>
      <c r="AN112" s="101"/>
      <c r="AO112" s="101"/>
      <c r="AP112" s="101"/>
      <c r="AQ112" s="101"/>
      <c r="AR112" s="101"/>
      <c r="AS112" s="101"/>
      <c r="AT112" s="101"/>
      <c r="AU112" s="101"/>
      <c r="AV112" s="101"/>
      <c r="AW112" s="101"/>
      <c r="AX112" s="101"/>
      <c r="AY112" s="101"/>
      <c r="AZ112" s="101"/>
      <c r="BA112" s="101"/>
      <c r="BB112" s="101"/>
    </row>
    <row r="113" spans="2:54">
      <c r="B113" s="101"/>
      <c r="C113" s="101"/>
      <c r="D113" s="101"/>
      <c r="E113" s="101"/>
      <c r="F113" s="101"/>
      <c r="G113" s="101"/>
      <c r="H113" s="101"/>
      <c r="I113" s="101"/>
      <c r="J113" s="101"/>
      <c r="K113" s="101"/>
      <c r="L113" s="101"/>
      <c r="M113" s="101"/>
      <c r="N113" s="101"/>
      <c r="O113" s="101"/>
      <c r="P113" s="101"/>
      <c r="Q113" s="101"/>
      <c r="R113" s="101"/>
      <c r="S113" s="101"/>
      <c r="T113" s="101"/>
      <c r="U113" s="101"/>
      <c r="V113" s="101"/>
      <c r="W113" s="101"/>
      <c r="X113" s="101"/>
      <c r="Y113" s="101"/>
      <c r="Z113" s="101"/>
      <c r="AA113" s="101"/>
      <c r="AB113" s="101"/>
      <c r="AC113" s="101"/>
      <c r="AD113" s="101"/>
      <c r="AE113" s="101"/>
      <c r="AF113" s="101"/>
      <c r="AG113" s="101"/>
      <c r="AH113" s="101"/>
      <c r="AI113" s="101"/>
      <c r="AJ113" s="101"/>
      <c r="AK113" s="101"/>
      <c r="AL113" s="101"/>
      <c r="AM113" s="101"/>
      <c r="AN113" s="101"/>
      <c r="AO113" s="101"/>
      <c r="AP113" s="101"/>
      <c r="AQ113" s="101"/>
      <c r="AR113" s="101"/>
      <c r="AS113" s="101"/>
      <c r="AT113" s="101"/>
      <c r="AU113" s="101"/>
      <c r="AV113" s="101"/>
      <c r="AW113" s="101"/>
      <c r="AX113" s="101"/>
      <c r="AY113" s="101"/>
      <c r="AZ113" s="101"/>
      <c r="BA113" s="101"/>
      <c r="BB113" s="101"/>
    </row>
    <row r="114" spans="2:54">
      <c r="B114" s="101"/>
      <c r="C114" s="101"/>
      <c r="D114" s="101"/>
      <c r="E114" s="101"/>
      <c r="F114" s="101"/>
      <c r="G114" s="101"/>
      <c r="H114" s="101"/>
      <c r="I114" s="101"/>
      <c r="J114" s="101"/>
      <c r="K114" s="101"/>
      <c r="L114" s="101"/>
      <c r="M114" s="101"/>
      <c r="N114" s="101"/>
      <c r="O114" s="101"/>
      <c r="P114" s="101"/>
      <c r="Q114" s="101"/>
      <c r="R114" s="101"/>
      <c r="S114" s="101"/>
      <c r="T114" s="101"/>
      <c r="U114" s="101"/>
      <c r="V114" s="101"/>
      <c r="W114" s="101"/>
      <c r="X114" s="101"/>
      <c r="Y114" s="101"/>
      <c r="Z114" s="101"/>
      <c r="AA114" s="101"/>
      <c r="AB114" s="101"/>
      <c r="AC114" s="101"/>
      <c r="AD114" s="101"/>
      <c r="AE114" s="101"/>
      <c r="AF114" s="101"/>
      <c r="AG114" s="101"/>
      <c r="AH114" s="101"/>
      <c r="AI114" s="101"/>
      <c r="AJ114" s="101"/>
      <c r="AK114" s="101"/>
      <c r="AL114" s="101"/>
      <c r="AM114" s="101"/>
      <c r="AN114" s="101"/>
      <c r="AO114" s="101"/>
      <c r="AP114" s="101"/>
      <c r="AQ114" s="101"/>
      <c r="AR114" s="101"/>
      <c r="AS114" s="101"/>
      <c r="AT114" s="101"/>
      <c r="AU114" s="101"/>
      <c r="AV114" s="101"/>
      <c r="AW114" s="101"/>
      <c r="AX114" s="101"/>
      <c r="AY114" s="101"/>
      <c r="AZ114" s="101"/>
      <c r="BA114" s="101"/>
      <c r="BB114" s="101"/>
    </row>
    <row r="115" spans="2:54">
      <c r="B115" s="101"/>
      <c r="C115" s="101"/>
      <c r="D115" s="101"/>
      <c r="E115" s="101"/>
      <c r="F115" s="101"/>
      <c r="G115" s="101"/>
      <c r="H115" s="101"/>
      <c r="I115" s="101"/>
      <c r="J115" s="101"/>
      <c r="K115" s="101"/>
      <c r="L115" s="101"/>
      <c r="M115" s="101"/>
      <c r="N115" s="101"/>
      <c r="O115" s="101"/>
      <c r="P115" s="101"/>
      <c r="Q115" s="101"/>
      <c r="R115" s="101"/>
      <c r="S115" s="101"/>
      <c r="T115" s="101"/>
      <c r="U115" s="101"/>
      <c r="V115" s="101"/>
      <c r="W115" s="101"/>
      <c r="X115" s="101"/>
      <c r="Y115" s="101"/>
      <c r="Z115" s="101"/>
      <c r="AA115" s="101"/>
      <c r="AB115" s="101"/>
      <c r="AC115" s="101"/>
      <c r="AD115" s="101"/>
      <c r="AE115" s="101"/>
      <c r="AF115" s="101"/>
      <c r="AG115" s="101"/>
      <c r="AH115" s="101"/>
      <c r="AI115" s="101"/>
      <c r="AJ115" s="101"/>
      <c r="AK115" s="101"/>
      <c r="AL115" s="101"/>
      <c r="AM115" s="101"/>
      <c r="AN115" s="101"/>
      <c r="AO115" s="101"/>
      <c r="AP115" s="101"/>
      <c r="AQ115" s="101"/>
      <c r="AR115" s="101"/>
      <c r="AS115" s="101"/>
      <c r="AT115" s="101"/>
      <c r="AU115" s="101"/>
      <c r="AV115" s="101"/>
      <c r="AW115" s="101"/>
      <c r="AX115" s="101"/>
      <c r="AY115" s="101"/>
      <c r="AZ115" s="101"/>
      <c r="BA115" s="101"/>
      <c r="BB115" s="101"/>
    </row>
    <row r="116" spans="2:54">
      <c r="B116" s="101"/>
      <c r="C116" s="101"/>
      <c r="D116" s="101"/>
      <c r="E116" s="101"/>
      <c r="F116" s="101"/>
      <c r="G116" s="101"/>
      <c r="H116" s="101"/>
      <c r="I116" s="101"/>
      <c r="J116" s="101"/>
      <c r="K116" s="101"/>
      <c r="L116" s="101"/>
      <c r="M116" s="101"/>
      <c r="N116" s="101"/>
      <c r="O116" s="101"/>
      <c r="P116" s="101"/>
      <c r="Q116" s="101"/>
      <c r="R116" s="101"/>
      <c r="S116" s="101"/>
      <c r="T116" s="101"/>
      <c r="U116" s="101"/>
      <c r="V116" s="101"/>
      <c r="W116" s="101"/>
      <c r="X116" s="101"/>
      <c r="Y116" s="101"/>
      <c r="Z116" s="101"/>
      <c r="AA116" s="101"/>
      <c r="AB116" s="101"/>
      <c r="AC116" s="101"/>
      <c r="AD116" s="101"/>
      <c r="AE116" s="101"/>
      <c r="AF116" s="101"/>
      <c r="AG116" s="101"/>
      <c r="AH116" s="101"/>
      <c r="AI116" s="101"/>
      <c r="AJ116" s="101"/>
      <c r="AK116" s="101"/>
      <c r="AL116" s="101"/>
      <c r="AM116" s="101"/>
      <c r="AN116" s="101"/>
      <c r="AO116" s="101"/>
      <c r="AP116" s="101"/>
      <c r="AQ116" s="101"/>
      <c r="AR116" s="101"/>
      <c r="AS116" s="101"/>
      <c r="AT116" s="101"/>
      <c r="AU116" s="101"/>
      <c r="AV116" s="101"/>
      <c r="AW116" s="101"/>
      <c r="AX116" s="101"/>
      <c r="AY116" s="101"/>
      <c r="AZ116" s="101"/>
      <c r="BA116" s="101"/>
      <c r="BB116" s="101"/>
    </row>
    <row r="117" spans="2:54">
      <c r="B117" s="101"/>
      <c r="C117" s="101"/>
      <c r="D117" s="101"/>
      <c r="E117" s="101"/>
      <c r="F117" s="101"/>
      <c r="G117" s="101"/>
      <c r="H117" s="101"/>
      <c r="I117" s="101"/>
      <c r="J117" s="101"/>
      <c r="K117" s="101"/>
      <c r="L117" s="101"/>
      <c r="M117" s="101"/>
      <c r="N117" s="101"/>
      <c r="O117" s="101"/>
      <c r="P117" s="101"/>
      <c r="Q117" s="101"/>
      <c r="R117" s="101"/>
      <c r="S117" s="101"/>
      <c r="T117" s="101"/>
      <c r="U117" s="101"/>
      <c r="V117" s="101"/>
      <c r="W117" s="101"/>
      <c r="X117" s="101"/>
      <c r="Y117" s="101"/>
      <c r="Z117" s="101"/>
      <c r="AA117" s="101"/>
      <c r="AB117" s="101"/>
      <c r="AC117" s="101"/>
      <c r="AD117" s="101"/>
      <c r="AE117" s="101"/>
      <c r="AF117" s="101"/>
      <c r="AG117" s="101"/>
      <c r="AH117" s="101"/>
      <c r="AI117" s="101"/>
      <c r="AJ117" s="101"/>
      <c r="AK117" s="101"/>
      <c r="AL117" s="101"/>
      <c r="AM117" s="101"/>
      <c r="AN117" s="101"/>
      <c r="AO117" s="101"/>
      <c r="AP117" s="101"/>
      <c r="AQ117" s="101"/>
      <c r="AR117" s="101"/>
      <c r="AS117" s="101"/>
      <c r="AT117" s="101"/>
      <c r="AU117" s="101"/>
      <c r="AV117" s="101"/>
      <c r="AW117" s="101"/>
      <c r="AX117" s="101"/>
      <c r="AY117" s="101"/>
      <c r="AZ117" s="101"/>
      <c r="BA117" s="101"/>
      <c r="BB117" s="101"/>
    </row>
    <row r="118" spans="2:54">
      <c r="B118" s="101"/>
      <c r="C118" s="101"/>
      <c r="D118" s="101"/>
      <c r="E118" s="101"/>
      <c r="F118" s="101"/>
      <c r="G118" s="101"/>
      <c r="H118" s="101"/>
      <c r="I118" s="101"/>
      <c r="J118" s="101"/>
      <c r="K118" s="101"/>
      <c r="L118" s="101"/>
      <c r="M118" s="101"/>
      <c r="N118" s="101"/>
      <c r="O118" s="101"/>
      <c r="P118" s="101"/>
      <c r="Q118" s="101"/>
      <c r="R118" s="101"/>
      <c r="S118" s="101"/>
      <c r="T118" s="101"/>
      <c r="U118" s="101"/>
      <c r="V118" s="101"/>
      <c r="W118" s="101"/>
      <c r="X118" s="101"/>
      <c r="Y118" s="101"/>
      <c r="Z118" s="101"/>
      <c r="AA118" s="101"/>
      <c r="AB118" s="101"/>
      <c r="AC118" s="101"/>
      <c r="AD118" s="101"/>
      <c r="AE118" s="101"/>
      <c r="AF118" s="101"/>
      <c r="AG118" s="101"/>
      <c r="AH118" s="101"/>
      <c r="AI118" s="101"/>
      <c r="AJ118" s="101"/>
      <c r="AK118" s="101"/>
      <c r="AL118" s="101"/>
      <c r="AM118" s="101"/>
      <c r="AN118" s="101"/>
      <c r="AO118" s="101"/>
      <c r="AP118" s="101"/>
      <c r="AQ118" s="101"/>
      <c r="AR118" s="101"/>
      <c r="AS118" s="101"/>
      <c r="AT118" s="101"/>
      <c r="AU118" s="101"/>
      <c r="AV118" s="101"/>
      <c r="AW118" s="101"/>
      <c r="AX118" s="101"/>
      <c r="AY118" s="101"/>
      <c r="AZ118" s="101"/>
      <c r="BA118" s="101"/>
      <c r="BB118" s="101"/>
    </row>
    <row r="119" spans="2:54">
      <c r="B119" s="101"/>
      <c r="C119" s="101"/>
      <c r="D119" s="101"/>
      <c r="E119" s="101"/>
      <c r="F119" s="101"/>
      <c r="G119" s="101"/>
      <c r="H119" s="101"/>
      <c r="I119" s="101"/>
      <c r="J119" s="101"/>
      <c r="K119" s="101"/>
      <c r="L119" s="101"/>
      <c r="M119" s="101"/>
      <c r="N119" s="101"/>
      <c r="O119" s="101"/>
      <c r="P119" s="101"/>
      <c r="Q119" s="101"/>
      <c r="R119" s="101"/>
      <c r="S119" s="101"/>
      <c r="T119" s="101"/>
      <c r="U119" s="101"/>
      <c r="V119" s="101"/>
      <c r="W119" s="101"/>
      <c r="X119" s="101"/>
      <c r="Y119" s="101"/>
      <c r="Z119" s="101"/>
      <c r="AA119" s="101"/>
      <c r="AB119" s="101"/>
      <c r="AC119" s="101"/>
      <c r="AD119" s="101"/>
      <c r="AE119" s="101"/>
      <c r="AF119" s="101"/>
      <c r="AG119" s="101"/>
      <c r="AH119" s="101"/>
      <c r="AI119" s="101"/>
      <c r="AJ119" s="101"/>
      <c r="AK119" s="101"/>
      <c r="AL119" s="101"/>
      <c r="AM119" s="101"/>
      <c r="AN119" s="101"/>
      <c r="AO119" s="101"/>
      <c r="AP119" s="101"/>
      <c r="AQ119" s="101"/>
      <c r="AR119" s="101"/>
      <c r="AS119" s="101"/>
      <c r="AT119" s="101"/>
      <c r="AU119" s="101"/>
      <c r="AV119" s="101"/>
      <c r="AW119" s="101"/>
      <c r="AX119" s="101"/>
      <c r="AY119" s="101"/>
      <c r="AZ119" s="101"/>
      <c r="BA119" s="101"/>
      <c r="BB119" s="101"/>
    </row>
    <row r="120" spans="2:54">
      <c r="B120" s="101"/>
      <c r="C120" s="101"/>
      <c r="D120" s="101"/>
      <c r="E120" s="101"/>
      <c r="F120" s="101"/>
      <c r="G120" s="101"/>
      <c r="H120" s="101"/>
      <c r="I120" s="101"/>
      <c r="J120" s="101"/>
      <c r="K120" s="101"/>
      <c r="L120" s="101"/>
      <c r="M120" s="101"/>
      <c r="N120" s="101"/>
      <c r="O120" s="101"/>
      <c r="P120" s="101"/>
      <c r="Q120" s="101"/>
      <c r="R120" s="101"/>
      <c r="S120" s="101"/>
      <c r="T120" s="101"/>
      <c r="U120" s="101"/>
      <c r="V120" s="101"/>
      <c r="W120" s="101"/>
      <c r="X120" s="101"/>
      <c r="Y120" s="101"/>
      <c r="Z120" s="101"/>
      <c r="AA120" s="101"/>
      <c r="AB120" s="101"/>
      <c r="AC120" s="101"/>
      <c r="AD120" s="101"/>
      <c r="AE120" s="101"/>
      <c r="AF120" s="101"/>
      <c r="AG120" s="101"/>
      <c r="AH120" s="101"/>
      <c r="AI120" s="101"/>
      <c r="AJ120" s="101"/>
      <c r="AK120" s="101"/>
      <c r="AL120" s="101"/>
      <c r="AM120" s="101"/>
      <c r="AN120" s="101"/>
      <c r="AO120" s="101"/>
      <c r="AP120" s="101"/>
      <c r="AQ120" s="101"/>
      <c r="AR120" s="101"/>
      <c r="AS120" s="101"/>
      <c r="AT120" s="101"/>
      <c r="AU120" s="101"/>
      <c r="AV120" s="101"/>
      <c r="AW120" s="101"/>
      <c r="AX120" s="101"/>
      <c r="AY120" s="101"/>
      <c r="AZ120" s="101"/>
      <c r="BA120" s="101"/>
      <c r="BB120" s="101"/>
    </row>
    <row r="121" spans="2:54">
      <c r="B121" s="101"/>
      <c r="C121" s="101"/>
      <c r="D121" s="101"/>
      <c r="E121" s="101"/>
      <c r="F121" s="101"/>
      <c r="G121" s="101"/>
      <c r="H121" s="101"/>
      <c r="I121" s="101"/>
      <c r="J121" s="101"/>
      <c r="K121" s="101"/>
      <c r="L121" s="101"/>
      <c r="M121" s="101"/>
      <c r="N121" s="101"/>
      <c r="O121" s="101"/>
      <c r="P121" s="101"/>
      <c r="Q121" s="101"/>
      <c r="R121" s="101"/>
      <c r="S121" s="101"/>
      <c r="T121" s="101"/>
      <c r="U121" s="101"/>
      <c r="V121" s="101"/>
      <c r="W121" s="101"/>
      <c r="X121" s="101"/>
      <c r="Y121" s="101"/>
      <c r="Z121" s="101"/>
      <c r="AA121" s="101"/>
      <c r="AB121" s="101"/>
      <c r="AC121" s="101"/>
      <c r="AD121" s="101"/>
      <c r="AE121" s="101"/>
      <c r="AF121" s="101"/>
      <c r="AG121" s="101"/>
      <c r="AH121" s="101"/>
      <c r="AI121" s="101"/>
      <c r="AJ121" s="101"/>
      <c r="AK121" s="101"/>
      <c r="AL121" s="101"/>
      <c r="AM121" s="101"/>
      <c r="AN121" s="101"/>
      <c r="AO121" s="101"/>
      <c r="AP121" s="101"/>
      <c r="AQ121" s="101"/>
      <c r="AR121" s="101"/>
      <c r="AS121" s="101"/>
      <c r="AT121" s="101"/>
      <c r="AU121" s="101"/>
      <c r="AV121" s="101"/>
      <c r="AW121" s="101"/>
      <c r="AX121" s="101"/>
      <c r="AY121" s="101"/>
      <c r="AZ121" s="101"/>
      <c r="BA121" s="101"/>
      <c r="BB121" s="101"/>
    </row>
    <row r="122" spans="2:54">
      <c r="B122" s="101"/>
      <c r="C122" s="101"/>
      <c r="D122" s="101"/>
      <c r="E122" s="101"/>
      <c r="F122" s="101"/>
      <c r="G122" s="101"/>
      <c r="H122" s="101"/>
      <c r="I122" s="101"/>
      <c r="J122" s="101"/>
      <c r="K122" s="101"/>
      <c r="L122" s="101"/>
      <c r="M122" s="101"/>
      <c r="N122" s="101"/>
      <c r="O122" s="101"/>
      <c r="P122" s="101"/>
      <c r="Q122" s="101"/>
      <c r="R122" s="101"/>
      <c r="S122" s="101"/>
      <c r="T122" s="101"/>
      <c r="U122" s="101"/>
      <c r="V122" s="101"/>
      <c r="W122" s="101"/>
      <c r="X122" s="101"/>
      <c r="Y122" s="101"/>
      <c r="Z122" s="101"/>
      <c r="AA122" s="101"/>
      <c r="AB122" s="101"/>
      <c r="AC122" s="101"/>
      <c r="AD122" s="101"/>
      <c r="AE122" s="101"/>
      <c r="AF122" s="101"/>
      <c r="AG122" s="101"/>
      <c r="AH122" s="101"/>
      <c r="AI122" s="101"/>
      <c r="AJ122" s="101"/>
      <c r="AK122" s="101"/>
      <c r="AL122" s="101"/>
      <c r="AM122" s="101"/>
      <c r="AN122" s="101"/>
      <c r="AO122" s="101"/>
      <c r="AP122" s="101"/>
      <c r="AQ122" s="101"/>
      <c r="AR122" s="101"/>
      <c r="AS122" s="101"/>
      <c r="AT122" s="101"/>
      <c r="AU122" s="101"/>
      <c r="AV122" s="101"/>
      <c r="AW122" s="101"/>
      <c r="AX122" s="101"/>
      <c r="AY122" s="101"/>
      <c r="AZ122" s="101"/>
      <c r="BA122" s="101"/>
      <c r="BB122" s="101"/>
    </row>
    <row r="123" spans="2:54">
      <c r="B123" s="101"/>
      <c r="C123" s="101"/>
      <c r="D123" s="101"/>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101"/>
      <c r="AD123" s="101"/>
      <c r="AE123" s="101"/>
      <c r="AF123" s="101"/>
      <c r="AG123" s="101"/>
      <c r="AH123" s="101"/>
      <c r="AI123" s="101"/>
      <c r="AJ123" s="101"/>
      <c r="AK123" s="101"/>
      <c r="AL123" s="101"/>
      <c r="AM123" s="101"/>
      <c r="AN123" s="101"/>
      <c r="AO123" s="101"/>
      <c r="AP123" s="101"/>
      <c r="AQ123" s="101"/>
      <c r="AR123" s="101"/>
      <c r="AS123" s="101"/>
      <c r="AT123" s="101"/>
      <c r="AU123" s="101"/>
      <c r="AV123" s="101"/>
      <c r="AW123" s="101"/>
      <c r="AX123" s="101"/>
      <c r="AY123" s="101"/>
      <c r="AZ123" s="101"/>
      <c r="BA123" s="101"/>
      <c r="BB123" s="101"/>
    </row>
    <row r="124" spans="2:54">
      <c r="B124" s="101"/>
      <c r="C124" s="101"/>
      <c r="D124" s="101"/>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c r="AA124" s="101"/>
      <c r="AB124" s="101"/>
      <c r="AC124" s="101"/>
      <c r="AD124" s="101"/>
      <c r="AE124" s="101"/>
      <c r="AF124" s="101"/>
      <c r="AG124" s="101"/>
      <c r="AH124" s="101"/>
      <c r="AI124" s="101"/>
      <c r="AJ124" s="101"/>
      <c r="AK124" s="101"/>
      <c r="AL124" s="101"/>
      <c r="AM124" s="101"/>
      <c r="AN124" s="101"/>
      <c r="AO124" s="101"/>
      <c r="AP124" s="101"/>
      <c r="AQ124" s="101"/>
      <c r="AR124" s="101"/>
      <c r="AS124" s="101"/>
      <c r="AT124" s="101"/>
      <c r="AU124" s="101"/>
      <c r="AV124" s="101"/>
      <c r="AW124" s="101"/>
      <c r="AX124" s="101"/>
      <c r="AY124" s="101"/>
      <c r="AZ124" s="101"/>
      <c r="BA124" s="101"/>
      <c r="BB124" s="101"/>
    </row>
    <row r="125" spans="2:54">
      <c r="B125" s="101"/>
      <c r="C125" s="101"/>
      <c r="D125" s="101"/>
      <c r="E125" s="101"/>
      <c r="F125" s="101"/>
      <c r="G125" s="101"/>
      <c r="H125" s="101"/>
      <c r="I125" s="101"/>
      <c r="J125" s="101"/>
      <c r="K125" s="101"/>
      <c r="L125" s="101"/>
      <c r="M125" s="101"/>
      <c r="N125" s="101"/>
      <c r="O125" s="101"/>
      <c r="P125" s="101"/>
      <c r="Q125" s="101"/>
      <c r="R125" s="101"/>
      <c r="S125" s="101"/>
      <c r="T125" s="101"/>
      <c r="U125" s="101"/>
      <c r="V125" s="101"/>
      <c r="W125" s="101"/>
      <c r="X125" s="101"/>
      <c r="Y125" s="101"/>
      <c r="Z125" s="101"/>
      <c r="AA125" s="101"/>
      <c r="AB125" s="101"/>
      <c r="AC125" s="101"/>
      <c r="AD125" s="101"/>
      <c r="AE125" s="101"/>
      <c r="AF125" s="101"/>
      <c r="AG125" s="101"/>
      <c r="AH125" s="101"/>
      <c r="AI125" s="101"/>
      <c r="AJ125" s="101"/>
      <c r="AK125" s="101"/>
      <c r="AL125" s="101"/>
      <c r="AM125" s="101"/>
      <c r="AN125" s="101"/>
      <c r="AO125" s="101"/>
      <c r="AP125" s="101"/>
      <c r="AQ125" s="101"/>
      <c r="AR125" s="101"/>
      <c r="AS125" s="101"/>
      <c r="AT125" s="101"/>
      <c r="AU125" s="101"/>
      <c r="AV125" s="101"/>
      <c r="AW125" s="101"/>
      <c r="AX125" s="101"/>
      <c r="AY125" s="101"/>
      <c r="AZ125" s="101"/>
      <c r="BA125" s="101"/>
      <c r="BB125" s="101"/>
    </row>
    <row r="126" spans="2:54">
      <c r="B126" s="101"/>
      <c r="C126" s="101"/>
      <c r="D126" s="101"/>
      <c r="E126" s="101"/>
      <c r="F126" s="101"/>
      <c r="G126" s="101"/>
      <c r="H126" s="101"/>
      <c r="I126" s="101"/>
      <c r="J126" s="101"/>
      <c r="K126" s="101"/>
      <c r="L126" s="101"/>
      <c r="M126" s="101"/>
      <c r="N126" s="101"/>
      <c r="O126" s="101"/>
      <c r="P126" s="101"/>
      <c r="Q126" s="101"/>
      <c r="R126" s="101"/>
      <c r="S126" s="101"/>
      <c r="T126" s="101"/>
      <c r="U126" s="101"/>
      <c r="V126" s="101"/>
      <c r="W126" s="101"/>
      <c r="X126" s="101"/>
      <c r="Y126" s="101"/>
      <c r="Z126" s="101"/>
      <c r="AA126" s="101"/>
      <c r="AB126" s="101"/>
      <c r="AC126" s="101"/>
      <c r="AD126" s="101"/>
      <c r="AE126" s="101"/>
      <c r="AF126" s="101"/>
      <c r="AG126" s="101"/>
      <c r="AH126" s="101"/>
      <c r="AI126" s="101"/>
      <c r="AJ126" s="101"/>
      <c r="AK126" s="101"/>
      <c r="AL126" s="101"/>
      <c r="AM126" s="101"/>
      <c r="AN126" s="101"/>
      <c r="AO126" s="101"/>
      <c r="AP126" s="101"/>
      <c r="AQ126" s="101"/>
      <c r="AR126" s="101"/>
      <c r="AS126" s="101"/>
      <c r="AT126" s="101"/>
      <c r="AU126" s="101"/>
      <c r="AV126" s="101"/>
      <c r="AW126" s="101"/>
      <c r="AX126" s="101"/>
      <c r="AY126" s="101"/>
      <c r="AZ126" s="101"/>
      <c r="BA126" s="101"/>
      <c r="BB126" s="101"/>
    </row>
    <row r="127" spans="2:54">
      <c r="B127" s="101"/>
      <c r="C127" s="101"/>
      <c r="D127" s="101"/>
      <c r="E127" s="101"/>
      <c r="F127" s="101"/>
      <c r="G127" s="101"/>
      <c r="H127" s="101"/>
      <c r="I127" s="101"/>
      <c r="J127" s="101"/>
      <c r="K127" s="101"/>
      <c r="L127" s="101"/>
      <c r="M127" s="101"/>
      <c r="N127" s="101"/>
      <c r="O127" s="101"/>
      <c r="P127" s="101"/>
      <c r="Q127" s="101"/>
      <c r="R127" s="101"/>
      <c r="S127" s="101"/>
      <c r="T127" s="101"/>
      <c r="U127" s="101"/>
      <c r="V127" s="101"/>
      <c r="W127" s="101"/>
      <c r="X127" s="101"/>
      <c r="Y127" s="101"/>
      <c r="Z127" s="101"/>
      <c r="AA127" s="101"/>
      <c r="AB127" s="101"/>
      <c r="AC127" s="101"/>
      <c r="AD127" s="101"/>
      <c r="AE127" s="101"/>
      <c r="AF127" s="101"/>
      <c r="AG127" s="101"/>
      <c r="AH127" s="101"/>
      <c r="AI127" s="101"/>
      <c r="AJ127" s="101"/>
      <c r="AK127" s="101"/>
      <c r="AL127" s="101"/>
      <c r="AM127" s="101"/>
      <c r="AN127" s="101"/>
      <c r="AO127" s="101"/>
      <c r="AP127" s="101"/>
      <c r="AQ127" s="101"/>
      <c r="AR127" s="101"/>
      <c r="AS127" s="101"/>
      <c r="AT127" s="101"/>
      <c r="AU127" s="101"/>
      <c r="AV127" s="101"/>
      <c r="AW127" s="101"/>
      <c r="AX127" s="101"/>
      <c r="AY127" s="101"/>
      <c r="AZ127" s="101"/>
      <c r="BA127" s="101"/>
      <c r="BB127" s="101"/>
    </row>
    <row r="128" spans="2:54">
      <c r="B128" s="101"/>
      <c r="C128" s="101"/>
      <c r="D128" s="101"/>
      <c r="E128" s="101"/>
      <c r="F128" s="101"/>
      <c r="G128" s="101"/>
      <c r="H128" s="101"/>
      <c r="I128" s="101"/>
      <c r="J128" s="101"/>
      <c r="K128" s="101"/>
      <c r="L128" s="101"/>
      <c r="M128" s="101"/>
      <c r="N128" s="101"/>
      <c r="O128" s="101"/>
      <c r="P128" s="101"/>
      <c r="Q128" s="101"/>
      <c r="R128" s="101"/>
      <c r="S128" s="101"/>
      <c r="T128" s="101"/>
      <c r="U128" s="101"/>
      <c r="V128" s="101"/>
      <c r="W128" s="101"/>
      <c r="X128" s="101"/>
      <c r="Y128" s="101"/>
      <c r="Z128" s="101"/>
      <c r="AA128" s="101"/>
      <c r="AB128" s="101"/>
      <c r="AC128" s="101"/>
      <c r="AD128" s="101"/>
      <c r="AE128" s="101"/>
      <c r="AF128" s="101"/>
      <c r="AG128" s="101"/>
      <c r="AH128" s="101"/>
      <c r="AI128" s="101"/>
      <c r="AJ128" s="101"/>
      <c r="AK128" s="101"/>
      <c r="AL128" s="101"/>
      <c r="AM128" s="101"/>
      <c r="AN128" s="101"/>
      <c r="AO128" s="101"/>
      <c r="AP128" s="101"/>
      <c r="AQ128" s="101"/>
      <c r="AR128" s="101"/>
      <c r="AS128" s="101"/>
      <c r="AT128" s="101"/>
      <c r="AU128" s="101"/>
      <c r="AV128" s="101"/>
      <c r="AW128" s="101"/>
      <c r="AX128" s="101"/>
      <c r="AY128" s="101"/>
      <c r="AZ128" s="101"/>
      <c r="BA128" s="101"/>
      <c r="BB128" s="101"/>
    </row>
    <row r="129" spans="2:54">
      <c r="B129" s="101"/>
      <c r="C129" s="101"/>
      <c r="D129" s="101"/>
      <c r="E129" s="101"/>
      <c r="F129" s="101"/>
      <c r="G129" s="101"/>
      <c r="H129" s="101"/>
      <c r="I129" s="101"/>
      <c r="J129" s="101"/>
      <c r="K129" s="101"/>
      <c r="L129" s="101"/>
      <c r="M129" s="101"/>
      <c r="N129" s="101"/>
      <c r="O129" s="101"/>
      <c r="P129" s="101"/>
      <c r="Q129" s="101"/>
      <c r="R129" s="101"/>
      <c r="S129" s="101"/>
      <c r="T129" s="101"/>
      <c r="U129" s="101"/>
      <c r="V129" s="101"/>
      <c r="W129" s="101"/>
      <c r="X129" s="101"/>
      <c r="Y129" s="101"/>
      <c r="Z129" s="101"/>
      <c r="AA129" s="101"/>
      <c r="AB129" s="101"/>
      <c r="AC129" s="101"/>
      <c r="AD129" s="101"/>
      <c r="AE129" s="101"/>
      <c r="AF129" s="101"/>
      <c r="AG129" s="101"/>
      <c r="AH129" s="101"/>
      <c r="AI129" s="101"/>
      <c r="AJ129" s="101"/>
      <c r="AK129" s="101"/>
      <c r="AL129" s="101"/>
      <c r="AM129" s="101"/>
      <c r="AN129" s="101"/>
      <c r="AO129" s="101"/>
      <c r="AP129" s="101"/>
      <c r="AQ129" s="101"/>
      <c r="AR129" s="101"/>
      <c r="AS129" s="101"/>
      <c r="AT129" s="101"/>
      <c r="AU129" s="101"/>
      <c r="AV129" s="101"/>
      <c r="AW129" s="101"/>
      <c r="AX129" s="101"/>
      <c r="AY129" s="101"/>
      <c r="AZ129" s="101"/>
      <c r="BA129" s="101"/>
      <c r="BB129" s="101"/>
    </row>
    <row r="130" spans="2:54">
      <c r="B130" s="101"/>
      <c r="C130" s="101"/>
      <c r="D130" s="101"/>
      <c r="E130" s="101"/>
      <c r="F130" s="101"/>
      <c r="G130" s="101"/>
      <c r="H130" s="101"/>
      <c r="I130" s="101"/>
      <c r="J130" s="101"/>
      <c r="K130" s="101"/>
      <c r="L130" s="101"/>
      <c r="M130" s="101"/>
      <c r="N130" s="101"/>
      <c r="O130" s="101"/>
      <c r="P130" s="101"/>
      <c r="Q130" s="101"/>
      <c r="R130" s="101"/>
      <c r="S130" s="101"/>
      <c r="T130" s="101"/>
      <c r="U130" s="101"/>
      <c r="V130" s="101"/>
      <c r="W130" s="101"/>
      <c r="X130" s="101"/>
      <c r="Y130" s="101"/>
      <c r="Z130" s="101"/>
      <c r="AA130" s="101"/>
      <c r="AB130" s="101"/>
      <c r="AC130" s="101"/>
      <c r="AD130" s="101"/>
      <c r="AE130" s="101"/>
      <c r="AF130" s="101"/>
      <c r="AG130" s="101"/>
      <c r="AH130" s="101"/>
      <c r="AI130" s="101"/>
      <c r="AJ130" s="101"/>
      <c r="AK130" s="101"/>
      <c r="AL130" s="101"/>
      <c r="AM130" s="101"/>
      <c r="AN130" s="101"/>
      <c r="AO130" s="101"/>
      <c r="AP130" s="101"/>
      <c r="AQ130" s="101"/>
      <c r="AR130" s="101"/>
      <c r="AS130" s="101"/>
      <c r="AT130" s="101"/>
      <c r="AU130" s="101"/>
      <c r="AV130" s="101"/>
      <c r="AW130" s="101"/>
      <c r="AX130" s="101"/>
      <c r="AY130" s="101"/>
      <c r="AZ130" s="101"/>
      <c r="BA130" s="101"/>
      <c r="BB130" s="101"/>
    </row>
    <row r="131" spans="2:54">
      <c r="B131" s="101"/>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c r="AD131" s="101"/>
      <c r="AE131" s="101"/>
      <c r="AF131" s="101"/>
      <c r="AG131" s="101"/>
      <c r="AH131" s="101"/>
      <c r="AI131" s="101"/>
      <c r="AJ131" s="101"/>
      <c r="AK131" s="101"/>
      <c r="AL131" s="101"/>
      <c r="AM131" s="101"/>
      <c r="AN131" s="101"/>
      <c r="AO131" s="101"/>
      <c r="AP131" s="101"/>
      <c r="AQ131" s="101"/>
      <c r="AR131" s="101"/>
      <c r="AS131" s="101"/>
      <c r="AT131" s="101"/>
      <c r="AU131" s="101"/>
      <c r="AV131" s="101"/>
      <c r="AW131" s="101"/>
      <c r="AX131" s="101"/>
      <c r="AY131" s="101"/>
      <c r="AZ131" s="101"/>
      <c r="BA131" s="101"/>
      <c r="BB131" s="101"/>
    </row>
    <row r="132" spans="2:54">
      <c r="B132" s="101"/>
      <c r="C132" s="101"/>
      <c r="D132" s="101"/>
      <c r="E132" s="101"/>
      <c r="F132" s="101"/>
      <c r="G132" s="101"/>
      <c r="H132" s="101"/>
      <c r="I132" s="101"/>
      <c r="J132" s="101"/>
      <c r="K132" s="101"/>
      <c r="L132" s="101"/>
      <c r="M132" s="101"/>
      <c r="N132" s="101"/>
      <c r="O132" s="101"/>
      <c r="P132" s="101"/>
      <c r="Q132" s="101"/>
      <c r="R132" s="101"/>
      <c r="S132" s="101"/>
      <c r="T132" s="101"/>
      <c r="U132" s="101"/>
      <c r="V132" s="101"/>
      <c r="W132" s="101"/>
      <c r="X132" s="101"/>
      <c r="Y132" s="101"/>
      <c r="Z132" s="101"/>
      <c r="AA132" s="101"/>
      <c r="AB132" s="101"/>
      <c r="AC132" s="101"/>
      <c r="AD132" s="101"/>
      <c r="AE132" s="101"/>
      <c r="AF132" s="101"/>
      <c r="AG132" s="101"/>
      <c r="AH132" s="101"/>
      <c r="AI132" s="101"/>
      <c r="AJ132" s="101"/>
      <c r="AK132" s="101"/>
      <c r="AL132" s="101"/>
      <c r="AM132" s="101"/>
      <c r="AN132" s="101"/>
      <c r="AO132" s="101"/>
      <c r="AP132" s="101"/>
      <c r="AQ132" s="101"/>
      <c r="AR132" s="101"/>
      <c r="AS132" s="101"/>
      <c r="AT132" s="101"/>
      <c r="AU132" s="101"/>
      <c r="AV132" s="101"/>
      <c r="AW132" s="101"/>
      <c r="AX132" s="101"/>
      <c r="AY132" s="101"/>
      <c r="AZ132" s="101"/>
      <c r="BA132" s="101"/>
      <c r="BB132" s="101"/>
    </row>
    <row r="133" spans="2:54">
      <c r="B133" s="101"/>
      <c r="C133" s="101"/>
      <c r="D133" s="101"/>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1"/>
      <c r="AA133" s="101"/>
      <c r="AB133" s="101"/>
      <c r="AC133" s="101"/>
      <c r="AD133" s="101"/>
      <c r="AE133" s="101"/>
      <c r="AF133" s="101"/>
      <c r="AG133" s="101"/>
      <c r="AH133" s="101"/>
      <c r="AI133" s="101"/>
      <c r="AJ133" s="101"/>
      <c r="AK133" s="101"/>
      <c r="AL133" s="101"/>
      <c r="AM133" s="101"/>
      <c r="AN133" s="101"/>
      <c r="AO133" s="101"/>
      <c r="AP133" s="101"/>
      <c r="AQ133" s="101"/>
      <c r="AR133" s="101"/>
      <c r="AS133" s="101"/>
      <c r="AT133" s="101"/>
      <c r="AU133" s="101"/>
      <c r="AV133" s="101"/>
      <c r="AW133" s="101"/>
      <c r="AX133" s="101"/>
      <c r="AY133" s="101"/>
      <c r="AZ133" s="101"/>
      <c r="BA133" s="101"/>
      <c r="BB133" s="101"/>
    </row>
    <row r="134" spans="2:54">
      <c r="B134" s="101"/>
      <c r="C134" s="101"/>
      <c r="D134" s="101"/>
      <c r="E134" s="101"/>
      <c r="F134" s="101"/>
      <c r="G134" s="101"/>
      <c r="H134" s="101"/>
      <c r="I134" s="101"/>
      <c r="J134" s="101"/>
      <c r="K134" s="101"/>
      <c r="L134" s="101"/>
      <c r="M134" s="101"/>
      <c r="N134" s="101"/>
      <c r="O134" s="101"/>
      <c r="P134" s="101"/>
      <c r="Q134" s="101"/>
      <c r="R134" s="101"/>
      <c r="S134" s="101"/>
      <c r="T134" s="101"/>
      <c r="U134" s="101"/>
      <c r="V134" s="101"/>
      <c r="W134" s="101"/>
      <c r="X134" s="101"/>
      <c r="Y134" s="101"/>
      <c r="Z134" s="101"/>
      <c r="AA134" s="101"/>
      <c r="AB134" s="101"/>
      <c r="AC134" s="101"/>
      <c r="AD134" s="101"/>
      <c r="AE134" s="101"/>
      <c r="AF134" s="101"/>
      <c r="AG134" s="101"/>
      <c r="AH134" s="101"/>
      <c r="AI134" s="101"/>
      <c r="AJ134" s="101"/>
      <c r="AK134" s="101"/>
      <c r="AL134" s="101"/>
      <c r="AM134" s="101"/>
      <c r="AN134" s="101"/>
      <c r="AO134" s="101"/>
      <c r="AP134" s="101"/>
      <c r="AQ134" s="101"/>
      <c r="AR134" s="101"/>
      <c r="AS134" s="101"/>
      <c r="AT134" s="101"/>
      <c r="AU134" s="101"/>
      <c r="AV134" s="101"/>
      <c r="AW134" s="101"/>
      <c r="AX134" s="101"/>
      <c r="AY134" s="101"/>
      <c r="AZ134" s="101"/>
      <c r="BA134" s="101"/>
      <c r="BB134" s="101"/>
    </row>
    <row r="135" spans="2:54">
      <c r="B135" s="101"/>
      <c r="C135" s="101"/>
      <c r="D135" s="101"/>
      <c r="E135" s="101"/>
      <c r="F135" s="101"/>
      <c r="G135" s="101"/>
      <c r="H135" s="101"/>
      <c r="I135" s="101"/>
      <c r="J135" s="101"/>
      <c r="K135" s="101"/>
      <c r="L135" s="101"/>
      <c r="M135" s="101"/>
      <c r="N135" s="101"/>
      <c r="O135" s="101"/>
      <c r="P135" s="101"/>
      <c r="Q135" s="101"/>
      <c r="R135" s="101"/>
      <c r="S135" s="101"/>
      <c r="T135" s="101"/>
      <c r="U135" s="101"/>
      <c r="V135" s="101"/>
      <c r="W135" s="101"/>
      <c r="X135" s="101"/>
      <c r="Y135" s="101"/>
      <c r="Z135" s="101"/>
      <c r="AA135" s="101"/>
      <c r="AB135" s="101"/>
      <c r="AC135" s="101"/>
      <c r="AD135" s="101"/>
      <c r="AE135" s="101"/>
      <c r="AF135" s="101"/>
      <c r="AG135" s="101"/>
      <c r="AH135" s="101"/>
      <c r="AI135" s="101"/>
      <c r="AJ135" s="101"/>
      <c r="AK135" s="101"/>
      <c r="AL135" s="101"/>
      <c r="AM135" s="101"/>
      <c r="AN135" s="101"/>
      <c r="AO135" s="101"/>
      <c r="AP135" s="101"/>
      <c r="AQ135" s="101"/>
      <c r="AR135" s="101"/>
      <c r="AS135" s="101"/>
      <c r="AT135" s="101"/>
      <c r="AU135" s="101"/>
      <c r="AV135" s="101"/>
      <c r="AW135" s="101"/>
      <c r="AX135" s="101"/>
      <c r="AY135" s="101"/>
      <c r="AZ135" s="101"/>
      <c r="BA135" s="101"/>
      <c r="BB135" s="101"/>
    </row>
    <row r="136" spans="2:54">
      <c r="B136" s="101"/>
      <c r="C136" s="101"/>
      <c r="D136" s="101"/>
      <c r="E136" s="101"/>
      <c r="F136" s="101"/>
      <c r="G136" s="101"/>
      <c r="H136" s="101"/>
      <c r="I136" s="101"/>
      <c r="J136" s="101"/>
      <c r="K136" s="101"/>
      <c r="L136" s="101"/>
      <c r="M136" s="101"/>
      <c r="N136" s="101"/>
      <c r="O136" s="101"/>
      <c r="P136" s="101"/>
      <c r="Q136" s="101"/>
      <c r="R136" s="101"/>
      <c r="S136" s="101"/>
      <c r="T136" s="101"/>
      <c r="U136" s="101"/>
      <c r="V136" s="101"/>
      <c r="W136" s="101"/>
      <c r="X136" s="101"/>
      <c r="Y136" s="101"/>
      <c r="Z136" s="101"/>
      <c r="AA136" s="101"/>
      <c r="AB136" s="101"/>
      <c r="AC136" s="101"/>
      <c r="AD136" s="101"/>
      <c r="AE136" s="101"/>
      <c r="AF136" s="101"/>
      <c r="AG136" s="101"/>
      <c r="AH136" s="101"/>
      <c r="AI136" s="101"/>
      <c r="AJ136" s="101"/>
      <c r="AK136" s="101"/>
      <c r="AL136" s="101"/>
      <c r="AM136" s="101"/>
      <c r="AN136" s="101"/>
      <c r="AO136" s="101"/>
      <c r="AP136" s="101"/>
      <c r="AQ136" s="101"/>
      <c r="AR136" s="101"/>
      <c r="AS136" s="101"/>
      <c r="AT136" s="101"/>
      <c r="AU136" s="101"/>
      <c r="AV136" s="101"/>
      <c r="AW136" s="101"/>
      <c r="AX136" s="101"/>
      <c r="AY136" s="101"/>
      <c r="AZ136" s="101"/>
      <c r="BA136" s="101"/>
      <c r="BB136" s="101"/>
    </row>
    <row r="137" spans="2:54">
      <c r="B137" s="101"/>
      <c r="C137" s="101"/>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c r="AA137" s="101"/>
      <c r="AB137" s="101"/>
      <c r="AC137" s="101"/>
      <c r="AD137" s="101"/>
      <c r="AE137" s="101"/>
      <c r="AF137" s="101"/>
      <c r="AG137" s="101"/>
      <c r="AH137" s="101"/>
      <c r="AI137" s="101"/>
      <c r="AJ137" s="101"/>
      <c r="AK137" s="101"/>
      <c r="AL137" s="101"/>
      <c r="AM137" s="101"/>
      <c r="AN137" s="101"/>
      <c r="AO137" s="101"/>
      <c r="AP137" s="101"/>
      <c r="AQ137" s="101"/>
      <c r="AR137" s="101"/>
      <c r="AS137" s="101"/>
      <c r="AT137" s="101"/>
      <c r="AU137" s="101"/>
      <c r="AV137" s="101"/>
      <c r="AW137" s="101"/>
      <c r="AX137" s="101"/>
      <c r="AY137" s="101"/>
      <c r="AZ137" s="101"/>
      <c r="BA137" s="101"/>
      <c r="BB137" s="101"/>
    </row>
    <row r="138" spans="2:54">
      <c r="B138" s="101"/>
      <c r="C138" s="101"/>
      <c r="D138" s="101"/>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1"/>
      <c r="AA138" s="101"/>
      <c r="AB138" s="101"/>
      <c r="AC138" s="101"/>
      <c r="AD138" s="101"/>
      <c r="AE138" s="101"/>
      <c r="AF138" s="101"/>
      <c r="AG138" s="101"/>
      <c r="AH138" s="101"/>
      <c r="AI138" s="101"/>
      <c r="AJ138" s="101"/>
      <c r="AK138" s="101"/>
      <c r="AL138" s="101"/>
      <c r="AM138" s="101"/>
      <c r="AN138" s="101"/>
      <c r="AO138" s="101"/>
      <c r="AP138" s="101"/>
      <c r="AQ138" s="101"/>
      <c r="AR138" s="101"/>
      <c r="AS138" s="101"/>
      <c r="AT138" s="101"/>
      <c r="AU138" s="101"/>
      <c r="AV138" s="101"/>
      <c r="AW138" s="101"/>
      <c r="AX138" s="101"/>
      <c r="AY138" s="101"/>
      <c r="AZ138" s="101"/>
      <c r="BA138" s="101"/>
      <c r="BB138" s="101"/>
    </row>
    <row r="139" spans="2:54">
      <c r="B139" s="101"/>
      <c r="C139" s="101"/>
      <c r="D139" s="101"/>
      <c r="E139" s="101"/>
      <c r="F139" s="101"/>
      <c r="G139" s="101"/>
      <c r="H139" s="101"/>
      <c r="I139" s="101"/>
      <c r="J139" s="101"/>
      <c r="K139" s="101"/>
      <c r="L139" s="101"/>
      <c r="M139" s="101"/>
      <c r="N139" s="101"/>
      <c r="O139" s="101"/>
      <c r="P139" s="101"/>
      <c r="Q139" s="101"/>
      <c r="R139" s="101"/>
      <c r="S139" s="101"/>
      <c r="T139" s="101"/>
      <c r="U139" s="101"/>
      <c r="V139" s="101"/>
      <c r="W139" s="101"/>
      <c r="X139" s="101"/>
      <c r="Y139" s="101"/>
      <c r="Z139" s="101"/>
      <c r="AA139" s="101"/>
      <c r="AB139" s="101"/>
      <c r="AC139" s="101"/>
      <c r="AD139" s="101"/>
      <c r="AE139" s="101"/>
      <c r="AF139" s="101"/>
      <c r="AG139" s="101"/>
      <c r="AH139" s="101"/>
      <c r="AI139" s="101"/>
      <c r="AJ139" s="101"/>
      <c r="AK139" s="101"/>
      <c r="AL139" s="101"/>
      <c r="AM139" s="101"/>
      <c r="AN139" s="101"/>
      <c r="AO139" s="101"/>
      <c r="AP139" s="101"/>
      <c r="AQ139" s="101"/>
      <c r="AR139" s="101"/>
      <c r="AS139" s="101"/>
      <c r="AT139" s="101"/>
      <c r="AU139" s="101"/>
      <c r="AV139" s="101"/>
      <c r="AW139" s="101"/>
      <c r="AX139" s="101"/>
      <c r="AY139" s="101"/>
      <c r="AZ139" s="101"/>
      <c r="BA139" s="101"/>
      <c r="BB139" s="101"/>
    </row>
    <row r="140" spans="2:54">
      <c r="B140" s="101"/>
      <c r="C140" s="101"/>
      <c r="D140" s="101"/>
      <c r="E140" s="101"/>
      <c r="F140" s="101"/>
      <c r="G140" s="101"/>
      <c r="H140" s="101"/>
      <c r="I140" s="101"/>
      <c r="J140" s="101"/>
      <c r="K140" s="101"/>
      <c r="L140" s="101"/>
      <c r="M140" s="101"/>
      <c r="N140" s="101"/>
      <c r="O140" s="101"/>
      <c r="P140" s="101"/>
      <c r="Q140" s="101"/>
      <c r="R140" s="101"/>
      <c r="S140" s="101"/>
      <c r="T140" s="101"/>
      <c r="U140" s="101"/>
      <c r="V140" s="101"/>
      <c r="W140" s="101"/>
      <c r="X140" s="101"/>
      <c r="Y140" s="101"/>
      <c r="Z140" s="101"/>
      <c r="AA140" s="101"/>
      <c r="AB140" s="101"/>
      <c r="AC140" s="101"/>
      <c r="AD140" s="101"/>
      <c r="AE140" s="101"/>
      <c r="AF140" s="101"/>
      <c r="AG140" s="101"/>
      <c r="AH140" s="101"/>
      <c r="AI140" s="101"/>
      <c r="AJ140" s="101"/>
      <c r="AK140" s="101"/>
      <c r="AL140" s="101"/>
      <c r="AM140" s="101"/>
      <c r="AN140" s="101"/>
      <c r="AO140" s="101"/>
      <c r="AP140" s="101"/>
      <c r="AQ140" s="101"/>
      <c r="AR140" s="101"/>
      <c r="AS140" s="101"/>
      <c r="AT140" s="101"/>
      <c r="AU140" s="101"/>
      <c r="AV140" s="101"/>
      <c r="AW140" s="101"/>
      <c r="AX140" s="101"/>
      <c r="AY140" s="101"/>
      <c r="AZ140" s="101"/>
      <c r="BA140" s="101"/>
      <c r="BB140" s="101"/>
    </row>
    <row r="141" spans="2:54">
      <c r="B141" s="101"/>
      <c r="C141" s="101"/>
      <c r="D141" s="101"/>
      <c r="E141" s="101"/>
      <c r="F141" s="101"/>
      <c r="G141" s="101"/>
      <c r="H141" s="101"/>
      <c r="I141" s="101"/>
      <c r="J141" s="101"/>
      <c r="K141" s="101"/>
      <c r="L141" s="101"/>
      <c r="M141" s="101"/>
      <c r="N141" s="101"/>
      <c r="O141" s="101"/>
      <c r="P141" s="101"/>
      <c r="Q141" s="101"/>
      <c r="R141" s="101"/>
      <c r="S141" s="101"/>
      <c r="T141" s="101"/>
      <c r="U141" s="101"/>
      <c r="V141" s="101"/>
      <c r="W141" s="101"/>
      <c r="X141" s="101"/>
      <c r="Y141" s="101"/>
      <c r="Z141" s="101"/>
      <c r="AA141" s="101"/>
      <c r="AB141" s="101"/>
      <c r="AC141" s="101"/>
      <c r="AD141" s="101"/>
      <c r="AE141" s="101"/>
      <c r="AF141" s="101"/>
      <c r="AG141" s="101"/>
      <c r="AH141" s="101"/>
      <c r="AI141" s="101"/>
      <c r="AJ141" s="101"/>
      <c r="AK141" s="101"/>
      <c r="AL141" s="101"/>
      <c r="AM141" s="101"/>
      <c r="AN141" s="101"/>
      <c r="AO141" s="101"/>
      <c r="AP141" s="101"/>
      <c r="AQ141" s="101"/>
      <c r="AR141" s="101"/>
      <c r="AS141" s="101"/>
      <c r="AT141" s="101"/>
      <c r="AU141" s="101"/>
      <c r="AV141" s="101"/>
      <c r="AW141" s="101"/>
      <c r="AX141" s="101"/>
      <c r="AY141" s="101"/>
      <c r="AZ141" s="101"/>
      <c r="BA141" s="101"/>
      <c r="BB141" s="101"/>
    </row>
    <row r="142" spans="2:54">
      <c r="B142" s="101"/>
      <c r="C142" s="101"/>
      <c r="D142" s="101"/>
      <c r="E142" s="101"/>
      <c r="F142" s="101"/>
      <c r="G142" s="101"/>
      <c r="H142" s="101"/>
      <c r="I142" s="101"/>
      <c r="J142" s="101"/>
      <c r="K142" s="101"/>
      <c r="L142" s="101"/>
      <c r="M142" s="101"/>
      <c r="N142" s="101"/>
      <c r="O142" s="101"/>
      <c r="P142" s="101"/>
      <c r="Q142" s="101"/>
      <c r="R142" s="101"/>
      <c r="S142" s="101"/>
      <c r="T142" s="101"/>
      <c r="U142" s="101"/>
      <c r="V142" s="101"/>
      <c r="W142" s="101"/>
      <c r="X142" s="101"/>
      <c r="Y142" s="101"/>
      <c r="Z142" s="101"/>
      <c r="AA142" s="101"/>
      <c r="AB142" s="101"/>
      <c r="AC142" s="101"/>
      <c r="AD142" s="101"/>
      <c r="AE142" s="101"/>
      <c r="AF142" s="101"/>
      <c r="AG142" s="101"/>
      <c r="AH142" s="101"/>
      <c r="AI142" s="101"/>
      <c r="AJ142" s="101"/>
      <c r="AK142" s="101"/>
      <c r="AL142" s="101"/>
      <c r="AM142" s="101"/>
      <c r="AN142" s="101"/>
      <c r="AO142" s="101"/>
      <c r="AP142" s="101"/>
      <c r="AQ142" s="101"/>
      <c r="AR142" s="101"/>
      <c r="AS142" s="101"/>
      <c r="AT142" s="101"/>
      <c r="AU142" s="101"/>
      <c r="AV142" s="101"/>
      <c r="AW142" s="101"/>
      <c r="AX142" s="101"/>
      <c r="AY142" s="101"/>
      <c r="AZ142" s="101"/>
      <c r="BA142" s="101"/>
      <c r="BB142" s="101"/>
    </row>
    <row r="143" spans="2:54">
      <c r="B143" s="101"/>
      <c r="C143" s="101"/>
      <c r="D143" s="101"/>
      <c r="E143" s="101"/>
      <c r="F143" s="101"/>
      <c r="G143" s="101"/>
      <c r="H143" s="101"/>
      <c r="I143" s="101"/>
      <c r="J143" s="101"/>
      <c r="K143" s="101"/>
      <c r="L143" s="101"/>
      <c r="M143" s="101"/>
      <c r="N143" s="101"/>
      <c r="O143" s="101"/>
      <c r="P143" s="101"/>
      <c r="Q143" s="101"/>
      <c r="R143" s="101"/>
      <c r="S143" s="101"/>
      <c r="T143" s="101"/>
      <c r="U143" s="101"/>
      <c r="V143" s="101"/>
      <c r="W143" s="101"/>
      <c r="X143" s="101"/>
      <c r="Y143" s="101"/>
      <c r="Z143" s="101"/>
      <c r="AA143" s="101"/>
      <c r="AB143" s="101"/>
      <c r="AC143" s="101"/>
      <c r="AD143" s="101"/>
      <c r="AE143" s="101"/>
      <c r="AF143" s="101"/>
      <c r="AG143" s="101"/>
      <c r="AH143" s="101"/>
      <c r="AI143" s="101"/>
      <c r="AJ143" s="101"/>
      <c r="AK143" s="101"/>
      <c r="AL143" s="101"/>
      <c r="AM143" s="101"/>
      <c r="AN143" s="101"/>
      <c r="AO143" s="101"/>
      <c r="AP143" s="101"/>
      <c r="AQ143" s="101"/>
      <c r="AR143" s="101"/>
      <c r="AS143" s="101"/>
      <c r="AT143" s="101"/>
      <c r="AU143" s="101"/>
      <c r="AV143" s="101"/>
      <c r="AW143" s="101"/>
      <c r="AX143" s="101"/>
      <c r="AY143" s="101"/>
      <c r="AZ143" s="101"/>
      <c r="BA143" s="101"/>
      <c r="BB143" s="101"/>
    </row>
    <row r="144" spans="2:54">
      <c r="B144" s="101"/>
      <c r="C144" s="101"/>
      <c r="D144" s="101"/>
      <c r="E144" s="101"/>
      <c r="F144" s="101"/>
      <c r="G144" s="101"/>
      <c r="H144" s="101"/>
      <c r="I144" s="101"/>
      <c r="J144" s="101"/>
      <c r="K144" s="101"/>
      <c r="L144" s="101"/>
      <c r="M144" s="101"/>
      <c r="N144" s="101"/>
      <c r="O144" s="101"/>
      <c r="P144" s="101"/>
      <c r="Q144" s="101"/>
      <c r="R144" s="101"/>
      <c r="S144" s="101"/>
      <c r="T144" s="101"/>
      <c r="U144" s="101"/>
      <c r="V144" s="101"/>
      <c r="W144" s="101"/>
      <c r="X144" s="101"/>
      <c r="Y144" s="101"/>
      <c r="Z144" s="101"/>
      <c r="AA144" s="101"/>
      <c r="AB144" s="101"/>
      <c r="AC144" s="101"/>
      <c r="AD144" s="101"/>
      <c r="AE144" s="101"/>
      <c r="AF144" s="101"/>
      <c r="AG144" s="101"/>
      <c r="AH144" s="101"/>
      <c r="AI144" s="101"/>
      <c r="AJ144" s="101"/>
      <c r="AK144" s="101"/>
      <c r="AL144" s="101"/>
      <c r="AM144" s="101"/>
      <c r="AN144" s="101"/>
      <c r="AO144" s="101"/>
      <c r="AP144" s="101"/>
      <c r="AQ144" s="101"/>
      <c r="AR144" s="101"/>
      <c r="AS144" s="101"/>
      <c r="AT144" s="101"/>
      <c r="AU144" s="101"/>
      <c r="AV144" s="101"/>
      <c r="AW144" s="101"/>
      <c r="AX144" s="101"/>
      <c r="AY144" s="101"/>
      <c r="AZ144" s="101"/>
      <c r="BA144" s="101"/>
      <c r="BB144" s="101"/>
    </row>
    <row r="145" spans="2:54">
      <c r="B145" s="101"/>
      <c r="C145" s="101"/>
      <c r="D145" s="101"/>
      <c r="E145" s="101"/>
      <c r="F145" s="101"/>
      <c r="G145" s="101"/>
      <c r="H145" s="101"/>
      <c r="I145" s="101"/>
      <c r="J145" s="101"/>
      <c r="K145" s="101"/>
      <c r="L145" s="101"/>
      <c r="M145" s="101"/>
      <c r="N145" s="101"/>
      <c r="O145" s="101"/>
      <c r="P145" s="101"/>
      <c r="Q145" s="101"/>
      <c r="R145" s="101"/>
      <c r="S145" s="101"/>
      <c r="T145" s="101"/>
      <c r="U145" s="101"/>
      <c r="V145" s="101"/>
      <c r="W145" s="101"/>
      <c r="X145" s="101"/>
      <c r="Y145" s="101"/>
      <c r="Z145" s="101"/>
      <c r="AA145" s="101"/>
      <c r="AB145" s="101"/>
      <c r="AC145" s="101"/>
      <c r="AD145" s="101"/>
      <c r="AE145" s="101"/>
      <c r="AF145" s="101"/>
      <c r="AG145" s="101"/>
      <c r="AH145" s="101"/>
      <c r="AI145" s="101"/>
      <c r="AJ145" s="101"/>
      <c r="AK145" s="101"/>
      <c r="AL145" s="101"/>
      <c r="AM145" s="101"/>
      <c r="AN145" s="101"/>
      <c r="AO145" s="101"/>
      <c r="AP145" s="101"/>
      <c r="AQ145" s="101"/>
      <c r="AR145" s="101"/>
      <c r="AS145" s="101"/>
      <c r="AT145" s="101"/>
      <c r="AU145" s="101"/>
      <c r="AV145" s="101"/>
      <c r="AW145" s="101"/>
      <c r="AX145" s="101"/>
      <c r="AY145" s="101"/>
      <c r="AZ145" s="101"/>
      <c r="BA145" s="101"/>
      <c r="BB145" s="101"/>
    </row>
    <row r="146" spans="2:54">
      <c r="B146" s="101"/>
      <c r="C146" s="101"/>
      <c r="D146" s="101"/>
      <c r="E146" s="101"/>
      <c r="F146" s="101"/>
      <c r="G146" s="101"/>
      <c r="H146" s="101"/>
      <c r="I146" s="101"/>
      <c r="J146" s="101"/>
      <c r="K146" s="101"/>
      <c r="L146" s="101"/>
      <c r="M146" s="101"/>
      <c r="N146" s="101"/>
      <c r="O146" s="101"/>
      <c r="P146" s="101"/>
      <c r="Q146" s="101"/>
      <c r="R146" s="101"/>
      <c r="S146" s="101"/>
      <c r="T146" s="101"/>
      <c r="U146" s="101"/>
      <c r="V146" s="101"/>
      <c r="W146" s="101"/>
      <c r="X146" s="101"/>
      <c r="Y146" s="101"/>
      <c r="Z146" s="101"/>
      <c r="AA146" s="101"/>
      <c r="AB146" s="101"/>
      <c r="AC146" s="101"/>
      <c r="AD146" s="101"/>
      <c r="AE146" s="101"/>
      <c r="AF146" s="101"/>
      <c r="AG146" s="101"/>
      <c r="AH146" s="101"/>
      <c r="AI146" s="101"/>
      <c r="AJ146" s="101"/>
      <c r="AK146" s="101"/>
      <c r="AL146" s="101"/>
      <c r="AM146" s="101"/>
      <c r="AN146" s="101"/>
      <c r="AO146" s="101"/>
      <c r="AP146" s="101"/>
      <c r="AQ146" s="101"/>
      <c r="AR146" s="101"/>
      <c r="AS146" s="101"/>
      <c r="AT146" s="101"/>
      <c r="AU146" s="101"/>
      <c r="AV146" s="101"/>
      <c r="AW146" s="101"/>
      <c r="AX146" s="101"/>
      <c r="AY146" s="101"/>
      <c r="AZ146" s="101"/>
      <c r="BA146" s="101"/>
      <c r="BB146" s="101"/>
    </row>
    <row r="147" spans="2:54">
      <c r="B147" s="101"/>
      <c r="C147" s="101"/>
      <c r="D147" s="101"/>
      <c r="E147" s="101"/>
      <c r="F147" s="101"/>
      <c r="G147" s="101"/>
      <c r="H147" s="101"/>
      <c r="I147" s="101"/>
      <c r="J147" s="101"/>
      <c r="K147" s="101"/>
      <c r="L147" s="101"/>
      <c r="M147" s="101"/>
      <c r="N147" s="101"/>
      <c r="O147" s="101"/>
      <c r="P147" s="101"/>
      <c r="Q147" s="101"/>
      <c r="R147" s="101"/>
      <c r="S147" s="101"/>
      <c r="T147" s="101"/>
      <c r="U147" s="101"/>
      <c r="V147" s="101"/>
      <c r="W147" s="101"/>
      <c r="X147" s="101"/>
      <c r="Y147" s="101"/>
      <c r="Z147" s="101"/>
      <c r="AA147" s="101"/>
      <c r="AB147" s="101"/>
      <c r="AC147" s="101"/>
      <c r="AD147" s="101"/>
      <c r="AE147" s="101"/>
      <c r="AF147" s="101"/>
      <c r="AG147" s="101"/>
      <c r="AH147" s="101"/>
      <c r="AI147" s="101"/>
      <c r="AJ147" s="101"/>
      <c r="AK147" s="101"/>
      <c r="AL147" s="101"/>
      <c r="AM147" s="101"/>
      <c r="AN147" s="101"/>
      <c r="AO147" s="101"/>
      <c r="AP147" s="101"/>
      <c r="AQ147" s="101"/>
      <c r="AR147" s="101"/>
      <c r="AS147" s="101"/>
      <c r="AT147" s="101"/>
      <c r="AU147" s="101"/>
      <c r="AV147" s="101"/>
      <c r="AW147" s="101"/>
      <c r="AX147" s="101"/>
      <c r="AY147" s="101"/>
      <c r="AZ147" s="101"/>
      <c r="BA147" s="101"/>
      <c r="BB147" s="101"/>
    </row>
    <row r="148" spans="2:54">
      <c r="B148" s="101"/>
      <c r="C148" s="101"/>
      <c r="D148" s="101"/>
      <c r="E148" s="101"/>
      <c r="F148" s="101"/>
      <c r="G148" s="101"/>
      <c r="H148" s="101"/>
      <c r="I148" s="101"/>
      <c r="J148" s="101"/>
      <c r="K148" s="101"/>
      <c r="L148" s="101"/>
      <c r="M148" s="101"/>
      <c r="N148" s="101"/>
      <c r="O148" s="101"/>
      <c r="P148" s="101"/>
      <c r="Q148" s="101"/>
      <c r="R148" s="101"/>
      <c r="S148" s="101"/>
      <c r="T148" s="101"/>
      <c r="U148" s="101"/>
      <c r="V148" s="101"/>
      <c r="W148" s="101"/>
      <c r="X148" s="101"/>
      <c r="Y148" s="101"/>
      <c r="Z148" s="101"/>
      <c r="AA148" s="101"/>
      <c r="AB148" s="101"/>
      <c r="AC148" s="101"/>
      <c r="AD148" s="101"/>
      <c r="AE148" s="101"/>
      <c r="AF148" s="101"/>
      <c r="AG148" s="101"/>
      <c r="AH148" s="101"/>
      <c r="AI148" s="101"/>
      <c r="AJ148" s="101"/>
      <c r="AK148" s="101"/>
      <c r="AL148" s="101"/>
      <c r="AM148" s="101"/>
      <c r="AN148" s="101"/>
      <c r="AO148" s="101"/>
      <c r="AP148" s="101"/>
      <c r="AQ148" s="101"/>
      <c r="AR148" s="101"/>
      <c r="AS148" s="101"/>
      <c r="AT148" s="101"/>
      <c r="AU148" s="101"/>
      <c r="AV148" s="101"/>
      <c r="AW148" s="101"/>
      <c r="AX148" s="101"/>
      <c r="AY148" s="101"/>
      <c r="AZ148" s="101"/>
      <c r="BA148" s="101"/>
      <c r="BB148" s="101"/>
    </row>
    <row r="149" spans="2:54">
      <c r="B149" s="101"/>
      <c r="C149" s="101"/>
      <c r="D149" s="101"/>
      <c r="E149" s="101"/>
      <c r="F149" s="101"/>
      <c r="G149" s="101"/>
      <c r="H149" s="101"/>
      <c r="I149" s="101"/>
      <c r="J149" s="101"/>
      <c r="K149" s="101"/>
      <c r="L149" s="101"/>
      <c r="M149" s="101"/>
      <c r="N149" s="101"/>
      <c r="O149" s="101"/>
      <c r="P149" s="101"/>
      <c r="Q149" s="101"/>
      <c r="R149" s="101"/>
      <c r="S149" s="101"/>
      <c r="T149" s="101"/>
      <c r="U149" s="101"/>
      <c r="V149" s="101"/>
      <c r="W149" s="101"/>
      <c r="X149" s="101"/>
      <c r="Y149" s="101"/>
      <c r="Z149" s="101"/>
      <c r="AA149" s="101"/>
      <c r="AB149" s="101"/>
      <c r="AC149" s="101"/>
      <c r="AD149" s="101"/>
      <c r="AE149" s="101"/>
      <c r="AF149" s="101"/>
      <c r="AG149" s="101"/>
      <c r="AH149" s="101"/>
      <c r="AI149" s="101"/>
      <c r="AJ149" s="101"/>
      <c r="AK149" s="101"/>
      <c r="AL149" s="101"/>
      <c r="AM149" s="101"/>
      <c r="AN149" s="101"/>
      <c r="AO149" s="101"/>
      <c r="AP149" s="101"/>
      <c r="AQ149" s="101"/>
      <c r="AR149" s="101"/>
      <c r="AS149" s="101"/>
      <c r="AT149" s="101"/>
      <c r="AU149" s="101"/>
      <c r="AV149" s="101"/>
      <c r="AW149" s="101"/>
      <c r="AX149" s="101"/>
      <c r="AY149" s="101"/>
      <c r="AZ149" s="101"/>
      <c r="BA149" s="101"/>
      <c r="BB149" s="101"/>
    </row>
    <row r="150" spans="2:54">
      <c r="B150" s="101"/>
      <c r="C150" s="101"/>
      <c r="D150" s="101"/>
      <c r="E150" s="101"/>
      <c r="F150" s="101"/>
      <c r="G150" s="101"/>
      <c r="H150" s="101"/>
      <c r="I150" s="101"/>
      <c r="J150" s="101"/>
      <c r="K150" s="101"/>
      <c r="L150" s="101"/>
      <c r="M150" s="101"/>
      <c r="N150" s="101"/>
      <c r="O150" s="101"/>
      <c r="P150" s="101"/>
      <c r="Q150" s="101"/>
      <c r="R150" s="101"/>
      <c r="S150" s="101"/>
      <c r="T150" s="101"/>
      <c r="U150" s="101"/>
      <c r="V150" s="101"/>
      <c r="W150" s="101"/>
      <c r="X150" s="101"/>
      <c r="Y150" s="101"/>
      <c r="Z150" s="101"/>
      <c r="AA150" s="101"/>
      <c r="AB150" s="101"/>
      <c r="AC150" s="101"/>
      <c r="AD150" s="101"/>
      <c r="AE150" s="101"/>
      <c r="AF150" s="101"/>
      <c r="AG150" s="101"/>
      <c r="AH150" s="101"/>
      <c r="AI150" s="101"/>
      <c r="AJ150" s="101"/>
      <c r="AK150" s="101"/>
      <c r="AL150" s="101"/>
      <c r="AM150" s="101"/>
      <c r="AN150" s="101"/>
      <c r="AO150" s="101"/>
      <c r="AP150" s="101"/>
      <c r="AQ150" s="101"/>
      <c r="AR150" s="101"/>
      <c r="AS150" s="101"/>
      <c r="AT150" s="101"/>
      <c r="AU150" s="101"/>
      <c r="AV150" s="101"/>
      <c r="AW150" s="101"/>
      <c r="AX150" s="101"/>
      <c r="AY150" s="101"/>
      <c r="AZ150" s="101"/>
      <c r="BA150" s="101"/>
      <c r="BB150" s="101"/>
    </row>
    <row r="151" spans="2:54">
      <c r="B151" s="101"/>
      <c r="C151" s="101"/>
      <c r="D151" s="101"/>
      <c r="E151" s="101"/>
      <c r="F151" s="101"/>
      <c r="G151" s="101"/>
      <c r="H151" s="101"/>
      <c r="I151" s="101"/>
      <c r="J151" s="101"/>
      <c r="K151" s="101"/>
      <c r="L151" s="101"/>
      <c r="M151" s="101"/>
      <c r="N151" s="101"/>
      <c r="O151" s="101"/>
      <c r="P151" s="101"/>
      <c r="Q151" s="101"/>
      <c r="R151" s="101"/>
      <c r="S151" s="101"/>
      <c r="T151" s="101"/>
      <c r="U151" s="101"/>
      <c r="V151" s="101"/>
      <c r="W151" s="101"/>
      <c r="X151" s="101"/>
      <c r="Y151" s="101"/>
      <c r="Z151" s="101"/>
      <c r="AA151" s="101"/>
      <c r="AB151" s="101"/>
      <c r="AC151" s="101"/>
      <c r="AD151" s="101"/>
      <c r="AE151" s="101"/>
      <c r="AF151" s="101"/>
      <c r="AG151" s="101"/>
      <c r="AH151" s="101"/>
      <c r="AI151" s="101"/>
      <c r="AJ151" s="101"/>
      <c r="AK151" s="101"/>
      <c r="AL151" s="101"/>
      <c r="AM151" s="101"/>
      <c r="AN151" s="101"/>
      <c r="AO151" s="101"/>
      <c r="AP151" s="101"/>
      <c r="AQ151" s="101"/>
      <c r="AR151" s="101"/>
      <c r="AS151" s="101"/>
      <c r="AT151" s="101"/>
      <c r="AU151" s="101"/>
      <c r="AV151" s="101"/>
      <c r="AW151" s="101"/>
      <c r="AX151" s="101"/>
      <c r="AY151" s="101"/>
      <c r="AZ151" s="101"/>
      <c r="BA151" s="101"/>
      <c r="BB151" s="101"/>
    </row>
    <row r="152" spans="2:54">
      <c r="B152" s="101"/>
      <c r="C152" s="101"/>
      <c r="D152" s="101"/>
      <c r="E152" s="101"/>
      <c r="F152" s="101"/>
      <c r="G152" s="101"/>
      <c r="H152" s="101"/>
      <c r="I152" s="101"/>
      <c r="J152" s="101"/>
      <c r="K152" s="101"/>
      <c r="L152" s="101"/>
      <c r="M152" s="101"/>
      <c r="N152" s="101"/>
      <c r="O152" s="101"/>
      <c r="P152" s="101"/>
      <c r="Q152" s="101"/>
      <c r="R152" s="101"/>
      <c r="S152" s="101"/>
      <c r="T152" s="101"/>
      <c r="U152" s="101"/>
      <c r="V152" s="101"/>
      <c r="W152" s="101"/>
      <c r="X152" s="101"/>
      <c r="Y152" s="101"/>
      <c r="Z152" s="101"/>
      <c r="AA152" s="101"/>
      <c r="AB152" s="101"/>
      <c r="AC152" s="101"/>
      <c r="AD152" s="101"/>
      <c r="AE152" s="101"/>
      <c r="AF152" s="101"/>
      <c r="AG152" s="101"/>
      <c r="AH152" s="101"/>
      <c r="AI152" s="101"/>
      <c r="AJ152" s="101"/>
      <c r="AK152" s="101"/>
      <c r="AL152" s="101"/>
      <c r="AM152" s="101"/>
      <c r="AN152" s="101"/>
      <c r="AO152" s="101"/>
      <c r="AP152" s="101"/>
      <c r="AQ152" s="101"/>
      <c r="AR152" s="101"/>
      <c r="AS152" s="101"/>
      <c r="AT152" s="101"/>
      <c r="AU152" s="101"/>
      <c r="AV152" s="101"/>
      <c r="AW152" s="101"/>
      <c r="AX152" s="101"/>
      <c r="AY152" s="101"/>
      <c r="AZ152" s="101"/>
      <c r="BA152" s="101"/>
      <c r="BB152" s="101"/>
    </row>
    <row r="153" spans="2:54">
      <c r="B153" s="101"/>
      <c r="C153" s="101"/>
      <c r="D153" s="101"/>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1"/>
      <c r="AA153" s="101"/>
      <c r="AB153" s="101"/>
      <c r="AC153" s="101"/>
      <c r="AD153" s="101"/>
      <c r="AE153" s="101"/>
      <c r="AF153" s="101"/>
      <c r="AG153" s="101"/>
      <c r="AH153" s="101"/>
      <c r="AI153" s="101"/>
      <c r="AJ153" s="101"/>
      <c r="AK153" s="101"/>
      <c r="AL153" s="101"/>
      <c r="AM153" s="101"/>
      <c r="AN153" s="101"/>
      <c r="AO153" s="101"/>
      <c r="AP153" s="101"/>
      <c r="AQ153" s="101"/>
      <c r="AR153" s="101"/>
      <c r="AS153" s="101"/>
      <c r="AT153" s="101"/>
      <c r="AU153" s="101"/>
      <c r="AV153" s="101"/>
      <c r="AW153" s="101"/>
      <c r="AX153" s="101"/>
      <c r="AY153" s="101"/>
      <c r="AZ153" s="101"/>
      <c r="BA153" s="101"/>
      <c r="BB153" s="101"/>
    </row>
    <row r="154" spans="2:54">
      <c r="B154" s="101"/>
      <c r="C154" s="101"/>
      <c r="D154" s="101"/>
      <c r="E154" s="101"/>
      <c r="F154" s="101"/>
      <c r="G154" s="101"/>
      <c r="H154" s="101"/>
      <c r="I154" s="101"/>
      <c r="J154" s="101"/>
      <c r="K154" s="101"/>
      <c r="L154" s="101"/>
      <c r="M154" s="101"/>
      <c r="N154" s="101"/>
      <c r="O154" s="101"/>
      <c r="P154" s="101"/>
      <c r="Q154" s="101"/>
      <c r="R154" s="101"/>
      <c r="S154" s="101"/>
      <c r="T154" s="101"/>
      <c r="U154" s="101"/>
      <c r="V154" s="101"/>
      <c r="W154" s="101"/>
      <c r="X154" s="101"/>
      <c r="Y154" s="101"/>
      <c r="Z154" s="101"/>
      <c r="AA154" s="101"/>
      <c r="AB154" s="101"/>
      <c r="AC154" s="101"/>
      <c r="AD154" s="101"/>
      <c r="AE154" s="101"/>
      <c r="AF154" s="101"/>
      <c r="AG154" s="101"/>
      <c r="AH154" s="101"/>
      <c r="AI154" s="101"/>
      <c r="AJ154" s="101"/>
      <c r="AK154" s="101"/>
      <c r="AL154" s="101"/>
      <c r="AM154" s="101"/>
      <c r="AN154" s="101"/>
      <c r="AO154" s="101"/>
      <c r="AP154" s="101"/>
      <c r="AQ154" s="101"/>
      <c r="AR154" s="101"/>
      <c r="AS154" s="101"/>
      <c r="AT154" s="101"/>
      <c r="AU154" s="101"/>
      <c r="AV154" s="101"/>
      <c r="AW154" s="101"/>
      <c r="AX154" s="101"/>
      <c r="AY154" s="101"/>
      <c r="AZ154" s="101"/>
      <c r="BA154" s="101"/>
      <c r="BB154" s="101"/>
    </row>
    <row r="155" spans="2:54">
      <c r="B155" s="101"/>
      <c r="C155" s="101"/>
      <c r="D155" s="101"/>
      <c r="E155" s="101"/>
      <c r="F155" s="101"/>
      <c r="G155" s="101"/>
      <c r="H155" s="101"/>
      <c r="I155" s="101"/>
      <c r="J155" s="101"/>
      <c r="K155" s="101"/>
      <c r="L155" s="101"/>
      <c r="M155" s="101"/>
      <c r="N155" s="101"/>
      <c r="O155" s="101"/>
      <c r="P155" s="101"/>
      <c r="Q155" s="101"/>
      <c r="R155" s="101"/>
      <c r="S155" s="101"/>
      <c r="T155" s="101"/>
      <c r="U155" s="101"/>
      <c r="V155" s="101"/>
      <c r="W155" s="101"/>
      <c r="X155" s="101"/>
      <c r="Y155" s="101"/>
      <c r="Z155" s="101"/>
      <c r="AA155" s="101"/>
      <c r="AB155" s="101"/>
      <c r="AC155" s="101"/>
      <c r="AD155" s="101"/>
      <c r="AE155" s="101"/>
      <c r="AF155" s="101"/>
      <c r="AG155" s="101"/>
      <c r="AH155" s="101"/>
      <c r="AI155" s="101"/>
      <c r="AJ155" s="101"/>
      <c r="AK155" s="101"/>
      <c r="AL155" s="101"/>
      <c r="AM155" s="101"/>
      <c r="AN155" s="101"/>
      <c r="AO155" s="101"/>
      <c r="AP155" s="101"/>
      <c r="AQ155" s="101"/>
      <c r="AR155" s="101"/>
      <c r="AS155" s="101"/>
      <c r="AT155" s="101"/>
      <c r="AU155" s="101"/>
      <c r="AV155" s="101"/>
      <c r="AW155" s="101"/>
      <c r="AX155" s="101"/>
      <c r="AY155" s="101"/>
      <c r="AZ155" s="101"/>
      <c r="BA155" s="101"/>
      <c r="BB155" s="101"/>
    </row>
    <row r="156" spans="2:54">
      <c r="B156" s="101"/>
      <c r="C156" s="101"/>
      <c r="D156" s="101"/>
      <c r="E156" s="101"/>
      <c r="F156" s="101"/>
      <c r="G156" s="101"/>
      <c r="H156" s="101"/>
      <c r="I156" s="101"/>
      <c r="J156" s="101"/>
      <c r="K156" s="101"/>
      <c r="L156" s="101"/>
      <c r="M156" s="101"/>
      <c r="N156" s="101"/>
      <c r="O156" s="101"/>
      <c r="P156" s="101"/>
      <c r="Q156" s="101"/>
      <c r="R156" s="101"/>
      <c r="S156" s="101"/>
      <c r="T156" s="101"/>
      <c r="U156" s="101"/>
      <c r="V156" s="101"/>
      <c r="W156" s="101"/>
      <c r="X156" s="101"/>
      <c r="Y156" s="101"/>
      <c r="Z156" s="101"/>
      <c r="AA156" s="101"/>
      <c r="AB156" s="101"/>
      <c r="AC156" s="101"/>
      <c r="AD156" s="101"/>
      <c r="AE156" s="101"/>
      <c r="AF156" s="101"/>
      <c r="AG156" s="101"/>
      <c r="AH156" s="101"/>
      <c r="AI156" s="101"/>
      <c r="AJ156" s="101"/>
      <c r="AK156" s="101"/>
      <c r="AL156" s="101"/>
      <c r="AM156" s="101"/>
      <c r="AN156" s="101"/>
      <c r="AO156" s="101"/>
      <c r="AP156" s="101"/>
      <c r="AQ156" s="101"/>
      <c r="AR156" s="101"/>
      <c r="AS156" s="101"/>
      <c r="AT156" s="101"/>
      <c r="AU156" s="101"/>
      <c r="AV156" s="101"/>
      <c r="AW156" s="101"/>
      <c r="AX156" s="101"/>
      <c r="AY156" s="101"/>
      <c r="AZ156" s="101"/>
      <c r="BA156" s="101"/>
      <c r="BB156" s="101"/>
    </row>
    <row r="157" spans="2:54">
      <c r="B157" s="101"/>
      <c r="C157" s="101"/>
      <c r="D157" s="101"/>
      <c r="E157" s="101"/>
      <c r="F157" s="101"/>
      <c r="G157" s="101"/>
      <c r="H157" s="101"/>
      <c r="I157" s="101"/>
      <c r="J157" s="101"/>
      <c r="K157" s="101"/>
      <c r="L157" s="101"/>
      <c r="M157" s="101"/>
      <c r="N157" s="101"/>
      <c r="O157" s="101"/>
      <c r="P157" s="101"/>
      <c r="Q157" s="101"/>
      <c r="R157" s="101"/>
      <c r="S157" s="101"/>
      <c r="T157" s="101"/>
      <c r="U157" s="101"/>
      <c r="V157" s="101"/>
      <c r="W157" s="101"/>
      <c r="X157" s="101"/>
      <c r="Y157" s="101"/>
      <c r="Z157" s="101"/>
      <c r="AA157" s="101"/>
      <c r="AB157" s="101"/>
      <c r="AC157" s="101"/>
      <c r="AD157" s="101"/>
      <c r="AE157" s="101"/>
      <c r="AF157" s="101"/>
      <c r="AG157" s="101"/>
      <c r="AH157" s="101"/>
      <c r="AI157" s="101"/>
      <c r="AJ157" s="101"/>
      <c r="AK157" s="101"/>
      <c r="AL157" s="101"/>
      <c r="AM157" s="101"/>
      <c r="AN157" s="101"/>
      <c r="AO157" s="101"/>
      <c r="AP157" s="101"/>
      <c r="AQ157" s="101"/>
      <c r="AR157" s="101"/>
      <c r="AS157" s="101"/>
      <c r="AT157" s="101"/>
      <c r="AU157" s="101"/>
      <c r="AV157" s="101"/>
      <c r="AW157" s="101"/>
      <c r="AX157" s="101"/>
      <c r="AY157" s="101"/>
      <c r="AZ157" s="101"/>
      <c r="BA157" s="101"/>
      <c r="BB157" s="101"/>
    </row>
    <row r="158" spans="2:54">
      <c r="B158" s="101"/>
      <c r="C158" s="101"/>
      <c r="D158" s="101"/>
      <c r="E158" s="101"/>
      <c r="F158" s="101"/>
      <c r="G158" s="101"/>
      <c r="H158" s="101"/>
      <c r="I158" s="101"/>
      <c r="J158" s="101"/>
      <c r="K158" s="101"/>
      <c r="L158" s="101"/>
      <c r="M158" s="101"/>
      <c r="N158" s="101"/>
      <c r="O158" s="101"/>
      <c r="P158" s="101"/>
      <c r="Q158" s="101"/>
      <c r="R158" s="101"/>
      <c r="S158" s="101"/>
      <c r="T158" s="101"/>
      <c r="U158" s="101"/>
      <c r="V158" s="101"/>
      <c r="W158" s="101"/>
      <c r="X158" s="101"/>
      <c r="Y158" s="101"/>
      <c r="Z158" s="101"/>
      <c r="AA158" s="101"/>
      <c r="AB158" s="101"/>
      <c r="AC158" s="101"/>
      <c r="AD158" s="101"/>
      <c r="AE158" s="101"/>
      <c r="AF158" s="101"/>
      <c r="AG158" s="101"/>
      <c r="AH158" s="101"/>
      <c r="AI158" s="101"/>
      <c r="AJ158" s="101"/>
      <c r="AK158" s="101"/>
      <c r="AL158" s="101"/>
      <c r="AM158" s="101"/>
      <c r="AN158" s="101"/>
      <c r="AO158" s="101"/>
      <c r="AP158" s="101"/>
      <c r="AQ158" s="101"/>
      <c r="AR158" s="101"/>
      <c r="AS158" s="101"/>
      <c r="AT158" s="101"/>
      <c r="AU158" s="101"/>
      <c r="AV158" s="101"/>
      <c r="AW158" s="101"/>
      <c r="AX158" s="101"/>
      <c r="AY158" s="101"/>
      <c r="AZ158" s="101"/>
      <c r="BA158" s="101"/>
      <c r="BB158" s="101"/>
    </row>
    <row r="159" spans="2:54">
      <c r="B159" s="101"/>
      <c r="C159" s="101"/>
      <c r="D159" s="101"/>
      <c r="E159" s="101"/>
      <c r="F159" s="101"/>
      <c r="G159" s="101"/>
      <c r="H159" s="101"/>
      <c r="I159" s="101"/>
      <c r="J159" s="101"/>
      <c r="K159" s="101"/>
      <c r="L159" s="101"/>
      <c r="M159" s="101"/>
      <c r="N159" s="101"/>
      <c r="O159" s="101"/>
      <c r="P159" s="101"/>
      <c r="Q159" s="101"/>
      <c r="R159" s="101"/>
      <c r="S159" s="101"/>
      <c r="T159" s="101"/>
      <c r="U159" s="101"/>
      <c r="V159" s="101"/>
      <c r="W159" s="101"/>
      <c r="X159" s="101"/>
      <c r="Y159" s="101"/>
      <c r="Z159" s="101"/>
      <c r="AA159" s="101"/>
      <c r="AB159" s="101"/>
      <c r="AC159" s="101"/>
      <c r="AD159" s="101"/>
      <c r="AE159" s="101"/>
      <c r="AF159" s="101"/>
      <c r="AG159" s="101"/>
      <c r="AH159" s="101"/>
      <c r="AI159" s="101"/>
      <c r="AJ159" s="101"/>
      <c r="AK159" s="101"/>
      <c r="AL159" s="101"/>
      <c r="AM159" s="101"/>
      <c r="AN159" s="101"/>
      <c r="AO159" s="101"/>
      <c r="AP159" s="101"/>
      <c r="AQ159" s="101"/>
      <c r="AR159" s="101"/>
      <c r="AS159" s="101"/>
      <c r="AT159" s="101"/>
      <c r="AU159" s="101"/>
      <c r="AV159" s="101"/>
      <c r="AW159" s="101"/>
      <c r="AX159" s="101"/>
      <c r="AY159" s="101"/>
      <c r="AZ159" s="101"/>
      <c r="BA159" s="101"/>
      <c r="BB159" s="101"/>
    </row>
    <row r="160" spans="2:54">
      <c r="B160" s="101"/>
      <c r="C160" s="101"/>
      <c r="D160" s="101"/>
      <c r="E160" s="101"/>
      <c r="F160" s="101"/>
      <c r="G160" s="101"/>
      <c r="H160" s="101"/>
      <c r="I160" s="101"/>
      <c r="J160" s="101"/>
      <c r="K160" s="101"/>
      <c r="L160" s="101"/>
      <c r="M160" s="101"/>
      <c r="N160" s="101"/>
      <c r="O160" s="101"/>
      <c r="P160" s="101"/>
      <c r="Q160" s="101"/>
      <c r="R160" s="101"/>
      <c r="S160" s="101"/>
      <c r="T160" s="101"/>
      <c r="U160" s="101"/>
      <c r="V160" s="101"/>
      <c r="W160" s="101"/>
      <c r="X160" s="101"/>
      <c r="Y160" s="101"/>
      <c r="Z160" s="101"/>
      <c r="AA160" s="101"/>
      <c r="AB160" s="101"/>
      <c r="AC160" s="101"/>
      <c r="AD160" s="101"/>
      <c r="AE160" s="101"/>
      <c r="AF160" s="101"/>
      <c r="AG160" s="101"/>
      <c r="AH160" s="101"/>
      <c r="AI160" s="101"/>
      <c r="AJ160" s="101"/>
      <c r="AK160" s="101"/>
      <c r="AL160" s="101"/>
      <c r="AM160" s="101"/>
      <c r="AN160" s="101"/>
      <c r="AO160" s="101"/>
      <c r="AP160" s="101"/>
      <c r="AQ160" s="101"/>
      <c r="AR160" s="101"/>
      <c r="AS160" s="101"/>
      <c r="AT160" s="101"/>
      <c r="AU160" s="101"/>
      <c r="AV160" s="101"/>
      <c r="AW160" s="101"/>
      <c r="AX160" s="101"/>
      <c r="AY160" s="101"/>
      <c r="AZ160" s="101"/>
      <c r="BA160" s="101"/>
      <c r="BB160" s="101"/>
    </row>
    <row r="161" spans="2:54">
      <c r="B161" s="101"/>
      <c r="C161" s="101"/>
      <c r="D161" s="101"/>
      <c r="E161" s="101"/>
      <c r="F161" s="101"/>
      <c r="G161" s="101"/>
      <c r="H161" s="101"/>
      <c r="I161" s="101"/>
      <c r="J161" s="101"/>
      <c r="K161" s="101"/>
      <c r="L161" s="101"/>
      <c r="M161" s="101"/>
      <c r="N161" s="101"/>
      <c r="O161" s="101"/>
      <c r="P161" s="101"/>
      <c r="Q161" s="101"/>
      <c r="R161" s="101"/>
      <c r="S161" s="101"/>
      <c r="T161" s="101"/>
      <c r="U161" s="101"/>
      <c r="V161" s="101"/>
      <c r="W161" s="101"/>
      <c r="X161" s="101"/>
      <c r="Y161" s="101"/>
      <c r="Z161" s="101"/>
      <c r="AA161" s="101"/>
      <c r="AB161" s="101"/>
      <c r="AC161" s="101"/>
      <c r="AD161" s="101"/>
      <c r="AE161" s="101"/>
      <c r="AF161" s="101"/>
      <c r="AG161" s="101"/>
      <c r="AH161" s="101"/>
      <c r="AI161" s="101"/>
      <c r="AJ161" s="101"/>
      <c r="AK161" s="101"/>
      <c r="AL161" s="101"/>
      <c r="AM161" s="101"/>
      <c r="AN161" s="101"/>
      <c r="AO161" s="101"/>
      <c r="AP161" s="101"/>
      <c r="AQ161" s="101"/>
      <c r="AR161" s="101"/>
      <c r="AS161" s="101"/>
      <c r="AT161" s="101"/>
      <c r="AU161" s="101"/>
      <c r="AV161" s="101"/>
      <c r="AW161" s="101"/>
      <c r="AX161" s="101"/>
      <c r="AY161" s="101"/>
      <c r="AZ161" s="101"/>
      <c r="BA161" s="101"/>
      <c r="BB161" s="101"/>
    </row>
    <row r="162" spans="2:54">
      <c r="B162" s="101"/>
      <c r="C162" s="101"/>
      <c r="D162" s="101"/>
      <c r="E162" s="101"/>
      <c r="F162" s="101"/>
      <c r="G162" s="101"/>
      <c r="H162" s="101"/>
      <c r="I162" s="101"/>
      <c r="J162" s="101"/>
      <c r="K162" s="101"/>
      <c r="L162" s="101"/>
      <c r="M162" s="101"/>
      <c r="N162" s="101"/>
      <c r="O162" s="101"/>
      <c r="P162" s="101"/>
      <c r="Q162" s="101"/>
      <c r="R162" s="101"/>
      <c r="S162" s="101"/>
      <c r="T162" s="101"/>
      <c r="U162" s="101"/>
      <c r="V162" s="101"/>
      <c r="W162" s="101"/>
      <c r="X162" s="101"/>
      <c r="Y162" s="101"/>
      <c r="Z162" s="101"/>
      <c r="AA162" s="101"/>
      <c r="AB162" s="101"/>
      <c r="AC162" s="101"/>
      <c r="AD162" s="101"/>
      <c r="AE162" s="101"/>
      <c r="AF162" s="101"/>
      <c r="AG162" s="101"/>
      <c r="AH162" s="101"/>
      <c r="AI162" s="101"/>
      <c r="AJ162" s="101"/>
      <c r="AK162" s="101"/>
      <c r="AL162" s="101"/>
      <c r="AM162" s="101"/>
      <c r="AN162" s="101"/>
      <c r="AO162" s="101"/>
      <c r="AP162" s="101"/>
      <c r="AQ162" s="101"/>
      <c r="AR162" s="101"/>
      <c r="AS162" s="101"/>
      <c r="AT162" s="101"/>
      <c r="AU162" s="101"/>
      <c r="AV162" s="101"/>
      <c r="AW162" s="101"/>
      <c r="AX162" s="101"/>
      <c r="AY162" s="101"/>
      <c r="AZ162" s="101"/>
      <c r="BA162" s="101"/>
      <c r="BB162" s="101"/>
    </row>
    <row r="163" spans="2:54">
      <c r="B163" s="101"/>
      <c r="C163" s="101"/>
      <c r="D163" s="101"/>
      <c r="E163" s="101"/>
      <c r="F163" s="101"/>
      <c r="G163" s="101"/>
      <c r="H163" s="101"/>
      <c r="I163" s="101"/>
      <c r="J163" s="101"/>
      <c r="K163" s="101"/>
      <c r="L163" s="101"/>
      <c r="M163" s="101"/>
      <c r="N163" s="101"/>
      <c r="O163" s="101"/>
      <c r="P163" s="101"/>
      <c r="Q163" s="101"/>
      <c r="R163" s="101"/>
      <c r="S163" s="101"/>
      <c r="T163" s="101"/>
      <c r="U163" s="101"/>
      <c r="V163" s="101"/>
      <c r="W163" s="101"/>
      <c r="X163" s="101"/>
      <c r="Y163" s="101"/>
      <c r="Z163" s="101"/>
      <c r="AA163" s="101"/>
      <c r="AB163" s="101"/>
      <c r="AC163" s="101"/>
      <c r="AD163" s="101"/>
      <c r="AE163" s="101"/>
      <c r="AF163" s="101"/>
      <c r="AG163" s="101"/>
      <c r="AH163" s="101"/>
      <c r="AI163" s="101"/>
      <c r="AJ163" s="101"/>
      <c r="AK163" s="101"/>
      <c r="AL163" s="101"/>
      <c r="AM163" s="101"/>
      <c r="AN163" s="101"/>
      <c r="AO163" s="101"/>
      <c r="AP163" s="101"/>
      <c r="AQ163" s="101"/>
      <c r="AR163" s="101"/>
      <c r="AS163" s="101"/>
      <c r="AT163" s="101"/>
      <c r="AU163" s="101"/>
      <c r="AV163" s="101"/>
      <c r="AW163" s="101"/>
      <c r="AX163" s="101"/>
      <c r="AY163" s="101"/>
      <c r="AZ163" s="101"/>
      <c r="BA163" s="101"/>
      <c r="BB163" s="101"/>
    </row>
    <row r="164" spans="2:54">
      <c r="B164" s="101"/>
      <c r="C164" s="101"/>
      <c r="D164" s="101"/>
      <c r="E164" s="101"/>
      <c r="F164" s="101"/>
      <c r="G164" s="101"/>
      <c r="H164" s="101"/>
      <c r="I164" s="101"/>
      <c r="J164" s="101"/>
      <c r="K164" s="101"/>
      <c r="L164" s="101"/>
      <c r="M164" s="101"/>
      <c r="N164" s="101"/>
      <c r="O164" s="101"/>
      <c r="P164" s="101"/>
      <c r="Q164" s="101"/>
      <c r="R164" s="101"/>
      <c r="S164" s="101"/>
      <c r="T164" s="101"/>
      <c r="U164" s="101"/>
      <c r="V164" s="101"/>
      <c r="W164" s="101"/>
      <c r="X164" s="101"/>
      <c r="Y164" s="101"/>
      <c r="Z164" s="101"/>
      <c r="AA164" s="101"/>
      <c r="AB164" s="101"/>
      <c r="AC164" s="101"/>
      <c r="AD164" s="101"/>
      <c r="AE164" s="101"/>
      <c r="AF164" s="101"/>
      <c r="AG164" s="101"/>
      <c r="AH164" s="101"/>
      <c r="AI164" s="101"/>
      <c r="AJ164" s="101"/>
      <c r="AK164" s="101"/>
      <c r="AL164" s="101"/>
      <c r="AM164" s="101"/>
      <c r="AN164" s="101"/>
      <c r="AO164" s="101"/>
      <c r="AP164" s="101"/>
      <c r="AQ164" s="101"/>
      <c r="AR164" s="101"/>
      <c r="AS164" s="101"/>
      <c r="AT164" s="101"/>
      <c r="AU164" s="101"/>
      <c r="AV164" s="101"/>
      <c r="AW164" s="101"/>
      <c r="AX164" s="101"/>
      <c r="AY164" s="101"/>
      <c r="AZ164" s="101"/>
      <c r="BA164" s="101"/>
      <c r="BB164" s="101"/>
    </row>
    <row r="165" spans="2:54">
      <c r="B165" s="101"/>
      <c r="C165" s="101"/>
      <c r="D165" s="101"/>
      <c r="E165" s="101"/>
      <c r="F165" s="101"/>
      <c r="G165" s="101"/>
      <c r="H165" s="101"/>
      <c r="I165" s="101"/>
      <c r="J165" s="101"/>
      <c r="K165" s="101"/>
      <c r="L165" s="101"/>
      <c r="M165" s="101"/>
      <c r="N165" s="101"/>
      <c r="O165" s="101"/>
      <c r="P165" s="101"/>
      <c r="Q165" s="101"/>
      <c r="R165" s="101"/>
      <c r="S165" s="101"/>
      <c r="T165" s="101"/>
      <c r="U165" s="101"/>
      <c r="V165" s="101"/>
      <c r="W165" s="101"/>
      <c r="X165" s="101"/>
      <c r="Y165" s="101"/>
      <c r="Z165" s="101"/>
      <c r="AA165" s="101"/>
      <c r="AB165" s="101"/>
      <c r="AC165" s="101"/>
      <c r="AD165" s="101"/>
      <c r="AE165" s="101"/>
      <c r="AF165" s="101"/>
      <c r="AG165" s="101"/>
      <c r="AH165" s="101"/>
      <c r="AI165" s="101"/>
      <c r="AJ165" s="101"/>
      <c r="AK165" s="101"/>
      <c r="AL165" s="101"/>
      <c r="AM165" s="101"/>
      <c r="AN165" s="101"/>
      <c r="AO165" s="101"/>
      <c r="AP165" s="101"/>
      <c r="AQ165" s="101"/>
      <c r="AR165" s="101"/>
      <c r="AS165" s="101"/>
      <c r="AT165" s="101"/>
      <c r="AU165" s="101"/>
      <c r="AV165" s="101"/>
      <c r="AW165" s="101"/>
      <c r="AX165" s="101"/>
      <c r="AY165" s="101"/>
      <c r="AZ165" s="101"/>
      <c r="BA165" s="101"/>
      <c r="BB165" s="101"/>
    </row>
    <row r="166" spans="2:54">
      <c r="B166" s="101"/>
      <c r="C166" s="101"/>
      <c r="D166" s="101"/>
      <c r="E166" s="101"/>
      <c r="F166" s="101"/>
      <c r="G166" s="101"/>
      <c r="H166" s="101"/>
      <c r="I166" s="101"/>
      <c r="J166" s="101"/>
      <c r="K166" s="101"/>
      <c r="L166" s="101"/>
      <c r="M166" s="101"/>
      <c r="N166" s="101"/>
      <c r="O166" s="101"/>
      <c r="P166" s="101"/>
      <c r="Q166" s="101"/>
      <c r="R166" s="101"/>
      <c r="S166" s="101"/>
      <c r="T166" s="101"/>
      <c r="U166" s="101"/>
      <c r="V166" s="101"/>
      <c r="W166" s="101"/>
      <c r="X166" s="101"/>
      <c r="Y166" s="101"/>
      <c r="Z166" s="101"/>
      <c r="AA166" s="101"/>
      <c r="AB166" s="101"/>
      <c r="AC166" s="101"/>
      <c r="AD166" s="101"/>
      <c r="AE166" s="101"/>
      <c r="AF166" s="101"/>
      <c r="AG166" s="101"/>
      <c r="AH166" s="101"/>
      <c r="AI166" s="101"/>
      <c r="AJ166" s="101"/>
      <c r="AK166" s="101"/>
      <c r="AL166" s="101"/>
      <c r="AM166" s="101"/>
      <c r="AN166" s="101"/>
      <c r="AO166" s="101"/>
      <c r="AP166" s="101"/>
      <c r="AQ166" s="101"/>
      <c r="AR166" s="101"/>
      <c r="AS166" s="101"/>
      <c r="AT166" s="101"/>
      <c r="AU166" s="101"/>
      <c r="AV166" s="101"/>
      <c r="AW166" s="101"/>
      <c r="AX166" s="101"/>
      <c r="AY166" s="101"/>
      <c r="AZ166" s="101"/>
      <c r="BA166" s="101"/>
      <c r="BB166" s="101"/>
    </row>
    <row r="167" spans="2:54">
      <c r="B167" s="101"/>
      <c r="C167" s="101"/>
      <c r="D167" s="101"/>
      <c r="E167" s="101"/>
      <c r="F167" s="101"/>
      <c r="G167" s="101"/>
      <c r="H167" s="101"/>
      <c r="I167" s="101"/>
      <c r="J167" s="101"/>
      <c r="K167" s="101"/>
      <c r="L167" s="101"/>
      <c r="M167" s="101"/>
      <c r="N167" s="101"/>
      <c r="O167" s="101"/>
      <c r="P167" s="101"/>
      <c r="Q167" s="101"/>
      <c r="R167" s="101"/>
      <c r="S167" s="101"/>
      <c r="T167" s="101"/>
      <c r="U167" s="101"/>
      <c r="V167" s="101"/>
      <c r="W167" s="101"/>
      <c r="X167" s="101"/>
      <c r="Y167" s="101"/>
      <c r="Z167" s="101"/>
      <c r="AA167" s="101"/>
      <c r="AB167" s="101"/>
      <c r="AC167" s="101"/>
      <c r="AD167" s="101"/>
      <c r="AE167" s="101"/>
      <c r="AF167" s="101"/>
      <c r="AG167" s="101"/>
      <c r="AH167" s="101"/>
      <c r="AI167" s="101"/>
      <c r="AJ167" s="101"/>
      <c r="AK167" s="101"/>
      <c r="AL167" s="101"/>
      <c r="AM167" s="101"/>
      <c r="AN167" s="101"/>
      <c r="AO167" s="101"/>
      <c r="AP167" s="101"/>
      <c r="AQ167" s="101"/>
      <c r="AR167" s="101"/>
      <c r="AS167" s="101"/>
      <c r="AT167" s="101"/>
      <c r="AU167" s="101"/>
      <c r="AV167" s="101"/>
      <c r="AW167" s="101"/>
      <c r="AX167" s="101"/>
      <c r="AY167" s="101"/>
      <c r="AZ167" s="101"/>
      <c r="BA167" s="101"/>
      <c r="BB167" s="101"/>
    </row>
    <row r="168" spans="2:54">
      <c r="B168" s="101"/>
      <c r="C168" s="101"/>
      <c r="D168" s="101"/>
      <c r="E168" s="101"/>
      <c r="F168" s="101"/>
      <c r="G168" s="101"/>
      <c r="H168" s="101"/>
      <c r="I168" s="101"/>
      <c r="J168" s="101"/>
      <c r="K168" s="101"/>
      <c r="L168" s="101"/>
      <c r="M168" s="101"/>
      <c r="N168" s="101"/>
      <c r="O168" s="101"/>
      <c r="P168" s="101"/>
      <c r="Q168" s="101"/>
      <c r="R168" s="101"/>
      <c r="S168" s="101"/>
      <c r="T168" s="101"/>
      <c r="U168" s="101"/>
      <c r="V168" s="101"/>
      <c r="W168" s="101"/>
      <c r="X168" s="101"/>
      <c r="Y168" s="101"/>
      <c r="Z168" s="101"/>
      <c r="AA168" s="101"/>
      <c r="AB168" s="101"/>
      <c r="AC168" s="101"/>
      <c r="AD168" s="101"/>
      <c r="AE168" s="101"/>
      <c r="AF168" s="101"/>
      <c r="AG168" s="101"/>
      <c r="AH168" s="101"/>
      <c r="AI168" s="101"/>
      <c r="AJ168" s="101"/>
      <c r="AK168" s="101"/>
      <c r="AL168" s="101"/>
      <c r="AM168" s="101"/>
      <c r="AN168" s="101"/>
      <c r="AO168" s="101"/>
      <c r="AP168" s="101"/>
      <c r="AQ168" s="101"/>
      <c r="AR168" s="101"/>
      <c r="AS168" s="101"/>
      <c r="AT168" s="101"/>
      <c r="AU168" s="101"/>
      <c r="AV168" s="101"/>
      <c r="AW168" s="101"/>
      <c r="AX168" s="101"/>
      <c r="AY168" s="101"/>
      <c r="AZ168" s="101"/>
      <c r="BA168" s="101"/>
      <c r="BB168" s="101"/>
    </row>
    <row r="169" spans="2:54">
      <c r="B169" s="101"/>
      <c r="C169" s="101"/>
      <c r="D169" s="101"/>
      <c r="E169" s="101"/>
      <c r="F169" s="101"/>
      <c r="G169" s="101"/>
      <c r="H169" s="101"/>
      <c r="I169" s="101"/>
      <c r="J169" s="101"/>
      <c r="K169" s="101"/>
      <c r="L169" s="101"/>
      <c r="M169" s="101"/>
      <c r="N169" s="101"/>
      <c r="O169" s="101"/>
      <c r="P169" s="101"/>
      <c r="Q169" s="101"/>
      <c r="R169" s="101"/>
      <c r="S169" s="101"/>
      <c r="T169" s="101"/>
      <c r="U169" s="101"/>
      <c r="V169" s="101"/>
      <c r="W169" s="101"/>
      <c r="X169" s="101"/>
      <c r="Y169" s="101"/>
      <c r="Z169" s="101"/>
      <c r="AA169" s="101"/>
      <c r="AB169" s="101"/>
      <c r="AC169" s="101"/>
      <c r="AD169" s="101"/>
      <c r="AE169" s="101"/>
      <c r="AF169" s="101"/>
      <c r="AG169" s="101"/>
      <c r="AH169" s="101"/>
      <c r="AI169" s="101"/>
      <c r="AJ169" s="101"/>
      <c r="AK169" s="101"/>
      <c r="AL169" s="101"/>
      <c r="AM169" s="101"/>
      <c r="AN169" s="101"/>
      <c r="AO169" s="101"/>
      <c r="AP169" s="101"/>
      <c r="AQ169" s="101"/>
      <c r="AR169" s="101"/>
      <c r="AS169" s="101"/>
      <c r="AT169" s="101"/>
      <c r="AU169" s="101"/>
      <c r="AV169" s="101"/>
      <c r="AW169" s="101"/>
      <c r="AX169" s="101"/>
      <c r="AY169" s="101"/>
      <c r="AZ169" s="101"/>
      <c r="BA169" s="101"/>
      <c r="BB169" s="101"/>
    </row>
    <row r="170" spans="2:54">
      <c r="B170" s="101"/>
      <c r="C170" s="101"/>
      <c r="D170" s="101"/>
      <c r="E170" s="101"/>
      <c r="F170" s="101"/>
      <c r="G170" s="101"/>
      <c r="H170" s="101"/>
      <c r="I170" s="101"/>
      <c r="J170" s="101"/>
      <c r="K170" s="101"/>
      <c r="L170" s="101"/>
      <c r="M170" s="101"/>
      <c r="N170" s="101"/>
      <c r="O170" s="101"/>
      <c r="P170" s="101"/>
      <c r="Q170" s="101"/>
      <c r="R170" s="101"/>
      <c r="S170" s="101"/>
      <c r="T170" s="101"/>
      <c r="U170" s="101"/>
      <c r="V170" s="101"/>
      <c r="W170" s="101"/>
      <c r="X170" s="101"/>
      <c r="Y170" s="101"/>
      <c r="Z170" s="101"/>
      <c r="AA170" s="101"/>
      <c r="AB170" s="101"/>
      <c r="AC170" s="101"/>
      <c r="AD170" s="101"/>
      <c r="AE170" s="101"/>
      <c r="AF170" s="101"/>
      <c r="AG170" s="101"/>
      <c r="AH170" s="101"/>
      <c r="AI170" s="101"/>
      <c r="AJ170" s="101"/>
      <c r="AK170" s="101"/>
      <c r="AL170" s="101"/>
      <c r="AM170" s="101"/>
      <c r="AN170" s="101"/>
      <c r="AO170" s="101"/>
      <c r="AP170" s="101"/>
      <c r="AQ170" s="101"/>
      <c r="AR170" s="101"/>
      <c r="AS170" s="101"/>
      <c r="AT170" s="101"/>
      <c r="AU170" s="101"/>
      <c r="AV170" s="101"/>
      <c r="AW170" s="101"/>
      <c r="AX170" s="101"/>
      <c r="AY170" s="101"/>
      <c r="AZ170" s="101"/>
      <c r="BA170" s="101"/>
      <c r="BB170" s="101"/>
    </row>
    <row r="171" spans="2:54">
      <c r="B171" s="101"/>
      <c r="C171" s="101"/>
      <c r="D171" s="101"/>
      <c r="E171" s="101"/>
      <c r="F171" s="101"/>
      <c r="G171" s="101"/>
      <c r="H171" s="101"/>
      <c r="I171" s="101"/>
      <c r="J171" s="101"/>
      <c r="K171" s="101"/>
      <c r="L171" s="101"/>
      <c r="M171" s="101"/>
      <c r="N171" s="101"/>
      <c r="O171" s="101"/>
      <c r="P171" s="101"/>
      <c r="Q171" s="101"/>
      <c r="R171" s="101"/>
      <c r="S171" s="101"/>
      <c r="T171" s="101"/>
      <c r="U171" s="101"/>
      <c r="V171" s="101"/>
      <c r="W171" s="101"/>
      <c r="X171" s="101"/>
      <c r="Y171" s="101"/>
      <c r="Z171" s="101"/>
      <c r="AA171" s="101"/>
      <c r="AB171" s="101"/>
      <c r="AC171" s="101"/>
      <c r="AD171" s="101"/>
      <c r="AE171" s="101"/>
      <c r="AF171" s="101"/>
      <c r="AG171" s="101"/>
      <c r="AH171" s="101"/>
      <c r="AI171" s="101"/>
      <c r="AJ171" s="101"/>
      <c r="AK171" s="101"/>
      <c r="AL171" s="101"/>
      <c r="AM171" s="101"/>
      <c r="AN171" s="101"/>
      <c r="AO171" s="101"/>
      <c r="AP171" s="101"/>
      <c r="AQ171" s="101"/>
      <c r="AR171" s="101"/>
      <c r="AS171" s="101"/>
      <c r="AT171" s="101"/>
      <c r="AU171" s="101"/>
      <c r="AV171" s="101"/>
      <c r="AW171" s="101"/>
      <c r="AX171" s="101"/>
      <c r="AY171" s="101"/>
      <c r="AZ171" s="101"/>
      <c r="BA171" s="101"/>
      <c r="BB171" s="101"/>
    </row>
    <row r="172" spans="2:54">
      <c r="B172" s="101"/>
      <c r="C172" s="101"/>
      <c r="D172" s="101"/>
      <c r="E172" s="101"/>
      <c r="F172" s="101"/>
      <c r="G172" s="101"/>
      <c r="H172" s="101"/>
      <c r="I172" s="101"/>
      <c r="J172" s="101"/>
      <c r="K172" s="101"/>
      <c r="L172" s="101"/>
      <c r="M172" s="101"/>
      <c r="N172" s="101"/>
      <c r="O172" s="101"/>
      <c r="P172" s="101"/>
      <c r="Q172" s="101"/>
      <c r="R172" s="101"/>
      <c r="S172" s="101"/>
      <c r="T172" s="101"/>
      <c r="U172" s="101"/>
      <c r="V172" s="101"/>
      <c r="W172" s="101"/>
      <c r="X172" s="101"/>
      <c r="Y172" s="101"/>
      <c r="Z172" s="101"/>
      <c r="AA172" s="101"/>
      <c r="AB172" s="101"/>
      <c r="AC172" s="101"/>
      <c r="AD172" s="101"/>
      <c r="AE172" s="101"/>
      <c r="AF172" s="101"/>
      <c r="AG172" s="101"/>
      <c r="AH172" s="101"/>
      <c r="AI172" s="101"/>
      <c r="AJ172" s="101"/>
      <c r="AK172" s="101"/>
      <c r="AL172" s="101"/>
      <c r="AM172" s="101"/>
      <c r="AN172" s="101"/>
      <c r="AO172" s="101"/>
      <c r="AP172" s="101"/>
      <c r="AQ172" s="101"/>
      <c r="AR172" s="101"/>
      <c r="AS172" s="101"/>
      <c r="AT172" s="101"/>
      <c r="AU172" s="101"/>
      <c r="AV172" s="101"/>
      <c r="AW172" s="101"/>
      <c r="AX172" s="101"/>
      <c r="AY172" s="101"/>
      <c r="AZ172" s="101"/>
      <c r="BA172" s="101"/>
      <c r="BB172" s="101"/>
    </row>
    <row r="173" spans="2:54">
      <c r="B173" s="101"/>
      <c r="C173" s="101"/>
      <c r="D173" s="101"/>
      <c r="E173" s="101"/>
      <c r="F173" s="101"/>
      <c r="G173" s="101"/>
      <c r="H173" s="101"/>
      <c r="I173" s="101"/>
      <c r="J173" s="101"/>
      <c r="K173" s="101"/>
      <c r="L173" s="101"/>
      <c r="M173" s="101"/>
      <c r="N173" s="101"/>
      <c r="O173" s="101"/>
      <c r="P173" s="101"/>
      <c r="Q173" s="101"/>
      <c r="R173" s="101"/>
      <c r="S173" s="101"/>
      <c r="T173" s="101"/>
      <c r="U173" s="101"/>
      <c r="V173" s="101"/>
      <c r="W173" s="101"/>
      <c r="X173" s="101"/>
      <c r="Y173" s="101"/>
      <c r="Z173" s="101"/>
      <c r="AA173" s="101"/>
      <c r="AB173" s="101"/>
      <c r="AC173" s="101"/>
      <c r="AD173" s="101"/>
      <c r="AE173" s="101"/>
      <c r="AF173" s="101"/>
      <c r="AG173" s="101"/>
      <c r="AH173" s="101"/>
      <c r="AI173" s="101"/>
      <c r="AJ173" s="101"/>
      <c r="AK173" s="101"/>
      <c r="AL173" s="101"/>
      <c r="AM173" s="101"/>
      <c r="AN173" s="101"/>
      <c r="AO173" s="101"/>
      <c r="AP173" s="101"/>
      <c r="AQ173" s="101"/>
      <c r="AR173" s="101"/>
      <c r="AS173" s="101"/>
      <c r="AT173" s="101"/>
      <c r="AU173" s="101"/>
      <c r="AV173" s="101"/>
      <c r="AW173" s="101"/>
      <c r="AX173" s="101"/>
      <c r="AY173" s="101"/>
      <c r="AZ173" s="101"/>
      <c r="BA173" s="101"/>
      <c r="BB173" s="101"/>
    </row>
    <row r="174" spans="2:54">
      <c r="B174" s="101"/>
      <c r="C174" s="101"/>
      <c r="D174" s="101"/>
      <c r="E174" s="101"/>
      <c r="F174" s="101"/>
      <c r="G174" s="101"/>
      <c r="H174" s="101"/>
      <c r="I174" s="101"/>
      <c r="J174" s="101"/>
      <c r="K174" s="101"/>
      <c r="L174" s="101"/>
      <c r="M174" s="101"/>
      <c r="N174" s="101"/>
      <c r="O174" s="101"/>
      <c r="P174" s="101"/>
      <c r="Q174" s="101"/>
      <c r="R174" s="101"/>
      <c r="S174" s="101"/>
      <c r="T174" s="101"/>
      <c r="U174" s="101"/>
      <c r="V174" s="101"/>
      <c r="W174" s="101"/>
      <c r="X174" s="101"/>
      <c r="Y174" s="101"/>
      <c r="Z174" s="101"/>
      <c r="AA174" s="101"/>
      <c r="AB174" s="101"/>
      <c r="AC174" s="101"/>
      <c r="AD174" s="101"/>
      <c r="AE174" s="101"/>
      <c r="AF174" s="101"/>
      <c r="AG174" s="101"/>
      <c r="AH174" s="101"/>
      <c r="AI174" s="101"/>
      <c r="AJ174" s="101"/>
      <c r="AK174" s="101"/>
      <c r="AL174" s="101"/>
      <c r="AM174" s="101"/>
      <c r="AN174" s="101"/>
      <c r="AO174" s="101"/>
      <c r="AP174" s="101"/>
      <c r="AQ174" s="101"/>
      <c r="AR174" s="101"/>
      <c r="AS174" s="101"/>
      <c r="AT174" s="101"/>
      <c r="AU174" s="101"/>
      <c r="AV174" s="101"/>
      <c r="AW174" s="101"/>
      <c r="AX174" s="101"/>
      <c r="AY174" s="101"/>
      <c r="AZ174" s="101"/>
      <c r="BA174" s="101"/>
      <c r="BB174" s="101"/>
    </row>
    <row r="175" spans="2:54">
      <c r="B175" s="101"/>
      <c r="C175" s="101"/>
      <c r="D175" s="101"/>
      <c r="E175" s="101"/>
      <c r="F175" s="101"/>
      <c r="G175" s="101"/>
      <c r="H175" s="101"/>
      <c r="I175" s="101"/>
      <c r="J175" s="101"/>
      <c r="K175" s="101"/>
      <c r="L175" s="101"/>
      <c r="M175" s="101"/>
      <c r="N175" s="101"/>
      <c r="O175" s="101"/>
      <c r="P175" s="101"/>
      <c r="Q175" s="101"/>
      <c r="R175" s="101"/>
      <c r="S175" s="101"/>
      <c r="T175" s="101"/>
      <c r="U175" s="101"/>
      <c r="V175" s="101"/>
      <c r="W175" s="101"/>
      <c r="X175" s="101"/>
      <c r="Y175" s="101"/>
      <c r="Z175" s="101"/>
      <c r="AA175" s="101"/>
      <c r="AB175" s="101"/>
      <c r="AC175" s="101"/>
      <c r="AD175" s="101"/>
      <c r="AE175" s="101"/>
      <c r="AF175" s="101"/>
      <c r="AG175" s="101"/>
      <c r="AH175" s="101"/>
      <c r="AI175" s="101"/>
      <c r="AJ175" s="101"/>
      <c r="AK175" s="101"/>
      <c r="AL175" s="101"/>
      <c r="AM175" s="101"/>
      <c r="AN175" s="101"/>
      <c r="AO175" s="101"/>
      <c r="AP175" s="101"/>
      <c r="AQ175" s="101"/>
      <c r="AR175" s="101"/>
      <c r="AS175" s="101"/>
      <c r="AT175" s="101"/>
      <c r="AU175" s="101"/>
      <c r="AV175" s="101"/>
      <c r="AW175" s="101"/>
      <c r="AX175" s="101"/>
      <c r="AY175" s="101"/>
      <c r="AZ175" s="101"/>
      <c r="BA175" s="101"/>
      <c r="BB175" s="101"/>
    </row>
    <row r="176" spans="2:54">
      <c r="B176" s="101"/>
      <c r="C176" s="101"/>
      <c r="D176" s="101"/>
      <c r="E176" s="101"/>
      <c r="F176" s="101"/>
      <c r="G176" s="101"/>
      <c r="H176" s="101"/>
      <c r="I176" s="101"/>
      <c r="J176" s="101"/>
      <c r="K176" s="101"/>
      <c r="L176" s="101"/>
      <c r="M176" s="101"/>
      <c r="N176" s="101"/>
      <c r="O176" s="101"/>
      <c r="P176" s="101"/>
      <c r="Q176" s="101"/>
      <c r="R176" s="101"/>
      <c r="S176" s="101"/>
      <c r="T176" s="101"/>
      <c r="U176" s="101"/>
      <c r="V176" s="101"/>
      <c r="W176" s="101"/>
      <c r="X176" s="101"/>
      <c r="Y176" s="101"/>
      <c r="Z176" s="101"/>
      <c r="AA176" s="101"/>
      <c r="AB176" s="101"/>
      <c r="AC176" s="101"/>
      <c r="AD176" s="101"/>
      <c r="AE176" s="101"/>
      <c r="AF176" s="101"/>
      <c r="AG176" s="101"/>
      <c r="AH176" s="101"/>
      <c r="AI176" s="101"/>
      <c r="AJ176" s="101"/>
      <c r="AK176" s="101"/>
      <c r="AL176" s="101"/>
      <c r="AM176" s="101"/>
      <c r="AN176" s="101"/>
      <c r="AO176" s="101"/>
      <c r="AP176" s="101"/>
      <c r="AQ176" s="101"/>
      <c r="AR176" s="101"/>
      <c r="AS176" s="101"/>
      <c r="AT176" s="101"/>
      <c r="AU176" s="101"/>
      <c r="AV176" s="101"/>
      <c r="AW176" s="101"/>
      <c r="AX176" s="101"/>
      <c r="AY176" s="101"/>
      <c r="AZ176" s="101"/>
      <c r="BA176" s="101"/>
      <c r="BB176" s="101"/>
    </row>
    <row r="177" spans="2:54">
      <c r="B177" s="101"/>
      <c r="C177" s="101"/>
      <c r="D177" s="101"/>
      <c r="E177" s="101"/>
      <c r="F177" s="101"/>
      <c r="G177" s="101"/>
      <c r="H177" s="101"/>
      <c r="I177" s="101"/>
      <c r="J177" s="101"/>
      <c r="K177" s="101"/>
      <c r="L177" s="101"/>
      <c r="M177" s="101"/>
      <c r="N177" s="101"/>
      <c r="O177" s="101"/>
      <c r="P177" s="101"/>
      <c r="Q177" s="101"/>
      <c r="R177" s="101"/>
      <c r="S177" s="101"/>
      <c r="T177" s="101"/>
      <c r="U177" s="101"/>
      <c r="V177" s="101"/>
      <c r="W177" s="101"/>
      <c r="X177" s="101"/>
      <c r="Y177" s="101"/>
      <c r="Z177" s="101"/>
      <c r="AA177" s="101"/>
      <c r="AB177" s="101"/>
      <c r="AC177" s="101"/>
      <c r="AD177" s="101"/>
      <c r="AE177" s="101"/>
      <c r="AF177" s="101"/>
      <c r="AG177" s="101"/>
      <c r="AH177" s="101"/>
      <c r="AI177" s="101"/>
      <c r="AJ177" s="101"/>
      <c r="AK177" s="101"/>
      <c r="AL177" s="101"/>
      <c r="AM177" s="101"/>
      <c r="AN177" s="101"/>
      <c r="AO177" s="101"/>
      <c r="AP177" s="101"/>
      <c r="AQ177" s="101"/>
      <c r="AR177" s="101"/>
      <c r="AS177" s="101"/>
      <c r="AT177" s="101"/>
      <c r="AU177" s="101"/>
      <c r="AV177" s="101"/>
      <c r="AW177" s="101"/>
      <c r="AX177" s="101"/>
      <c r="AY177" s="101"/>
      <c r="AZ177" s="101"/>
      <c r="BA177" s="101"/>
      <c r="BB177" s="101"/>
    </row>
    <row r="178" spans="2:54">
      <c r="B178" s="101"/>
      <c r="C178" s="101"/>
      <c r="D178" s="101"/>
      <c r="E178" s="101"/>
      <c r="F178" s="101"/>
      <c r="G178" s="101"/>
      <c r="H178" s="101"/>
      <c r="I178" s="101"/>
      <c r="J178" s="101"/>
      <c r="K178" s="101"/>
      <c r="L178" s="101"/>
      <c r="M178" s="101"/>
      <c r="N178" s="101"/>
      <c r="O178" s="101"/>
      <c r="P178" s="101"/>
      <c r="Q178" s="101"/>
      <c r="R178" s="101"/>
      <c r="S178" s="101"/>
      <c r="T178" s="101"/>
      <c r="U178" s="101"/>
      <c r="V178" s="101"/>
      <c r="W178" s="101"/>
      <c r="X178" s="101"/>
      <c r="Y178" s="101"/>
      <c r="Z178" s="101"/>
      <c r="AA178" s="101"/>
      <c r="AB178" s="101"/>
      <c r="AC178" s="101"/>
      <c r="AD178" s="101"/>
      <c r="AE178" s="101"/>
      <c r="AF178" s="101"/>
      <c r="AG178" s="101"/>
      <c r="AH178" s="101"/>
      <c r="AI178" s="101"/>
      <c r="AJ178" s="101"/>
      <c r="AK178" s="101"/>
      <c r="AL178" s="101"/>
      <c r="AM178" s="101"/>
      <c r="AN178" s="101"/>
      <c r="AO178" s="101"/>
      <c r="AP178" s="101"/>
      <c r="AQ178" s="101"/>
      <c r="AR178" s="101"/>
      <c r="AS178" s="101"/>
      <c r="AT178" s="101"/>
      <c r="AU178" s="101"/>
      <c r="AV178" s="101"/>
      <c r="AW178" s="101"/>
      <c r="AX178" s="101"/>
      <c r="AY178" s="101"/>
      <c r="AZ178" s="101"/>
      <c r="BA178" s="101"/>
      <c r="BB178" s="101"/>
    </row>
    <row r="179" spans="2:54">
      <c r="B179" s="101"/>
      <c r="C179" s="101"/>
      <c r="D179" s="101"/>
      <c r="E179" s="101"/>
      <c r="F179" s="101"/>
      <c r="G179" s="101"/>
      <c r="H179" s="101"/>
      <c r="I179" s="101"/>
      <c r="J179" s="101"/>
      <c r="K179" s="101"/>
      <c r="L179" s="101"/>
      <c r="M179" s="101"/>
      <c r="N179" s="101"/>
      <c r="O179" s="101"/>
      <c r="P179" s="101"/>
      <c r="Q179" s="101"/>
      <c r="R179" s="101"/>
      <c r="S179" s="101"/>
      <c r="T179" s="101"/>
      <c r="U179" s="101"/>
      <c r="V179" s="101"/>
      <c r="W179" s="101"/>
      <c r="X179" s="101"/>
      <c r="Y179" s="101"/>
      <c r="Z179" s="101"/>
      <c r="AA179" s="101"/>
      <c r="AB179" s="101"/>
      <c r="AC179" s="101"/>
      <c r="AD179" s="101"/>
      <c r="AE179" s="101"/>
      <c r="AF179" s="101"/>
      <c r="AG179" s="101"/>
      <c r="AH179" s="101"/>
      <c r="AI179" s="101"/>
      <c r="AJ179" s="101"/>
      <c r="AK179" s="101"/>
      <c r="AL179" s="101"/>
      <c r="AM179" s="101"/>
      <c r="AN179" s="101"/>
      <c r="AO179" s="101"/>
      <c r="AP179" s="101"/>
      <c r="AQ179" s="101"/>
      <c r="AR179" s="101"/>
      <c r="AS179" s="101"/>
      <c r="AT179" s="101"/>
      <c r="AU179" s="101"/>
      <c r="AV179" s="101"/>
      <c r="AW179" s="101"/>
      <c r="AX179" s="101"/>
      <c r="AY179" s="101"/>
      <c r="AZ179" s="101"/>
      <c r="BA179" s="101"/>
      <c r="BB179" s="101"/>
    </row>
    <row r="180" spans="2:54">
      <c r="B180" s="101"/>
      <c r="C180" s="101"/>
      <c r="D180" s="101"/>
      <c r="E180" s="101"/>
      <c r="F180" s="101"/>
      <c r="G180" s="101"/>
      <c r="H180" s="101"/>
      <c r="I180" s="101"/>
      <c r="J180" s="101"/>
      <c r="K180" s="101"/>
      <c r="L180" s="101"/>
      <c r="M180" s="101"/>
      <c r="N180" s="101"/>
      <c r="O180" s="101"/>
      <c r="P180" s="101"/>
      <c r="Q180" s="101"/>
      <c r="R180" s="101"/>
      <c r="S180" s="101"/>
      <c r="T180" s="101"/>
      <c r="U180" s="101"/>
      <c r="V180" s="101"/>
      <c r="W180" s="101"/>
      <c r="X180" s="101"/>
      <c r="Y180" s="101"/>
      <c r="Z180" s="101"/>
      <c r="AA180" s="101"/>
      <c r="AB180" s="101"/>
      <c r="AC180" s="101"/>
      <c r="AD180" s="101"/>
      <c r="AE180" s="101"/>
      <c r="AF180" s="101"/>
      <c r="AG180" s="101"/>
      <c r="AH180" s="101"/>
      <c r="AI180" s="101"/>
      <c r="AJ180" s="101"/>
      <c r="AK180" s="101"/>
      <c r="AL180" s="101"/>
      <c r="AM180" s="101"/>
      <c r="AN180" s="101"/>
      <c r="AO180" s="101"/>
      <c r="AP180" s="101"/>
      <c r="AQ180" s="101"/>
      <c r="AR180" s="101"/>
      <c r="AS180" s="101"/>
      <c r="AT180" s="101"/>
      <c r="AU180" s="101"/>
      <c r="AV180" s="101"/>
      <c r="AW180" s="101"/>
      <c r="AX180" s="101"/>
      <c r="AY180" s="101"/>
      <c r="AZ180" s="101"/>
      <c r="BA180" s="101"/>
      <c r="BB180" s="101"/>
    </row>
    <row r="181" spans="2:54">
      <c r="B181" s="101"/>
      <c r="C181" s="101"/>
      <c r="D181" s="101"/>
      <c r="E181" s="101"/>
      <c r="F181" s="101"/>
      <c r="G181" s="101"/>
      <c r="H181" s="101"/>
      <c r="I181" s="101"/>
      <c r="J181" s="101"/>
      <c r="K181" s="101"/>
      <c r="L181" s="101"/>
      <c r="M181" s="101"/>
      <c r="N181" s="101"/>
      <c r="O181" s="101"/>
      <c r="P181" s="101"/>
      <c r="Q181" s="101"/>
      <c r="R181" s="101"/>
      <c r="S181" s="101"/>
      <c r="T181" s="101"/>
      <c r="U181" s="101"/>
      <c r="V181" s="101"/>
      <c r="W181" s="101"/>
      <c r="X181" s="101"/>
      <c r="Y181" s="101"/>
      <c r="Z181" s="101"/>
      <c r="AA181" s="101"/>
      <c r="AB181" s="101"/>
      <c r="AC181" s="101"/>
      <c r="AD181" s="101"/>
      <c r="AE181" s="101"/>
      <c r="AF181" s="101"/>
      <c r="AG181" s="101"/>
      <c r="AH181" s="101"/>
      <c r="AI181" s="101"/>
      <c r="AJ181" s="101"/>
      <c r="AK181" s="101"/>
      <c r="AL181" s="101"/>
      <c r="AM181" s="101"/>
      <c r="AN181" s="101"/>
      <c r="AO181" s="101"/>
      <c r="AP181" s="101"/>
      <c r="AQ181" s="101"/>
      <c r="AR181" s="101"/>
      <c r="AS181" s="101"/>
      <c r="AT181" s="101"/>
      <c r="AU181" s="101"/>
      <c r="AV181" s="101"/>
      <c r="AW181" s="101"/>
      <c r="AX181" s="101"/>
      <c r="AY181" s="101"/>
      <c r="AZ181" s="101"/>
      <c r="BA181" s="101"/>
      <c r="BB181" s="101"/>
    </row>
    <row r="182" spans="2:54">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c r="X182" s="101"/>
      <c r="Y182" s="101"/>
      <c r="Z182" s="101"/>
      <c r="AA182" s="101"/>
      <c r="AB182" s="101"/>
      <c r="AC182" s="101"/>
      <c r="AD182" s="101"/>
      <c r="AE182" s="101"/>
      <c r="AF182" s="101"/>
      <c r="AG182" s="101"/>
      <c r="AH182" s="101"/>
      <c r="AI182" s="101"/>
      <c r="AJ182" s="101"/>
      <c r="AK182" s="101"/>
      <c r="AL182" s="101"/>
      <c r="AM182" s="101"/>
      <c r="AN182" s="101"/>
      <c r="AO182" s="101"/>
      <c r="AP182" s="101"/>
      <c r="AQ182" s="101"/>
      <c r="AR182" s="101"/>
      <c r="AS182" s="101"/>
      <c r="AT182" s="101"/>
      <c r="AU182" s="101"/>
      <c r="AV182" s="101"/>
      <c r="AW182" s="101"/>
      <c r="AX182" s="101"/>
      <c r="AY182" s="101"/>
      <c r="AZ182" s="101"/>
      <c r="BA182" s="101"/>
      <c r="BB182" s="101"/>
    </row>
    <row r="183" spans="2:54">
      <c r="B183" s="101"/>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c r="AA183" s="101"/>
      <c r="AB183" s="101"/>
      <c r="AC183" s="101"/>
      <c r="AD183" s="101"/>
      <c r="AE183" s="101"/>
      <c r="AF183" s="101"/>
      <c r="AG183" s="101"/>
      <c r="AH183" s="101"/>
      <c r="AI183" s="101"/>
      <c r="AJ183" s="101"/>
      <c r="AK183" s="101"/>
      <c r="AL183" s="101"/>
      <c r="AM183" s="101"/>
      <c r="AN183" s="101"/>
      <c r="AO183" s="101"/>
      <c r="AP183" s="101"/>
      <c r="AQ183" s="101"/>
      <c r="AR183" s="101"/>
      <c r="AS183" s="101"/>
      <c r="AT183" s="101"/>
      <c r="AU183" s="101"/>
      <c r="AV183" s="101"/>
      <c r="AW183" s="101"/>
      <c r="AX183" s="101"/>
      <c r="AY183" s="101"/>
      <c r="AZ183" s="101"/>
      <c r="BA183" s="101"/>
      <c r="BB183" s="101"/>
    </row>
    <row r="184" spans="2:54">
      <c r="B184" s="101"/>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c r="AA184" s="101"/>
      <c r="AB184" s="101"/>
      <c r="AC184" s="101"/>
      <c r="AD184" s="101"/>
      <c r="AE184" s="101"/>
      <c r="AF184" s="101"/>
      <c r="AG184" s="101"/>
      <c r="AH184" s="101"/>
      <c r="AI184" s="101"/>
      <c r="AJ184" s="101"/>
      <c r="AK184" s="101"/>
      <c r="AL184" s="101"/>
      <c r="AM184" s="101"/>
      <c r="AN184" s="101"/>
      <c r="AO184" s="101"/>
      <c r="AP184" s="101"/>
      <c r="AQ184" s="101"/>
      <c r="AR184" s="101"/>
      <c r="AS184" s="101"/>
      <c r="AT184" s="101"/>
      <c r="AU184" s="101"/>
      <c r="AV184" s="101"/>
      <c r="AW184" s="101"/>
      <c r="AX184" s="101"/>
      <c r="AY184" s="101"/>
      <c r="AZ184" s="101"/>
      <c r="BA184" s="101"/>
      <c r="BB184" s="101"/>
    </row>
    <row r="185" spans="2:54">
      <c r="B185" s="101"/>
      <c r="C185" s="101"/>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c r="AA185" s="101"/>
      <c r="AB185" s="101"/>
      <c r="AC185" s="101"/>
      <c r="AD185" s="101"/>
      <c r="AE185" s="101"/>
      <c r="AF185" s="101"/>
      <c r="AG185" s="101"/>
      <c r="AH185" s="101"/>
      <c r="AI185" s="101"/>
      <c r="AJ185" s="101"/>
      <c r="AK185" s="101"/>
      <c r="AL185" s="101"/>
      <c r="AM185" s="101"/>
      <c r="AN185" s="101"/>
      <c r="AO185" s="101"/>
      <c r="AP185" s="101"/>
      <c r="AQ185" s="101"/>
      <c r="AR185" s="101"/>
      <c r="AS185" s="101"/>
      <c r="AT185" s="101"/>
      <c r="AU185" s="101"/>
      <c r="AV185" s="101"/>
      <c r="AW185" s="101"/>
      <c r="AX185" s="101"/>
      <c r="AY185" s="101"/>
      <c r="AZ185" s="101"/>
      <c r="BA185" s="101"/>
      <c r="BB185" s="101"/>
    </row>
    <row r="186" spans="2:54">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101"/>
      <c r="AB186" s="101"/>
      <c r="AC186" s="101"/>
      <c r="AD186" s="101"/>
      <c r="AE186" s="101"/>
      <c r="AF186" s="101"/>
      <c r="AG186" s="101"/>
      <c r="AH186" s="101"/>
      <c r="AI186" s="101"/>
      <c r="AJ186" s="101"/>
      <c r="AK186" s="101"/>
      <c r="AL186" s="101"/>
      <c r="AM186" s="101"/>
      <c r="AN186" s="101"/>
      <c r="AO186" s="101"/>
      <c r="AP186" s="101"/>
      <c r="AQ186" s="101"/>
      <c r="AR186" s="101"/>
      <c r="AS186" s="101"/>
      <c r="AT186" s="101"/>
      <c r="AU186" s="101"/>
      <c r="AV186" s="101"/>
      <c r="AW186" s="101"/>
      <c r="AX186" s="101"/>
      <c r="AY186" s="101"/>
      <c r="AZ186" s="101"/>
      <c r="BA186" s="101"/>
      <c r="BB186" s="101"/>
    </row>
    <row r="187" spans="2:54">
      <c r="B187" s="101"/>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c r="AA187" s="101"/>
      <c r="AB187" s="101"/>
      <c r="AC187" s="101"/>
      <c r="AD187" s="101"/>
      <c r="AE187" s="101"/>
      <c r="AF187" s="101"/>
      <c r="AG187" s="101"/>
      <c r="AH187" s="101"/>
      <c r="AI187" s="101"/>
      <c r="AJ187" s="101"/>
      <c r="AK187" s="101"/>
      <c r="AL187" s="101"/>
      <c r="AM187" s="101"/>
      <c r="AN187" s="101"/>
      <c r="AO187" s="101"/>
      <c r="AP187" s="101"/>
      <c r="AQ187" s="101"/>
      <c r="AR187" s="101"/>
      <c r="AS187" s="101"/>
      <c r="AT187" s="101"/>
      <c r="AU187" s="101"/>
      <c r="AV187" s="101"/>
      <c r="AW187" s="101"/>
      <c r="AX187" s="101"/>
      <c r="AY187" s="101"/>
      <c r="AZ187" s="101"/>
      <c r="BA187" s="101"/>
      <c r="BB187" s="101"/>
    </row>
    <row r="188" spans="2:54">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c r="AA188" s="101"/>
      <c r="AB188" s="101"/>
      <c r="AC188" s="101"/>
      <c r="AD188" s="101"/>
      <c r="AE188" s="101"/>
      <c r="AF188" s="101"/>
      <c r="AG188" s="101"/>
      <c r="AH188" s="101"/>
      <c r="AI188" s="101"/>
      <c r="AJ188" s="101"/>
      <c r="AK188" s="101"/>
      <c r="AL188" s="101"/>
      <c r="AM188" s="101"/>
      <c r="AN188" s="101"/>
      <c r="AO188" s="101"/>
      <c r="AP188" s="101"/>
      <c r="AQ188" s="101"/>
      <c r="AR188" s="101"/>
      <c r="AS188" s="101"/>
      <c r="AT188" s="101"/>
      <c r="AU188" s="101"/>
      <c r="AV188" s="101"/>
      <c r="AW188" s="101"/>
      <c r="AX188" s="101"/>
      <c r="AY188" s="101"/>
      <c r="AZ188" s="101"/>
      <c r="BA188" s="101"/>
      <c r="BB188" s="101"/>
    </row>
    <row r="189" spans="2:54">
      <c r="B189" s="101"/>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c r="AA189" s="101"/>
      <c r="AB189" s="101"/>
      <c r="AC189" s="101"/>
      <c r="AD189" s="101"/>
      <c r="AE189" s="101"/>
      <c r="AF189" s="101"/>
      <c r="AG189" s="101"/>
      <c r="AH189" s="101"/>
      <c r="AI189" s="101"/>
      <c r="AJ189" s="101"/>
      <c r="AK189" s="101"/>
      <c r="AL189" s="101"/>
      <c r="AM189" s="101"/>
      <c r="AN189" s="101"/>
      <c r="AO189" s="101"/>
      <c r="AP189" s="101"/>
      <c r="AQ189" s="101"/>
      <c r="AR189" s="101"/>
      <c r="AS189" s="101"/>
      <c r="AT189" s="101"/>
      <c r="AU189" s="101"/>
      <c r="AV189" s="101"/>
      <c r="AW189" s="101"/>
      <c r="AX189" s="101"/>
      <c r="AY189" s="101"/>
      <c r="AZ189" s="101"/>
      <c r="BA189" s="101"/>
      <c r="BB189" s="101"/>
    </row>
    <row r="190" spans="2:54">
      <c r="B190" s="101"/>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c r="AA190" s="101"/>
      <c r="AB190" s="101"/>
      <c r="AC190" s="101"/>
      <c r="AD190" s="101"/>
      <c r="AE190" s="101"/>
      <c r="AF190" s="101"/>
      <c r="AG190" s="101"/>
      <c r="AH190" s="101"/>
      <c r="AI190" s="101"/>
      <c r="AJ190" s="101"/>
      <c r="AK190" s="101"/>
      <c r="AL190" s="101"/>
      <c r="AM190" s="101"/>
      <c r="AN190" s="101"/>
      <c r="AO190" s="101"/>
      <c r="AP190" s="101"/>
      <c r="AQ190" s="101"/>
      <c r="AR190" s="101"/>
      <c r="AS190" s="101"/>
      <c r="AT190" s="101"/>
      <c r="AU190" s="101"/>
      <c r="AV190" s="101"/>
      <c r="AW190" s="101"/>
      <c r="AX190" s="101"/>
      <c r="AY190" s="101"/>
      <c r="AZ190" s="101"/>
      <c r="BA190" s="101"/>
      <c r="BB190" s="101"/>
    </row>
    <row r="191" spans="2:54">
      <c r="B191" s="101"/>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c r="AA191" s="101"/>
      <c r="AB191" s="101"/>
      <c r="AC191" s="101"/>
      <c r="AD191" s="101"/>
      <c r="AE191" s="101"/>
      <c r="AF191" s="101"/>
      <c r="AG191" s="101"/>
      <c r="AH191" s="101"/>
      <c r="AI191" s="101"/>
      <c r="AJ191" s="101"/>
      <c r="AK191" s="101"/>
      <c r="AL191" s="101"/>
      <c r="AM191" s="101"/>
      <c r="AN191" s="101"/>
      <c r="AO191" s="101"/>
      <c r="AP191" s="101"/>
      <c r="AQ191" s="101"/>
      <c r="AR191" s="101"/>
      <c r="AS191" s="101"/>
      <c r="AT191" s="101"/>
      <c r="AU191" s="101"/>
      <c r="AV191" s="101"/>
      <c r="AW191" s="101"/>
      <c r="AX191" s="101"/>
      <c r="AY191" s="101"/>
      <c r="AZ191" s="101"/>
      <c r="BA191" s="101"/>
      <c r="BB191" s="101"/>
    </row>
  </sheetData>
  <mergeCells count="10">
    <mergeCell ref="A41:N41"/>
    <mergeCell ref="A42:N42"/>
    <mergeCell ref="A43:N43"/>
    <mergeCell ref="A44:N44"/>
    <mergeCell ref="A46:N46"/>
    <mergeCell ref="A47:N47"/>
    <mergeCell ref="A49:N49"/>
    <mergeCell ref="A50:N50"/>
    <mergeCell ref="A45:K45"/>
    <mergeCell ref="A48:P48"/>
  </mergeCells>
  <hyperlinks>
    <hyperlink ref="A53:B53" r:id="rId1" display="© Commonwealth of Australia 2020" xr:uid="{C7C88850-9776-431A-B96D-5098166B76A9}"/>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11F25-4C45-483C-A921-6FFF56D27A53}">
  <sheetPr>
    <pageSetUpPr fitToPage="1"/>
  </sheetPr>
  <dimension ref="A1:HG259"/>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cols>
    <col min="1" max="1" width="59" customWidth="1"/>
    <col min="2" max="5" width="9.6640625" style="67" bestFit="1" customWidth="1"/>
    <col min="6" max="9" width="9.83203125" style="67" bestFit="1" customWidth="1"/>
    <col min="10" max="14" width="10" style="67" bestFit="1" customWidth="1"/>
    <col min="15" max="18" width="9.83203125" style="67" bestFit="1" customWidth="1"/>
    <col min="19" max="20" width="10.1640625" style="67" bestFit="1" customWidth="1"/>
    <col min="21" max="22" width="10.1640625" bestFit="1" customWidth="1"/>
    <col min="23" max="27" width="9.83203125" bestFit="1" customWidth="1"/>
    <col min="28" max="30" width="9.1640625" style="10" bestFit="1" customWidth="1"/>
    <col min="31" max="31" width="10.33203125" style="10" customWidth="1"/>
    <col min="32" max="35" width="10.1640625" style="10" bestFit="1" customWidth="1"/>
    <col min="36" max="44" width="10.1640625" customWidth="1"/>
    <col min="45" max="45" width="12" customWidth="1"/>
    <col min="46" max="47" width="10" customWidth="1"/>
    <col min="48" max="48" width="10.6640625" customWidth="1"/>
    <col min="49" max="53" width="9.83203125" bestFit="1" customWidth="1"/>
  </cols>
  <sheetData>
    <row r="1" spans="1:215" s="9" customFormat="1" ht="60" customHeight="1">
      <c r="A1" s="66"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row>
    <row r="2" spans="1:215" s="4" customFormat="1" ht="20.100000000000001" customHeight="1">
      <c r="A2" s="19" t="str">
        <f>Contents!A2</f>
        <v>3303.0.55.004 Provisional Mortality Statistics, Australia, Jan - Feb 2022</v>
      </c>
      <c r="B2" s="44"/>
      <c r="C2" s="44"/>
      <c r="D2" s="44"/>
      <c r="E2" s="44"/>
      <c r="F2" s="44"/>
      <c r="G2" s="44"/>
      <c r="H2" s="44"/>
      <c r="I2" s="44"/>
      <c r="J2" s="44"/>
      <c r="K2" s="44"/>
      <c r="L2" s="44"/>
      <c r="M2" s="44"/>
      <c r="N2" s="44"/>
      <c r="O2" s="44"/>
      <c r="P2" s="44"/>
      <c r="Q2" s="44"/>
      <c r="R2" s="44"/>
      <c r="S2" s="44"/>
      <c r="T2" s="44"/>
    </row>
    <row r="3" spans="1:215" s="24" customFormat="1" ht="12.75" customHeight="1">
      <c r="A3" s="64" t="str">
        <f>Contents!A3</f>
        <v>Released at 11.30am (Canberra time) 25 May 2022</v>
      </c>
      <c r="B3" s="45"/>
      <c r="C3" s="45"/>
      <c r="D3" s="80"/>
      <c r="E3" s="45"/>
      <c r="F3" s="47"/>
      <c r="G3" s="45"/>
      <c r="H3" s="45"/>
      <c r="I3" s="45"/>
      <c r="J3" s="45"/>
      <c r="K3" s="45"/>
      <c r="L3" s="45"/>
      <c r="M3" s="45"/>
      <c r="N3" s="45"/>
      <c r="O3" s="45"/>
      <c r="P3" s="45"/>
      <c r="Q3" s="45"/>
      <c r="R3" s="45"/>
      <c r="S3" s="45"/>
      <c r="T3" s="45"/>
    </row>
    <row r="4" spans="1:215" s="26" customFormat="1" ht="20.100000000000001" customHeight="1">
      <c r="A4" s="35" t="s">
        <v>111</v>
      </c>
      <c r="B4" s="46"/>
      <c r="C4" s="46"/>
      <c r="D4" s="46"/>
      <c r="E4" s="46"/>
      <c r="F4" s="46"/>
      <c r="G4" s="46"/>
      <c r="H4" s="46"/>
      <c r="I4" s="46"/>
      <c r="J4" s="46"/>
      <c r="K4" s="46"/>
      <c r="L4" s="46"/>
      <c r="M4" s="46"/>
      <c r="N4" s="46"/>
      <c r="O4" s="46"/>
      <c r="P4" s="46"/>
      <c r="Q4" s="46"/>
      <c r="R4" s="46"/>
      <c r="S4" s="46"/>
      <c r="T4" s="46"/>
    </row>
    <row r="5" spans="1:215" s="39" customFormat="1">
      <c r="A5" s="40"/>
      <c r="B5" s="41"/>
      <c r="C5" s="41"/>
      <c r="D5" s="41"/>
      <c r="E5" s="41"/>
      <c r="F5" s="41"/>
      <c r="G5" s="41"/>
      <c r="H5" s="41"/>
      <c r="I5" s="41"/>
      <c r="J5" s="41"/>
      <c r="K5" s="41"/>
      <c r="L5" s="41"/>
      <c r="M5" s="41"/>
      <c r="N5" s="41"/>
      <c r="O5" s="41"/>
      <c r="P5" s="47"/>
      <c r="Q5" s="41"/>
      <c r="R5" s="41"/>
      <c r="S5" s="41"/>
      <c r="T5" s="41"/>
    </row>
    <row r="6" spans="1:215" s="49" customFormat="1" ht="15.75">
      <c r="A6" s="50" t="s">
        <v>11</v>
      </c>
      <c r="B6" s="69">
        <v>1</v>
      </c>
      <c r="C6" s="69">
        <v>2</v>
      </c>
      <c r="D6" s="69">
        <v>3</v>
      </c>
      <c r="E6" s="69">
        <v>4</v>
      </c>
      <c r="F6" s="69">
        <v>5</v>
      </c>
      <c r="G6" s="69">
        <v>6</v>
      </c>
      <c r="H6" s="69">
        <v>7</v>
      </c>
      <c r="I6" s="69">
        <v>8</v>
      </c>
      <c r="J6" s="69">
        <v>9</v>
      </c>
      <c r="K6" s="69">
        <v>10</v>
      </c>
      <c r="L6" s="69">
        <v>11</v>
      </c>
      <c r="M6" s="69">
        <v>12</v>
      </c>
      <c r="N6" s="69">
        <v>13</v>
      </c>
      <c r="O6" s="69">
        <v>14</v>
      </c>
      <c r="P6" s="69">
        <v>15</v>
      </c>
      <c r="Q6" s="69">
        <v>16</v>
      </c>
      <c r="R6" s="69">
        <v>17</v>
      </c>
      <c r="S6" s="69">
        <v>18</v>
      </c>
      <c r="T6" s="69">
        <v>19</v>
      </c>
      <c r="U6" s="69">
        <v>20</v>
      </c>
      <c r="V6" s="69">
        <v>21</v>
      </c>
      <c r="W6" s="69">
        <v>22</v>
      </c>
      <c r="X6" s="69">
        <v>23</v>
      </c>
      <c r="Y6" s="69">
        <v>24</v>
      </c>
      <c r="Z6" s="69">
        <v>25</v>
      </c>
      <c r="AA6" s="69">
        <v>26</v>
      </c>
      <c r="AB6" s="69">
        <v>27</v>
      </c>
      <c r="AC6" s="69">
        <v>28</v>
      </c>
      <c r="AD6" s="69">
        <v>29</v>
      </c>
      <c r="AE6" s="69">
        <v>30</v>
      </c>
      <c r="AF6" s="69">
        <v>31</v>
      </c>
      <c r="AG6" s="69">
        <v>32</v>
      </c>
      <c r="AH6" s="69">
        <v>33</v>
      </c>
      <c r="AI6" s="69">
        <v>34</v>
      </c>
      <c r="AJ6" s="69">
        <v>35</v>
      </c>
      <c r="AK6" s="69">
        <v>36</v>
      </c>
      <c r="AL6" s="69">
        <v>37</v>
      </c>
      <c r="AM6" s="69">
        <v>38</v>
      </c>
      <c r="AN6" s="69">
        <v>39</v>
      </c>
      <c r="AO6" s="69">
        <v>40</v>
      </c>
      <c r="AP6" s="69">
        <v>41</v>
      </c>
      <c r="AQ6" s="69">
        <v>42</v>
      </c>
      <c r="AR6" s="69">
        <v>43</v>
      </c>
      <c r="AS6" s="69">
        <v>44</v>
      </c>
      <c r="AT6" s="69">
        <v>45</v>
      </c>
      <c r="AU6" s="69">
        <v>46</v>
      </c>
      <c r="AV6" s="69">
        <v>47</v>
      </c>
      <c r="AW6" s="69">
        <v>48</v>
      </c>
      <c r="AX6" s="69">
        <v>49</v>
      </c>
      <c r="AY6" s="69">
        <v>50</v>
      </c>
      <c r="AZ6" s="69">
        <v>51</v>
      </c>
      <c r="BA6" s="69">
        <v>52</v>
      </c>
      <c r="BB6" s="69">
        <v>53</v>
      </c>
    </row>
    <row r="7" spans="1:215" s="26" customFormat="1" ht="15">
      <c r="A7" s="60" t="s">
        <v>56</v>
      </c>
      <c r="B7" s="61">
        <v>44570</v>
      </c>
      <c r="C7" s="61">
        <f>B7+7</f>
        <v>44577</v>
      </c>
      <c r="D7" s="61">
        <f t="shared" ref="D7:BA7" si="0">C7+7</f>
        <v>44584</v>
      </c>
      <c r="E7" s="61">
        <f t="shared" si="0"/>
        <v>44591</v>
      </c>
      <c r="F7" s="61">
        <f t="shared" si="0"/>
        <v>44598</v>
      </c>
      <c r="G7" s="61">
        <f t="shared" si="0"/>
        <v>44605</v>
      </c>
      <c r="H7" s="61">
        <f t="shared" si="0"/>
        <v>44612</v>
      </c>
      <c r="I7" s="61">
        <f t="shared" si="0"/>
        <v>44619</v>
      </c>
      <c r="J7" s="61">
        <f t="shared" si="0"/>
        <v>44626</v>
      </c>
      <c r="K7" s="61">
        <f t="shared" si="0"/>
        <v>44633</v>
      </c>
      <c r="L7" s="61">
        <f t="shared" si="0"/>
        <v>44640</v>
      </c>
      <c r="M7" s="61">
        <f t="shared" si="0"/>
        <v>44647</v>
      </c>
      <c r="N7" s="61">
        <f t="shared" si="0"/>
        <v>44654</v>
      </c>
      <c r="O7" s="61">
        <f t="shared" si="0"/>
        <v>44661</v>
      </c>
      <c r="P7" s="61">
        <f t="shared" si="0"/>
        <v>44668</v>
      </c>
      <c r="Q7" s="61">
        <f t="shared" si="0"/>
        <v>44675</v>
      </c>
      <c r="R7" s="84">
        <f t="shared" si="0"/>
        <v>44682</v>
      </c>
      <c r="S7" s="61">
        <f t="shared" si="0"/>
        <v>44689</v>
      </c>
      <c r="T7" s="61">
        <f t="shared" si="0"/>
        <v>44696</v>
      </c>
      <c r="U7" s="61">
        <f t="shared" si="0"/>
        <v>44703</v>
      </c>
      <c r="V7" s="84">
        <f t="shared" si="0"/>
        <v>44710</v>
      </c>
      <c r="W7" s="61">
        <f t="shared" si="0"/>
        <v>44717</v>
      </c>
      <c r="X7" s="61">
        <f t="shared" si="0"/>
        <v>44724</v>
      </c>
      <c r="Y7" s="61">
        <f t="shared" si="0"/>
        <v>44731</v>
      </c>
      <c r="Z7" s="61">
        <f t="shared" si="0"/>
        <v>44738</v>
      </c>
      <c r="AA7" s="61">
        <f t="shared" si="0"/>
        <v>44745</v>
      </c>
      <c r="AB7" s="61">
        <f t="shared" si="0"/>
        <v>44752</v>
      </c>
      <c r="AC7" s="61">
        <f t="shared" si="0"/>
        <v>44759</v>
      </c>
      <c r="AD7" s="61">
        <f t="shared" si="0"/>
        <v>44766</v>
      </c>
      <c r="AE7" s="61">
        <f t="shared" si="0"/>
        <v>44773</v>
      </c>
      <c r="AF7" s="61">
        <f t="shared" si="0"/>
        <v>44780</v>
      </c>
      <c r="AG7" s="61">
        <f t="shared" si="0"/>
        <v>44787</v>
      </c>
      <c r="AH7" s="61">
        <f t="shared" si="0"/>
        <v>44794</v>
      </c>
      <c r="AI7" s="61">
        <f t="shared" si="0"/>
        <v>44801</v>
      </c>
      <c r="AJ7" s="61">
        <f t="shared" si="0"/>
        <v>44808</v>
      </c>
      <c r="AK7" s="61">
        <f t="shared" si="0"/>
        <v>44815</v>
      </c>
      <c r="AL7" s="61">
        <f t="shared" si="0"/>
        <v>44822</v>
      </c>
      <c r="AM7" s="61">
        <f t="shared" si="0"/>
        <v>44829</v>
      </c>
      <c r="AN7" s="61">
        <f t="shared" si="0"/>
        <v>44836</v>
      </c>
      <c r="AO7" s="61">
        <f t="shared" si="0"/>
        <v>44843</v>
      </c>
      <c r="AP7" s="61">
        <f t="shared" si="0"/>
        <v>44850</v>
      </c>
      <c r="AQ7" s="61">
        <f t="shared" si="0"/>
        <v>44857</v>
      </c>
      <c r="AR7" s="61">
        <f t="shared" si="0"/>
        <v>44864</v>
      </c>
      <c r="AS7" s="61">
        <f t="shared" si="0"/>
        <v>44871</v>
      </c>
      <c r="AT7" s="61">
        <f t="shared" si="0"/>
        <v>44878</v>
      </c>
      <c r="AU7" s="61">
        <f t="shared" si="0"/>
        <v>44885</v>
      </c>
      <c r="AV7" s="61">
        <f t="shared" si="0"/>
        <v>44892</v>
      </c>
      <c r="AW7" s="61">
        <f t="shared" si="0"/>
        <v>44899</v>
      </c>
      <c r="AX7" s="61">
        <f t="shared" si="0"/>
        <v>44906</v>
      </c>
      <c r="AY7" s="61">
        <f t="shared" si="0"/>
        <v>44913</v>
      </c>
      <c r="AZ7" s="61">
        <f t="shared" si="0"/>
        <v>44920</v>
      </c>
      <c r="BA7" s="61">
        <f t="shared" si="0"/>
        <v>44927</v>
      </c>
      <c r="BB7" s="61"/>
    </row>
    <row r="8" spans="1:215">
      <c r="B8" s="48" t="s">
        <v>51</v>
      </c>
      <c r="C8" s="48" t="s">
        <v>51</v>
      </c>
      <c r="D8" s="48" t="s">
        <v>51</v>
      </c>
      <c r="E8" s="48" t="s">
        <v>51</v>
      </c>
      <c r="F8" s="48" t="s">
        <v>51</v>
      </c>
      <c r="G8" s="48" t="s">
        <v>51</v>
      </c>
      <c r="H8" s="48" t="s">
        <v>51</v>
      </c>
      <c r="I8" s="48" t="s">
        <v>51</v>
      </c>
      <c r="J8" s="48" t="s">
        <v>51</v>
      </c>
      <c r="K8" s="48" t="s">
        <v>51</v>
      </c>
      <c r="L8" s="48" t="s">
        <v>51</v>
      </c>
      <c r="M8" s="48" t="s">
        <v>51</v>
      </c>
      <c r="N8" s="48" t="s">
        <v>51</v>
      </c>
      <c r="O8" s="48" t="s">
        <v>51</v>
      </c>
      <c r="P8" s="48" t="s">
        <v>51</v>
      </c>
      <c r="Q8" s="48" t="s">
        <v>51</v>
      </c>
      <c r="R8" s="48" t="s">
        <v>51</v>
      </c>
      <c r="S8" s="48" t="s">
        <v>51</v>
      </c>
      <c r="T8" s="48" t="s">
        <v>51</v>
      </c>
      <c r="U8" s="48" t="s">
        <v>51</v>
      </c>
      <c r="V8" s="48" t="s">
        <v>51</v>
      </c>
      <c r="W8" s="48" t="s">
        <v>51</v>
      </c>
      <c r="X8" s="48" t="s">
        <v>51</v>
      </c>
      <c r="Y8" s="48" t="s">
        <v>51</v>
      </c>
      <c r="Z8" s="48" t="s">
        <v>51</v>
      </c>
      <c r="AA8" s="48" t="s">
        <v>51</v>
      </c>
      <c r="AB8" s="48" t="s">
        <v>51</v>
      </c>
      <c r="AC8" s="48" t="s">
        <v>51</v>
      </c>
      <c r="AD8" s="48" t="s">
        <v>51</v>
      </c>
      <c r="AE8" s="48" t="s">
        <v>51</v>
      </c>
      <c r="AF8" s="48" t="s">
        <v>51</v>
      </c>
      <c r="AG8" s="48" t="s">
        <v>51</v>
      </c>
      <c r="AH8" s="48" t="s">
        <v>51</v>
      </c>
      <c r="AI8" s="48" t="s">
        <v>51</v>
      </c>
      <c r="AJ8" s="48" t="s">
        <v>51</v>
      </c>
      <c r="AK8" s="48" t="s">
        <v>51</v>
      </c>
      <c r="AL8" s="48" t="s">
        <v>51</v>
      </c>
      <c r="AM8" s="48" t="s">
        <v>51</v>
      </c>
      <c r="AN8" s="48" t="s">
        <v>51</v>
      </c>
      <c r="AO8" s="48" t="s">
        <v>51</v>
      </c>
      <c r="AP8" s="48" t="s">
        <v>51</v>
      </c>
      <c r="AQ8" s="48" t="s">
        <v>51</v>
      </c>
      <c r="AR8" s="48" t="s">
        <v>51</v>
      </c>
      <c r="AS8" s="48" t="s">
        <v>51</v>
      </c>
      <c r="AT8" s="48" t="s">
        <v>51</v>
      </c>
      <c r="AU8" s="48" t="s">
        <v>51</v>
      </c>
      <c r="AV8" s="48" t="s">
        <v>51</v>
      </c>
      <c r="AW8" s="48" t="s">
        <v>51</v>
      </c>
      <c r="AX8" s="48" t="s">
        <v>51</v>
      </c>
      <c r="AY8" s="48" t="s">
        <v>51</v>
      </c>
      <c r="AZ8" s="48" t="s">
        <v>51</v>
      </c>
      <c r="BA8" s="48" t="s">
        <v>51</v>
      </c>
      <c r="BB8" s="48" t="s">
        <v>51</v>
      </c>
    </row>
    <row r="9" spans="1:215">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row>
    <row r="10" spans="1:215">
      <c r="A10" s="121" t="s">
        <v>19</v>
      </c>
      <c r="B10" s="51"/>
      <c r="C10" s="51"/>
      <c r="D10" s="51"/>
      <c r="E10" s="51"/>
      <c r="F10" s="51"/>
      <c r="G10" s="51"/>
      <c r="H10" s="51"/>
      <c r="I10" s="51"/>
      <c r="J10" s="51"/>
      <c r="K10" s="51"/>
      <c r="L10" s="51"/>
      <c r="M10" s="36"/>
      <c r="N10" s="51"/>
      <c r="O10" s="51"/>
      <c r="Q10" s="51"/>
      <c r="R10" s="36"/>
      <c r="S10" s="51"/>
      <c r="T10" s="51"/>
    </row>
    <row r="11" spans="1:215" s="4" customFormat="1">
      <c r="A11" s="122" t="s">
        <v>24</v>
      </c>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1"/>
      <c r="AG11" s="71"/>
      <c r="AH11" s="71"/>
      <c r="AI11" s="71"/>
    </row>
    <row r="12" spans="1:215" s="164" customFormat="1">
      <c r="A12" s="122" t="s">
        <v>57</v>
      </c>
      <c r="B12" s="162">
        <v>8.0719999999999992</v>
      </c>
      <c r="C12" s="162">
        <v>8.8650000000000002</v>
      </c>
      <c r="D12" s="162">
        <v>9.4710000000000001</v>
      </c>
      <c r="E12" s="162">
        <v>9.2279999999999998</v>
      </c>
      <c r="F12" s="162">
        <v>9.0229999999999997</v>
      </c>
      <c r="G12" s="162">
        <v>8.64</v>
      </c>
      <c r="H12" s="162">
        <v>8.2859999999999996</v>
      </c>
      <c r="I12" s="162">
        <v>8.173</v>
      </c>
      <c r="J12" s="162"/>
      <c r="K12" s="162"/>
      <c r="L12" s="162"/>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c r="AN12" s="163"/>
      <c r="AO12" s="163"/>
      <c r="AP12" s="163"/>
      <c r="AQ12" s="163"/>
      <c r="AR12" s="163"/>
      <c r="AS12" s="163"/>
      <c r="AT12" s="163"/>
      <c r="AU12" s="163"/>
      <c r="AV12" s="163"/>
      <c r="AW12" s="162"/>
      <c r="AX12" s="162"/>
      <c r="AY12" s="162"/>
      <c r="AZ12" s="162"/>
      <c r="BA12" s="162"/>
      <c r="BB12" s="162"/>
      <c r="BD12" s="165"/>
      <c r="BE12" s="165"/>
      <c r="BF12" s="165"/>
      <c r="BG12" s="165"/>
      <c r="BH12" s="165"/>
      <c r="BI12" s="165"/>
      <c r="BJ12" s="165"/>
      <c r="BK12" s="165"/>
      <c r="BL12" s="165"/>
      <c r="BM12" s="165"/>
      <c r="BN12" s="165"/>
      <c r="BO12" s="165"/>
      <c r="BP12" s="165"/>
      <c r="BQ12" s="165"/>
      <c r="BR12" s="165"/>
      <c r="BS12" s="165"/>
      <c r="BT12" s="165"/>
      <c r="BU12" s="165"/>
      <c r="BV12" s="165"/>
      <c r="BW12" s="165"/>
      <c r="BX12" s="165"/>
      <c r="BY12" s="165"/>
      <c r="BZ12" s="165"/>
      <c r="CA12" s="165"/>
      <c r="CB12" s="165"/>
      <c r="CC12" s="165"/>
      <c r="CD12" s="165"/>
      <c r="CE12" s="165"/>
      <c r="CF12" s="165"/>
    </row>
    <row r="13" spans="1:215" s="108" customFormat="1">
      <c r="A13" s="123" t="s">
        <v>58</v>
      </c>
      <c r="B13" s="107">
        <v>7.8470000000000004</v>
      </c>
      <c r="C13" s="107">
        <v>7.8289999999999997</v>
      </c>
      <c r="D13" s="107">
        <v>7.8730000000000002</v>
      </c>
      <c r="E13" s="107">
        <v>7.827</v>
      </c>
      <c r="F13" s="107">
        <v>7.8689999999999998</v>
      </c>
      <c r="G13" s="107">
        <v>7.7519999999999998</v>
      </c>
      <c r="H13" s="107">
        <v>7.79</v>
      </c>
      <c r="I13" s="107">
        <v>8.0449999999999999</v>
      </c>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09"/>
      <c r="DC13" s="109"/>
      <c r="DD13" s="109"/>
    </row>
    <row r="14" spans="1:215" s="4" customFormat="1">
      <c r="A14" s="123" t="s">
        <v>59</v>
      </c>
      <c r="B14" s="104">
        <v>7.5960000000000001</v>
      </c>
      <c r="C14" s="104">
        <v>7.4420000000000002</v>
      </c>
      <c r="D14" s="104">
        <v>7.702</v>
      </c>
      <c r="E14" s="104">
        <v>7.444</v>
      </c>
      <c r="F14" s="104">
        <v>7.7640000000000002</v>
      </c>
      <c r="G14" s="104">
        <v>7.444</v>
      </c>
      <c r="H14" s="104">
        <v>7.4269999999999996</v>
      </c>
      <c r="I14" s="104">
        <v>7.7670000000000003</v>
      </c>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row>
    <row r="15" spans="1:215" s="4" customFormat="1">
      <c r="A15" s="123" t="s">
        <v>60</v>
      </c>
      <c r="B15" s="104">
        <v>8.1999999999999993</v>
      </c>
      <c r="C15" s="104">
        <v>8.2569999999999997</v>
      </c>
      <c r="D15" s="104">
        <v>8.0980000000000008</v>
      </c>
      <c r="E15" s="104">
        <v>8.17</v>
      </c>
      <c r="F15" s="104">
        <v>8.14</v>
      </c>
      <c r="G15" s="104">
        <v>8.23</v>
      </c>
      <c r="H15" s="104">
        <v>8.0990000000000002</v>
      </c>
      <c r="I15" s="104">
        <v>8.3770000000000007</v>
      </c>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99"/>
      <c r="DD15" s="99"/>
    </row>
    <row r="16" spans="1:215" s="4" customFormat="1">
      <c r="A16" s="122" t="s">
        <v>25</v>
      </c>
      <c r="B16" s="104"/>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c r="CL16" s="99"/>
      <c r="CM16" s="99"/>
      <c r="CN16" s="99"/>
      <c r="CO16" s="99"/>
      <c r="CP16" s="99"/>
      <c r="CQ16" s="99"/>
      <c r="CR16" s="99"/>
      <c r="CS16" s="99"/>
      <c r="CT16" s="99"/>
      <c r="CU16" s="99"/>
      <c r="CV16" s="99"/>
      <c r="CW16" s="99"/>
      <c r="CX16" s="99"/>
      <c r="CY16" s="99"/>
      <c r="CZ16" s="99"/>
      <c r="DA16" s="99"/>
      <c r="DB16" s="99"/>
      <c r="DC16" s="99"/>
      <c r="DD16" s="99"/>
    </row>
    <row r="17" spans="1:108" s="40" customFormat="1">
      <c r="A17" s="122" t="s">
        <v>57</v>
      </c>
      <c r="B17" s="162">
        <v>0.29799999999999999</v>
      </c>
      <c r="C17" s="162">
        <v>0.311</v>
      </c>
      <c r="D17" s="162">
        <v>0.32100000000000001</v>
      </c>
      <c r="E17" s="162">
        <v>0.317</v>
      </c>
      <c r="F17" s="162">
        <v>0.314</v>
      </c>
      <c r="G17" s="162">
        <v>0.307</v>
      </c>
      <c r="H17" s="162">
        <v>0.30199999999999999</v>
      </c>
      <c r="I17" s="162">
        <v>0.29899999999999999</v>
      </c>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D17" s="166"/>
      <c r="BE17" s="166"/>
      <c r="BF17" s="166"/>
      <c r="BG17" s="166"/>
      <c r="BH17" s="166"/>
      <c r="BI17" s="166"/>
      <c r="BJ17" s="166"/>
      <c r="BK17" s="166"/>
      <c r="BL17" s="166"/>
      <c r="BM17" s="166"/>
      <c r="BN17" s="166"/>
      <c r="BO17" s="166"/>
      <c r="BP17" s="166"/>
      <c r="BQ17" s="166"/>
      <c r="BR17" s="166"/>
      <c r="BS17" s="166"/>
      <c r="BT17" s="166"/>
      <c r="BU17" s="166"/>
      <c r="BV17" s="166"/>
      <c r="BW17" s="166"/>
      <c r="BX17" s="166"/>
      <c r="BY17" s="166"/>
      <c r="BZ17" s="166"/>
      <c r="CA17" s="166"/>
      <c r="CB17" s="166"/>
      <c r="CC17" s="166"/>
      <c r="CD17" s="166"/>
      <c r="CE17" s="166"/>
      <c r="CF17" s="166"/>
      <c r="CG17" s="166"/>
      <c r="CH17" s="166"/>
      <c r="CI17" s="166"/>
      <c r="CJ17" s="166"/>
      <c r="CK17" s="166"/>
      <c r="CL17" s="166"/>
      <c r="CM17" s="166"/>
      <c r="CN17" s="166"/>
      <c r="CO17" s="166"/>
      <c r="CP17" s="166"/>
      <c r="CQ17" s="166"/>
      <c r="CR17" s="166"/>
      <c r="CS17" s="166"/>
      <c r="CT17" s="166"/>
      <c r="CU17" s="166"/>
      <c r="CV17" s="166"/>
      <c r="CW17" s="166"/>
      <c r="CX17" s="166"/>
      <c r="CY17" s="166"/>
      <c r="CZ17" s="166"/>
      <c r="DA17" s="166"/>
      <c r="DB17" s="166"/>
      <c r="DC17" s="166"/>
      <c r="DD17" s="166"/>
    </row>
    <row r="18" spans="1:108" s="4" customFormat="1">
      <c r="A18" s="123" t="s">
        <v>58</v>
      </c>
      <c r="B18" s="107">
        <v>0.309</v>
      </c>
      <c r="C18" s="107">
        <v>0.309</v>
      </c>
      <c r="D18" s="107">
        <v>0.309</v>
      </c>
      <c r="E18" s="107">
        <v>0.309</v>
      </c>
      <c r="F18" s="107">
        <v>0.309</v>
      </c>
      <c r="G18" s="107">
        <v>0.307</v>
      </c>
      <c r="H18" s="107">
        <v>0.307</v>
      </c>
      <c r="I18" s="107">
        <v>0.313</v>
      </c>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107"/>
      <c r="BB18" s="104"/>
      <c r="BC18"/>
      <c r="BD18" s="100"/>
      <c r="BE18" s="100"/>
      <c r="BF18" s="100"/>
      <c r="BG18" s="100"/>
      <c r="BH18" s="100"/>
      <c r="BI18" s="100"/>
      <c r="BJ18" s="100"/>
      <c r="BK18" s="100"/>
      <c r="BL18" s="100"/>
      <c r="BM18" s="100"/>
      <c r="BN18" s="99"/>
      <c r="BO18" s="99"/>
      <c r="BP18" s="99"/>
      <c r="BQ18" s="99"/>
      <c r="BR18" s="99"/>
      <c r="BS18" s="99"/>
      <c r="BT18" s="99"/>
      <c r="BU18" s="99"/>
      <c r="BV18" s="99"/>
      <c r="BW18" s="99"/>
      <c r="BX18" s="99"/>
      <c r="BY18" s="99"/>
      <c r="BZ18" s="99"/>
      <c r="CA18" s="99"/>
      <c r="CB18" s="99"/>
      <c r="CC18" s="99"/>
      <c r="CD18" s="99"/>
      <c r="CE18" s="99"/>
      <c r="CF18" s="99"/>
      <c r="CG18" s="99"/>
      <c r="CH18" s="99"/>
      <c r="CI18" s="99"/>
      <c r="CJ18" s="99"/>
      <c r="CK18" s="99"/>
      <c r="CL18" s="99"/>
      <c r="CM18" s="99"/>
      <c r="CN18" s="99"/>
      <c r="CO18" s="99"/>
      <c r="CP18" s="99"/>
      <c r="CQ18" s="99"/>
      <c r="CR18" s="99"/>
      <c r="CS18" s="99"/>
      <c r="CT18" s="99"/>
      <c r="CU18" s="99"/>
      <c r="CV18" s="99"/>
      <c r="CW18" s="99"/>
      <c r="CX18" s="99"/>
      <c r="CY18" s="99"/>
      <c r="CZ18" s="99"/>
      <c r="DA18" s="99"/>
      <c r="DB18" s="99"/>
      <c r="DC18" s="99"/>
      <c r="DD18" s="99"/>
    </row>
    <row r="19" spans="1:108" s="4" customFormat="1">
      <c r="A19" s="123" t="s">
        <v>59</v>
      </c>
      <c r="B19" s="107">
        <v>0.29399999999999998</v>
      </c>
      <c r="C19" s="107">
        <v>0.29199999999999998</v>
      </c>
      <c r="D19" s="107">
        <v>0.31</v>
      </c>
      <c r="E19" s="107">
        <v>0.29099999999999998</v>
      </c>
      <c r="F19" s="107">
        <v>0.307</v>
      </c>
      <c r="G19" s="107">
        <v>0.29099999999999998</v>
      </c>
      <c r="H19" s="107">
        <v>0.29099999999999998</v>
      </c>
      <c r="I19" s="107">
        <v>0.29699999999999999</v>
      </c>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c r="BD19" s="100"/>
      <c r="BE19" s="100"/>
      <c r="BF19" s="100"/>
      <c r="BG19" s="100"/>
      <c r="BH19" s="100"/>
      <c r="BI19" s="100"/>
      <c r="BJ19" s="100"/>
      <c r="BK19" s="100"/>
      <c r="BL19" s="100"/>
      <c r="BM19" s="100"/>
      <c r="BN19" s="99"/>
      <c r="BO19" s="99"/>
      <c r="BP19" s="99"/>
      <c r="BQ19" s="99"/>
      <c r="BR19" s="99"/>
      <c r="BS19" s="99"/>
      <c r="BT19" s="99"/>
      <c r="BU19" s="99"/>
      <c r="BV19" s="99"/>
      <c r="BW19" s="99"/>
      <c r="BX19" s="99"/>
      <c r="BY19" s="99"/>
      <c r="BZ19" s="99"/>
      <c r="CA19" s="99"/>
      <c r="CB19" s="99"/>
      <c r="CC19" s="99"/>
      <c r="CD19" s="99"/>
      <c r="CE19" s="99"/>
      <c r="CF19" s="99"/>
      <c r="CG19" s="99"/>
      <c r="CH19" s="99"/>
      <c r="CI19" s="99"/>
      <c r="CJ19" s="99"/>
      <c r="CK19" s="99"/>
      <c r="CL19" s="99"/>
      <c r="CM19" s="99"/>
      <c r="CN19" s="99"/>
      <c r="CO19" s="99"/>
      <c r="CP19" s="99"/>
      <c r="CQ19" s="99"/>
      <c r="CR19" s="99"/>
      <c r="CS19" s="99"/>
      <c r="CT19" s="99"/>
      <c r="CU19" s="99"/>
      <c r="CV19" s="99"/>
      <c r="CW19" s="99"/>
      <c r="CX19" s="99"/>
      <c r="CY19" s="99"/>
      <c r="CZ19" s="99"/>
      <c r="DA19" s="99"/>
      <c r="DB19" s="99"/>
      <c r="DC19" s="99"/>
      <c r="DD19" s="99"/>
    </row>
    <row r="20" spans="1:108" s="4" customFormat="1">
      <c r="A20" s="123" t="s">
        <v>60</v>
      </c>
      <c r="B20" s="104">
        <v>0.32600000000000001</v>
      </c>
      <c r="C20" s="104">
        <v>0.32700000000000001</v>
      </c>
      <c r="D20" s="104">
        <v>0.314</v>
      </c>
      <c r="E20" s="104">
        <v>0.32500000000000001</v>
      </c>
      <c r="F20" s="104">
        <v>0.32</v>
      </c>
      <c r="G20" s="104">
        <v>0.32500000000000001</v>
      </c>
      <c r="H20" s="104">
        <v>0.32200000000000001</v>
      </c>
      <c r="I20" s="104">
        <v>0.32800000000000001</v>
      </c>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c r="BD20" s="100"/>
      <c r="BE20" s="100"/>
      <c r="BF20" s="100"/>
      <c r="BG20" s="100"/>
      <c r="BH20" s="100"/>
      <c r="BI20" s="100"/>
      <c r="BJ20" s="100"/>
      <c r="BK20" s="100"/>
      <c r="BL20" s="100"/>
      <c r="BM20" s="100"/>
      <c r="BN20" s="99"/>
      <c r="BO20" s="99"/>
      <c r="BP20" s="99"/>
      <c r="BQ20" s="99"/>
      <c r="BR20" s="99"/>
      <c r="BS20" s="99"/>
      <c r="BT20" s="99"/>
      <c r="BU20" s="99"/>
      <c r="BV20" s="99"/>
      <c r="BW20" s="99"/>
      <c r="BX20" s="99"/>
      <c r="BY20" s="99"/>
      <c r="BZ20" s="99"/>
      <c r="CA20" s="99"/>
      <c r="CB20" s="99"/>
      <c r="CC20" s="99"/>
      <c r="CD20" s="99"/>
      <c r="CE20" s="99"/>
      <c r="CF20" s="99"/>
      <c r="CG20" s="99"/>
      <c r="CH20" s="99"/>
      <c r="CI20" s="99"/>
      <c r="CJ20" s="99"/>
      <c r="CK20" s="99"/>
      <c r="CL20" s="99"/>
      <c r="CM20" s="99"/>
      <c r="CN20" s="99"/>
      <c r="CO20" s="99"/>
      <c r="CP20" s="99"/>
      <c r="CQ20" s="99"/>
      <c r="CR20" s="99"/>
      <c r="CS20" s="99"/>
      <c r="CT20" s="99"/>
      <c r="CU20" s="99"/>
      <c r="CV20" s="99"/>
      <c r="CW20" s="99"/>
      <c r="CX20" s="99"/>
      <c r="CY20" s="99"/>
      <c r="CZ20" s="99"/>
      <c r="DA20" s="99"/>
      <c r="DB20" s="99"/>
      <c r="DC20" s="99"/>
      <c r="DD20" s="99"/>
    </row>
    <row r="21" spans="1:108" s="4" customFormat="1">
      <c r="A21" s="123"/>
      <c r="B21" s="104"/>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99"/>
      <c r="CH21" s="99"/>
      <c r="CI21" s="99"/>
      <c r="CJ21" s="99"/>
      <c r="CK21" s="99"/>
      <c r="CL21" s="99"/>
      <c r="CM21" s="99"/>
      <c r="CN21" s="99"/>
      <c r="CO21" s="99"/>
      <c r="CP21" s="99"/>
      <c r="CQ21" s="99"/>
      <c r="CR21" s="99"/>
      <c r="CS21" s="99"/>
      <c r="CT21" s="99"/>
      <c r="CU21" s="99"/>
      <c r="CV21" s="99"/>
      <c r="CW21" s="99"/>
      <c r="CX21" s="99"/>
      <c r="CY21" s="99"/>
      <c r="CZ21" s="99"/>
      <c r="DA21" s="99"/>
      <c r="DB21" s="99"/>
      <c r="DC21" s="99"/>
      <c r="DD21" s="99"/>
    </row>
    <row r="22" spans="1:108" s="4" customFormat="1">
      <c r="A22" s="124" t="s">
        <v>28</v>
      </c>
      <c r="B22" s="104"/>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c r="CG22" s="99"/>
      <c r="CH22" s="99"/>
      <c r="CI22" s="99"/>
      <c r="CJ22" s="99"/>
      <c r="CK22" s="99"/>
      <c r="CL22" s="99"/>
      <c r="CM22" s="99"/>
      <c r="CN22" s="99"/>
      <c r="CO22" s="99"/>
      <c r="CP22" s="99"/>
      <c r="CQ22" s="99"/>
      <c r="CR22" s="99"/>
      <c r="CS22" s="99"/>
      <c r="CT22" s="99"/>
      <c r="CU22" s="99"/>
      <c r="CV22" s="99"/>
      <c r="CW22" s="99"/>
      <c r="CX22" s="99"/>
      <c r="CY22" s="99"/>
      <c r="CZ22" s="99"/>
      <c r="DA22" s="99"/>
      <c r="DB22" s="99"/>
      <c r="DC22" s="99"/>
      <c r="DD22" s="99"/>
    </row>
    <row r="23" spans="1:108" s="4" customFormat="1">
      <c r="A23" s="121" t="s">
        <v>12</v>
      </c>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99"/>
      <c r="CD23" s="99"/>
      <c r="CE23" s="99"/>
      <c r="CF23" s="99"/>
      <c r="CG23" s="99"/>
      <c r="CH23" s="99"/>
      <c r="CI23" s="99"/>
      <c r="CJ23" s="99"/>
      <c r="CK23" s="99"/>
      <c r="CL23" s="99"/>
      <c r="CM23" s="99"/>
      <c r="CN23" s="99"/>
      <c r="CO23" s="99"/>
      <c r="CP23" s="99"/>
      <c r="CQ23" s="99"/>
      <c r="CR23" s="99"/>
      <c r="CS23" s="99"/>
      <c r="CT23" s="99"/>
      <c r="CU23" s="99"/>
      <c r="CV23" s="99"/>
      <c r="CW23" s="99"/>
      <c r="CX23" s="99"/>
      <c r="CY23" s="99"/>
      <c r="CZ23" s="99"/>
      <c r="DA23" s="99"/>
      <c r="DB23" s="99"/>
      <c r="DC23" s="99"/>
      <c r="DD23" s="99"/>
    </row>
    <row r="24" spans="1:108" s="4" customFormat="1">
      <c r="A24" s="121"/>
      <c r="B24" s="104"/>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c r="CG24" s="99"/>
      <c r="CH24" s="99"/>
      <c r="CI24" s="99"/>
      <c r="CJ24" s="99"/>
      <c r="CK24" s="99"/>
      <c r="CL24" s="99"/>
      <c r="CM24" s="99"/>
      <c r="CN24" s="99"/>
      <c r="CO24" s="99"/>
      <c r="CP24" s="99"/>
      <c r="CQ24" s="99"/>
      <c r="CR24" s="99"/>
      <c r="CS24" s="99"/>
      <c r="CT24" s="99"/>
      <c r="CU24" s="99"/>
      <c r="CV24" s="99"/>
      <c r="CW24" s="99"/>
      <c r="CX24" s="99"/>
      <c r="CY24" s="99"/>
      <c r="CZ24" s="99"/>
      <c r="DA24" s="99"/>
      <c r="DB24" s="99"/>
      <c r="DC24" s="99"/>
      <c r="DD24" s="99"/>
    </row>
    <row r="25" spans="1:108" s="4" customFormat="1">
      <c r="A25" s="37" t="s">
        <v>116</v>
      </c>
      <c r="B25" s="104"/>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c r="CG25" s="99"/>
      <c r="CH25" s="99"/>
      <c r="CI25" s="99"/>
      <c r="CJ25" s="99"/>
      <c r="CK25" s="99"/>
      <c r="CL25" s="99"/>
      <c r="CM25" s="99"/>
      <c r="CN25" s="99"/>
      <c r="CO25" s="99"/>
      <c r="CP25" s="99"/>
      <c r="CQ25" s="99"/>
      <c r="CR25" s="99"/>
      <c r="CS25" s="99"/>
      <c r="CT25" s="99"/>
      <c r="CU25" s="99"/>
      <c r="CV25" s="99"/>
      <c r="CW25" s="99"/>
      <c r="CX25" s="99"/>
      <c r="CY25" s="99"/>
      <c r="CZ25" s="99"/>
      <c r="DA25" s="99"/>
      <c r="DB25" s="99"/>
      <c r="DC25" s="99"/>
      <c r="DD25" s="99"/>
    </row>
    <row r="26" spans="1:108" s="4" customFormat="1">
      <c r="A26" s="125" t="s">
        <v>24</v>
      </c>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99"/>
      <c r="CD26" s="99"/>
      <c r="CE26" s="99"/>
      <c r="CF26" s="99"/>
      <c r="CG26" s="99"/>
      <c r="CH26" s="99"/>
      <c r="CI26" s="99"/>
      <c r="CJ26" s="99"/>
      <c r="CK26" s="99"/>
      <c r="CL26" s="99"/>
      <c r="CM26" s="99"/>
      <c r="CN26" s="99"/>
      <c r="CO26" s="99"/>
      <c r="CP26" s="99"/>
      <c r="CQ26" s="99"/>
      <c r="CR26" s="99"/>
      <c r="CS26" s="99"/>
      <c r="CT26" s="99"/>
      <c r="CU26" s="99"/>
      <c r="CV26" s="99"/>
      <c r="CW26" s="99"/>
      <c r="CX26" s="99"/>
      <c r="CY26" s="99"/>
      <c r="CZ26" s="99"/>
      <c r="DA26" s="99"/>
      <c r="DB26" s="99"/>
      <c r="DC26" s="99"/>
      <c r="DD26" s="99"/>
    </row>
    <row r="27" spans="1:108" s="4" customFormat="1">
      <c r="A27" s="126">
        <v>2022</v>
      </c>
      <c r="B27" s="107">
        <v>0.438</v>
      </c>
      <c r="C27" s="107">
        <v>0.93100000000000005</v>
      </c>
      <c r="D27" s="107">
        <v>1.361</v>
      </c>
      <c r="E27" s="107">
        <v>1.304</v>
      </c>
      <c r="F27" s="107">
        <v>1.032</v>
      </c>
      <c r="G27" s="107">
        <v>0.75600000000000001</v>
      </c>
      <c r="H27" s="107">
        <v>0.53400000000000003</v>
      </c>
      <c r="I27" s="107">
        <v>0.41199999999999998</v>
      </c>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99"/>
      <c r="CD27" s="99"/>
      <c r="CE27" s="99"/>
      <c r="CF27" s="99"/>
      <c r="CG27" s="99"/>
      <c r="CH27" s="99"/>
      <c r="CI27" s="99"/>
      <c r="CJ27" s="99"/>
      <c r="CK27" s="99"/>
      <c r="CL27" s="99"/>
      <c r="CM27" s="99"/>
      <c r="CN27" s="99"/>
      <c r="CO27" s="99"/>
      <c r="CP27" s="99"/>
      <c r="CQ27" s="99"/>
      <c r="CR27" s="99"/>
      <c r="CS27" s="99"/>
      <c r="CT27" s="99"/>
      <c r="CU27" s="99"/>
      <c r="CV27" s="99"/>
      <c r="CW27" s="99"/>
      <c r="CX27" s="99"/>
      <c r="CY27" s="99"/>
      <c r="CZ27" s="99"/>
      <c r="DA27" s="99"/>
      <c r="DB27" s="99"/>
      <c r="DC27" s="99"/>
      <c r="DD27" s="99"/>
    </row>
    <row r="28" spans="1:108" s="4" customFormat="1">
      <c r="A28" s="126">
        <v>2021</v>
      </c>
      <c r="B28" s="138" t="s">
        <v>120</v>
      </c>
      <c r="C28" s="138" t="s">
        <v>121</v>
      </c>
      <c r="D28" s="138" t="s">
        <v>120</v>
      </c>
      <c r="E28" s="138" t="s">
        <v>120</v>
      </c>
      <c r="F28" s="138" t="s">
        <v>121</v>
      </c>
      <c r="G28" s="138" t="s">
        <v>120</v>
      </c>
      <c r="H28" s="138" t="s">
        <v>120</v>
      </c>
      <c r="I28" s="138" t="s">
        <v>120</v>
      </c>
      <c r="J28" s="138" t="s">
        <v>120</v>
      </c>
      <c r="K28" s="138" t="s">
        <v>121</v>
      </c>
      <c r="L28" s="138" t="s">
        <v>120</v>
      </c>
      <c r="M28" s="138" t="s">
        <v>120</v>
      </c>
      <c r="N28" s="138" t="s">
        <v>121</v>
      </c>
      <c r="O28" s="138" t="s">
        <v>120</v>
      </c>
      <c r="P28" s="138" t="s">
        <v>121</v>
      </c>
      <c r="Q28" s="138" t="s">
        <v>120</v>
      </c>
      <c r="R28" s="138" t="s">
        <v>120</v>
      </c>
      <c r="S28" s="138" t="s">
        <v>120</v>
      </c>
      <c r="T28" s="138" t="s">
        <v>120</v>
      </c>
      <c r="U28" s="138" t="s">
        <v>120</v>
      </c>
      <c r="V28" s="138" t="s">
        <v>120</v>
      </c>
      <c r="W28" s="138" t="s">
        <v>120</v>
      </c>
      <c r="X28" s="138" t="s">
        <v>120</v>
      </c>
      <c r="Y28" s="138" t="s">
        <v>120</v>
      </c>
      <c r="Z28" s="138" t="s">
        <v>120</v>
      </c>
      <c r="AA28" s="138" t="s">
        <v>120</v>
      </c>
      <c r="AB28" s="138" t="s">
        <v>121</v>
      </c>
      <c r="AC28" s="138" t="s">
        <v>121</v>
      </c>
      <c r="AD28" s="138" t="s">
        <v>121</v>
      </c>
      <c r="AE28" s="138" t="s">
        <v>121</v>
      </c>
      <c r="AF28" s="138" t="s">
        <v>121</v>
      </c>
      <c r="AG28" s="138">
        <v>7.8E-2</v>
      </c>
      <c r="AH28" s="138" t="s">
        <v>121</v>
      </c>
      <c r="AI28" s="138" t="s">
        <v>121</v>
      </c>
      <c r="AJ28" s="138">
        <v>0.11700000000000001</v>
      </c>
      <c r="AK28" s="138">
        <v>0.14499999999999999</v>
      </c>
      <c r="AL28" s="138">
        <v>0.17499999999999999</v>
      </c>
      <c r="AM28" s="138">
        <v>0.22700000000000001</v>
      </c>
      <c r="AN28" s="138">
        <v>0.27300000000000002</v>
      </c>
      <c r="AO28" s="138">
        <v>0.29399999999999998</v>
      </c>
      <c r="AP28" s="138">
        <v>0.26</v>
      </c>
      <c r="AQ28" s="138">
        <v>0.24399999999999999</v>
      </c>
      <c r="AR28" s="138">
        <v>0.26500000000000001</v>
      </c>
      <c r="AS28" s="138">
        <v>0.23300000000000001</v>
      </c>
      <c r="AT28" s="138">
        <v>0.15</v>
      </c>
      <c r="AU28" s="138">
        <v>0.17599999999999999</v>
      </c>
      <c r="AV28" s="138">
        <v>0.11700000000000001</v>
      </c>
      <c r="AW28" s="138">
        <v>0.114</v>
      </c>
      <c r="AX28" s="138">
        <v>7.9000000000000001E-2</v>
      </c>
      <c r="AY28" s="138">
        <v>0.12</v>
      </c>
      <c r="AZ28" s="138">
        <v>0.15</v>
      </c>
      <c r="BA28" s="138">
        <v>0.16900000000000001</v>
      </c>
      <c r="BB28" s="13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99"/>
      <c r="CD28" s="99"/>
      <c r="CE28" s="99"/>
      <c r="CF28" s="99"/>
      <c r="CG28" s="99"/>
      <c r="CH28" s="99"/>
      <c r="CI28" s="99"/>
      <c r="CJ28" s="99"/>
      <c r="CK28" s="99"/>
      <c r="CL28" s="99"/>
      <c r="CM28" s="99"/>
      <c r="CN28" s="99"/>
      <c r="CO28" s="99"/>
      <c r="CP28" s="99"/>
      <c r="CQ28" s="99"/>
      <c r="CR28" s="99"/>
      <c r="CS28" s="99"/>
      <c r="CT28" s="99"/>
      <c r="CU28" s="99"/>
      <c r="CV28" s="99"/>
      <c r="CW28" s="99"/>
      <c r="CX28" s="99"/>
      <c r="CY28" s="99"/>
      <c r="CZ28" s="99"/>
      <c r="DA28" s="99"/>
      <c r="DB28" s="99"/>
      <c r="DC28" s="99"/>
      <c r="DD28" s="99"/>
    </row>
    <row r="29" spans="1:108" s="4" customFormat="1">
      <c r="A29" s="126">
        <v>2020</v>
      </c>
      <c r="B29" s="138" t="s">
        <v>120</v>
      </c>
      <c r="C29" s="138" t="s">
        <v>120</v>
      </c>
      <c r="D29" s="138" t="s">
        <v>120</v>
      </c>
      <c r="E29" s="138" t="s">
        <v>120</v>
      </c>
      <c r="F29" s="138" t="s">
        <v>120</v>
      </c>
      <c r="G29" s="138" t="s">
        <v>120</v>
      </c>
      <c r="H29" s="138" t="s">
        <v>120</v>
      </c>
      <c r="I29" s="138" t="s">
        <v>120</v>
      </c>
      <c r="J29" s="138" t="s">
        <v>121</v>
      </c>
      <c r="K29" s="138" t="s">
        <v>121</v>
      </c>
      <c r="L29" s="138" t="s">
        <v>121</v>
      </c>
      <c r="M29" s="138" t="s">
        <v>121</v>
      </c>
      <c r="N29" s="138" t="s">
        <v>121</v>
      </c>
      <c r="O29" s="138">
        <v>6.3E-2</v>
      </c>
      <c r="P29" s="138" t="s">
        <v>121</v>
      </c>
      <c r="Q29" s="138" t="s">
        <v>121</v>
      </c>
      <c r="R29" s="138" t="s">
        <v>121</v>
      </c>
      <c r="S29" s="138" t="s">
        <v>121</v>
      </c>
      <c r="T29" s="138" t="s">
        <v>121</v>
      </c>
      <c r="U29" s="138" t="s">
        <v>121</v>
      </c>
      <c r="V29" s="138" t="s">
        <v>121</v>
      </c>
      <c r="W29" s="138" t="s">
        <v>120</v>
      </c>
      <c r="X29" s="138" t="s">
        <v>120</v>
      </c>
      <c r="Y29" s="138" t="s">
        <v>120</v>
      </c>
      <c r="Z29" s="138" t="s">
        <v>121</v>
      </c>
      <c r="AA29" s="138" t="s">
        <v>121</v>
      </c>
      <c r="AB29" s="138" t="s">
        <v>121</v>
      </c>
      <c r="AC29" s="138" t="s">
        <v>121</v>
      </c>
      <c r="AD29" s="138" t="s">
        <v>121</v>
      </c>
      <c r="AE29" s="138">
        <v>0.13500000000000001</v>
      </c>
      <c r="AF29" s="138">
        <v>0.27300000000000002</v>
      </c>
      <c r="AG29" s="138">
        <v>0.27300000000000002</v>
      </c>
      <c r="AH29" s="138">
        <v>0.373</v>
      </c>
      <c r="AI29" s="138">
        <v>0.28899999999999998</v>
      </c>
      <c r="AJ29" s="138">
        <v>0.22800000000000001</v>
      </c>
      <c r="AK29" s="138">
        <v>0.14499999999999999</v>
      </c>
      <c r="AL29" s="138">
        <v>0.114</v>
      </c>
      <c r="AM29" s="138">
        <v>7.5999999999999998E-2</v>
      </c>
      <c r="AN29" s="138">
        <v>6.0999999999999999E-2</v>
      </c>
      <c r="AO29" s="138" t="s">
        <v>121</v>
      </c>
      <c r="AP29" s="138" t="s">
        <v>121</v>
      </c>
      <c r="AQ29" s="138" t="s">
        <v>121</v>
      </c>
      <c r="AR29" s="138" t="s">
        <v>121</v>
      </c>
      <c r="AS29" s="138" t="s">
        <v>121</v>
      </c>
      <c r="AT29" s="138" t="s">
        <v>121</v>
      </c>
      <c r="AU29" s="138" t="s">
        <v>121</v>
      </c>
      <c r="AV29" s="138" t="s">
        <v>121</v>
      </c>
      <c r="AW29" s="138" t="s">
        <v>121</v>
      </c>
      <c r="AX29" s="138" t="s">
        <v>120</v>
      </c>
      <c r="AY29" s="138" t="s">
        <v>120</v>
      </c>
      <c r="AZ29" s="138" t="s">
        <v>120</v>
      </c>
      <c r="BA29" s="138" t="s">
        <v>121</v>
      </c>
      <c r="BB29" s="138" t="s">
        <v>121</v>
      </c>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c r="CG29" s="99"/>
      <c r="CH29" s="99"/>
      <c r="CI29" s="99"/>
      <c r="CJ29" s="99"/>
      <c r="CK29" s="99"/>
      <c r="CL29" s="99"/>
      <c r="CM29" s="99"/>
      <c r="CN29" s="99"/>
      <c r="CO29" s="99"/>
      <c r="CP29" s="99"/>
      <c r="CQ29" s="99"/>
      <c r="CR29" s="99"/>
      <c r="CS29" s="99"/>
      <c r="CT29" s="99"/>
      <c r="CU29" s="99"/>
      <c r="CV29" s="99"/>
      <c r="CW29" s="99"/>
      <c r="CX29" s="99"/>
      <c r="CY29" s="99"/>
      <c r="CZ29" s="99"/>
      <c r="DA29" s="99"/>
      <c r="DB29" s="99"/>
      <c r="DC29" s="99"/>
      <c r="DD29" s="99"/>
    </row>
    <row r="30" spans="1:108" s="4" customFormat="1">
      <c r="A30" s="127" t="s">
        <v>25</v>
      </c>
      <c r="B30" s="139"/>
      <c r="C30" s="139"/>
      <c r="D30" s="139"/>
      <c r="E30" s="139"/>
      <c r="F30" s="139"/>
      <c r="G30" s="139"/>
      <c r="H30" s="139"/>
      <c r="I30" s="139"/>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99"/>
      <c r="CE30" s="99"/>
      <c r="CF30" s="99"/>
      <c r="CG30" s="99"/>
      <c r="CH30" s="99"/>
      <c r="CI30" s="99"/>
      <c r="CJ30" s="99"/>
      <c r="CK30" s="99"/>
      <c r="CL30" s="99"/>
      <c r="CM30" s="99"/>
      <c r="CN30" s="99"/>
      <c r="CO30" s="99"/>
      <c r="CP30" s="99"/>
      <c r="CQ30" s="99"/>
      <c r="CR30" s="99"/>
      <c r="CS30" s="99"/>
      <c r="CT30" s="99"/>
      <c r="CU30" s="99"/>
      <c r="CV30" s="99"/>
      <c r="CW30" s="99"/>
      <c r="CX30" s="99"/>
      <c r="CY30" s="99"/>
      <c r="CZ30" s="99"/>
      <c r="DA30" s="99"/>
      <c r="DB30" s="99"/>
      <c r="DC30" s="99"/>
      <c r="DD30" s="99"/>
    </row>
    <row r="31" spans="1:108" s="4" customFormat="1">
      <c r="A31" s="126">
        <v>2022</v>
      </c>
      <c r="B31" s="107">
        <v>6.9000000000000006E-2</v>
      </c>
      <c r="C31" s="107">
        <v>0.1</v>
      </c>
      <c r="D31" s="107">
        <v>0.121</v>
      </c>
      <c r="E31" s="107">
        <v>0.11799999999999999</v>
      </c>
      <c r="F31" s="107">
        <v>0.104</v>
      </c>
      <c r="G31" s="107">
        <v>8.8999999999999996E-2</v>
      </c>
      <c r="H31" s="107">
        <v>7.4999999999999997E-2</v>
      </c>
      <c r="I31" s="107">
        <v>6.6000000000000003E-2</v>
      </c>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99"/>
      <c r="CD31" s="99"/>
      <c r="CE31" s="99"/>
      <c r="CF31" s="99"/>
      <c r="CG31" s="99"/>
      <c r="CH31" s="99"/>
      <c r="CI31" s="99"/>
      <c r="CJ31" s="99"/>
      <c r="CK31" s="99"/>
      <c r="CL31" s="99"/>
      <c r="CM31" s="99"/>
      <c r="CN31" s="99"/>
      <c r="CO31" s="99"/>
      <c r="CP31" s="99"/>
      <c r="CQ31" s="99"/>
      <c r="CR31" s="99"/>
      <c r="CS31" s="99"/>
      <c r="CT31" s="99"/>
      <c r="CU31" s="99"/>
      <c r="CV31" s="99"/>
      <c r="CW31" s="99"/>
      <c r="CX31" s="99"/>
      <c r="CY31" s="99"/>
      <c r="CZ31" s="99"/>
      <c r="DA31" s="99"/>
      <c r="DB31" s="99"/>
      <c r="DC31" s="99"/>
      <c r="DD31" s="99"/>
    </row>
    <row r="32" spans="1:108" s="4" customFormat="1">
      <c r="A32" s="126">
        <v>2021</v>
      </c>
      <c r="B32" s="106" t="s">
        <v>120</v>
      </c>
      <c r="C32" s="106" t="s">
        <v>121</v>
      </c>
      <c r="D32" s="106" t="s">
        <v>120</v>
      </c>
      <c r="E32" s="106" t="s">
        <v>120</v>
      </c>
      <c r="F32" s="106" t="s">
        <v>121</v>
      </c>
      <c r="G32" s="106" t="s">
        <v>120</v>
      </c>
      <c r="H32" s="106" t="s">
        <v>120</v>
      </c>
      <c r="I32" s="106" t="s">
        <v>120</v>
      </c>
      <c r="J32" s="106" t="s">
        <v>120</v>
      </c>
      <c r="K32" s="106" t="s">
        <v>121</v>
      </c>
      <c r="L32" s="106" t="s">
        <v>120</v>
      </c>
      <c r="M32" s="106" t="s">
        <v>120</v>
      </c>
      <c r="N32" s="106" t="s">
        <v>121</v>
      </c>
      <c r="O32" s="106" t="s">
        <v>120</v>
      </c>
      <c r="P32" s="106" t="s">
        <v>121</v>
      </c>
      <c r="Q32" s="106" t="s">
        <v>120</v>
      </c>
      <c r="R32" s="106" t="s">
        <v>120</v>
      </c>
      <c r="S32" s="106" t="s">
        <v>120</v>
      </c>
      <c r="T32" s="106" t="s">
        <v>120</v>
      </c>
      <c r="U32" s="106" t="s">
        <v>120</v>
      </c>
      <c r="V32" s="106" t="s">
        <v>120</v>
      </c>
      <c r="W32" s="106" t="s">
        <v>120</v>
      </c>
      <c r="X32" s="106" t="s">
        <v>120</v>
      </c>
      <c r="Y32" s="106" t="s">
        <v>120</v>
      </c>
      <c r="Z32" s="106" t="s">
        <v>120</v>
      </c>
      <c r="AA32" s="106" t="s">
        <v>120</v>
      </c>
      <c r="AB32" s="106" t="s">
        <v>121</v>
      </c>
      <c r="AC32" s="106" t="s">
        <v>121</v>
      </c>
      <c r="AD32" s="106" t="s">
        <v>121</v>
      </c>
      <c r="AE32" s="106" t="s">
        <v>121</v>
      </c>
      <c r="AF32" s="106" t="s">
        <v>121</v>
      </c>
      <c r="AG32" s="106">
        <v>3.1E-2</v>
      </c>
      <c r="AH32" s="106" t="s">
        <v>121</v>
      </c>
      <c r="AI32" s="106" t="s">
        <v>121</v>
      </c>
      <c r="AJ32" s="106">
        <v>3.6999999999999998E-2</v>
      </c>
      <c r="AK32" s="106">
        <v>4.2000000000000003E-2</v>
      </c>
      <c r="AL32" s="106">
        <v>4.4999999999999998E-2</v>
      </c>
      <c r="AM32" s="106">
        <v>5.0999999999999997E-2</v>
      </c>
      <c r="AN32" s="106">
        <v>5.6000000000000001E-2</v>
      </c>
      <c r="AO32" s="106">
        <v>5.8999999999999997E-2</v>
      </c>
      <c r="AP32" s="106">
        <v>5.3999999999999999E-2</v>
      </c>
      <c r="AQ32" s="106">
        <v>5.1999999999999998E-2</v>
      </c>
      <c r="AR32" s="106">
        <v>5.3999999999999999E-2</v>
      </c>
      <c r="AS32" s="106">
        <v>5.0999999999999997E-2</v>
      </c>
      <c r="AT32" s="106">
        <v>4.1000000000000002E-2</v>
      </c>
      <c r="AU32" s="106">
        <v>4.4999999999999998E-2</v>
      </c>
      <c r="AV32" s="106">
        <v>3.5999999999999997E-2</v>
      </c>
      <c r="AW32" s="106">
        <v>3.5999999999999997E-2</v>
      </c>
      <c r="AX32" s="106">
        <v>2.9000000000000001E-2</v>
      </c>
      <c r="AY32" s="106">
        <v>3.5999999999999997E-2</v>
      </c>
      <c r="AZ32" s="106">
        <v>4.1000000000000002E-2</v>
      </c>
      <c r="BA32" s="106">
        <v>4.2999999999999997E-2</v>
      </c>
      <c r="BB32" s="13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99"/>
      <c r="CD32" s="99"/>
      <c r="CE32" s="99"/>
      <c r="CF32" s="99"/>
      <c r="CG32" s="99"/>
      <c r="CH32" s="99"/>
      <c r="CI32" s="99"/>
      <c r="CJ32" s="99"/>
      <c r="CK32" s="99"/>
      <c r="CL32" s="99"/>
      <c r="CM32" s="99"/>
      <c r="CN32" s="99"/>
      <c r="CO32" s="99"/>
      <c r="CP32" s="99"/>
      <c r="CQ32" s="99"/>
      <c r="CR32" s="99"/>
      <c r="CS32" s="99"/>
      <c r="CT32" s="99"/>
      <c r="CU32" s="99"/>
      <c r="CV32" s="99"/>
      <c r="CW32" s="99"/>
      <c r="CX32" s="99"/>
      <c r="CY32" s="99"/>
      <c r="CZ32" s="99"/>
      <c r="DA32" s="99"/>
      <c r="DB32" s="99"/>
      <c r="DC32" s="99"/>
      <c r="DD32" s="99"/>
    </row>
    <row r="33" spans="1:108" s="4" customFormat="1">
      <c r="A33" s="126">
        <v>2020</v>
      </c>
      <c r="B33" s="106" t="s">
        <v>120</v>
      </c>
      <c r="C33" s="106" t="s">
        <v>120</v>
      </c>
      <c r="D33" s="106" t="s">
        <v>120</v>
      </c>
      <c r="E33" s="106" t="s">
        <v>120</v>
      </c>
      <c r="F33" s="106" t="s">
        <v>120</v>
      </c>
      <c r="G33" s="106" t="s">
        <v>120</v>
      </c>
      <c r="H33" s="106" t="s">
        <v>120</v>
      </c>
      <c r="I33" s="106" t="s">
        <v>120</v>
      </c>
      <c r="J33" s="106" t="s">
        <v>121</v>
      </c>
      <c r="K33" s="106" t="s">
        <v>121</v>
      </c>
      <c r="L33" s="106" t="s">
        <v>121</v>
      </c>
      <c r="M33" s="106" t="s">
        <v>121</v>
      </c>
      <c r="N33" s="106" t="s">
        <v>121</v>
      </c>
      <c r="O33" s="106">
        <v>2.7E-2</v>
      </c>
      <c r="P33" s="106" t="s">
        <v>121</v>
      </c>
      <c r="Q33" s="106" t="s">
        <v>121</v>
      </c>
      <c r="R33" s="106" t="s">
        <v>121</v>
      </c>
      <c r="S33" s="106" t="s">
        <v>121</v>
      </c>
      <c r="T33" s="106" t="s">
        <v>121</v>
      </c>
      <c r="U33" s="106" t="s">
        <v>121</v>
      </c>
      <c r="V33" s="106" t="s">
        <v>121</v>
      </c>
      <c r="W33" s="106" t="s">
        <v>120</v>
      </c>
      <c r="X33" s="106" t="s">
        <v>120</v>
      </c>
      <c r="Y33" s="106" t="s">
        <v>120</v>
      </c>
      <c r="Z33" s="106" t="s">
        <v>121</v>
      </c>
      <c r="AA33" s="106" t="s">
        <v>121</v>
      </c>
      <c r="AB33" s="106" t="s">
        <v>121</v>
      </c>
      <c r="AC33" s="106" t="s">
        <v>121</v>
      </c>
      <c r="AD33" s="106" t="s">
        <v>121</v>
      </c>
      <c r="AE33" s="106">
        <v>3.9E-2</v>
      </c>
      <c r="AF33" s="106">
        <v>5.5E-2</v>
      </c>
      <c r="AG33" s="106">
        <v>5.5E-2</v>
      </c>
      <c r="AH33" s="106">
        <v>6.3E-2</v>
      </c>
      <c r="AI33" s="106">
        <v>5.6000000000000001E-2</v>
      </c>
      <c r="AJ33" s="106">
        <v>0.05</v>
      </c>
      <c r="AK33" s="106">
        <v>3.9E-2</v>
      </c>
      <c r="AL33" s="106">
        <v>3.5000000000000003E-2</v>
      </c>
      <c r="AM33" s="106">
        <v>2.8000000000000001E-2</v>
      </c>
      <c r="AN33" s="106">
        <v>2.5999999999999999E-2</v>
      </c>
      <c r="AO33" s="106" t="s">
        <v>121</v>
      </c>
      <c r="AP33" s="106" t="s">
        <v>121</v>
      </c>
      <c r="AQ33" s="106" t="s">
        <v>121</v>
      </c>
      <c r="AR33" s="106" t="s">
        <v>121</v>
      </c>
      <c r="AS33" s="106" t="s">
        <v>121</v>
      </c>
      <c r="AT33" s="106" t="s">
        <v>121</v>
      </c>
      <c r="AU33" s="106" t="s">
        <v>121</v>
      </c>
      <c r="AV33" s="106" t="s">
        <v>121</v>
      </c>
      <c r="AW33" s="106" t="s">
        <v>121</v>
      </c>
      <c r="AX33" s="106" t="s">
        <v>120</v>
      </c>
      <c r="AY33" s="106" t="s">
        <v>120</v>
      </c>
      <c r="AZ33" s="106" t="s">
        <v>120</v>
      </c>
      <c r="BA33" s="106" t="s">
        <v>121</v>
      </c>
      <c r="BB33" s="106" t="s">
        <v>121</v>
      </c>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99"/>
      <c r="CD33" s="99"/>
      <c r="CE33" s="99"/>
      <c r="CF33" s="99"/>
      <c r="CG33" s="99"/>
      <c r="CH33" s="99"/>
      <c r="CI33" s="99"/>
      <c r="CJ33" s="99"/>
      <c r="CK33" s="99"/>
      <c r="CL33" s="99"/>
      <c r="CM33" s="99"/>
      <c r="CN33" s="99"/>
      <c r="CO33" s="99"/>
      <c r="CP33" s="99"/>
      <c r="CQ33" s="99"/>
      <c r="CR33" s="99"/>
      <c r="CS33" s="99"/>
      <c r="CT33" s="99"/>
      <c r="CU33" s="99"/>
      <c r="CV33" s="99"/>
      <c r="CW33" s="99"/>
      <c r="CX33" s="99"/>
      <c r="CY33" s="99"/>
      <c r="CZ33" s="99"/>
      <c r="DA33" s="99"/>
      <c r="DB33" s="99"/>
      <c r="DC33" s="99"/>
      <c r="DD33" s="99"/>
    </row>
    <row r="34" spans="1:108" s="4" customFormat="1">
      <c r="A34" s="121"/>
      <c r="B34" s="104"/>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99"/>
      <c r="CD34" s="99"/>
      <c r="CE34" s="99"/>
      <c r="CF34" s="99"/>
      <c r="CG34" s="99"/>
      <c r="CH34" s="99"/>
      <c r="CI34" s="99"/>
      <c r="CJ34" s="99"/>
      <c r="CK34" s="99"/>
      <c r="CL34" s="99"/>
      <c r="CM34" s="99"/>
      <c r="CN34" s="99"/>
      <c r="CO34" s="99"/>
      <c r="CP34" s="99"/>
      <c r="CQ34" s="99"/>
      <c r="CR34" s="99"/>
      <c r="CS34" s="99"/>
      <c r="CT34" s="99"/>
      <c r="CU34" s="99"/>
      <c r="CV34" s="99"/>
      <c r="CW34" s="99"/>
      <c r="CX34" s="99"/>
      <c r="CY34" s="99"/>
      <c r="CZ34" s="99"/>
      <c r="DA34" s="99"/>
      <c r="DB34" s="99"/>
      <c r="DC34" s="99"/>
      <c r="DD34" s="99"/>
    </row>
    <row r="35" spans="1:108" s="4" customFormat="1">
      <c r="A35" s="122" t="s">
        <v>29</v>
      </c>
      <c r="B35" s="104"/>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4"/>
      <c r="BB35" s="104"/>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99"/>
      <c r="CD35" s="99"/>
      <c r="CE35" s="99"/>
      <c r="CF35" s="99"/>
      <c r="CG35" s="99"/>
      <c r="CH35" s="99"/>
      <c r="CI35" s="99"/>
      <c r="CJ35" s="99"/>
      <c r="CK35" s="99"/>
      <c r="CL35" s="99"/>
      <c r="CM35" s="99"/>
      <c r="CN35" s="99"/>
      <c r="CO35" s="99"/>
      <c r="CP35" s="99"/>
      <c r="CQ35" s="99"/>
      <c r="CR35" s="99"/>
      <c r="CS35" s="99"/>
      <c r="CT35" s="99"/>
      <c r="CU35" s="99"/>
      <c r="CV35" s="99"/>
      <c r="CW35" s="99"/>
      <c r="CX35" s="99"/>
      <c r="CY35" s="99"/>
      <c r="CZ35" s="99"/>
      <c r="DA35" s="99"/>
      <c r="DB35" s="99"/>
      <c r="DC35" s="99"/>
      <c r="DD35" s="99"/>
    </row>
    <row r="36" spans="1:108" s="4" customFormat="1">
      <c r="A36" s="125" t="s">
        <v>24</v>
      </c>
      <c r="B36" s="104"/>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104"/>
      <c r="BA36" s="104"/>
      <c r="BB36" s="104"/>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99"/>
      <c r="CD36" s="99"/>
      <c r="CE36" s="99"/>
      <c r="CF36" s="99"/>
      <c r="CG36" s="99"/>
      <c r="CH36" s="99"/>
      <c r="CI36" s="99"/>
      <c r="CJ36" s="99"/>
      <c r="CK36" s="99"/>
      <c r="CL36" s="99"/>
      <c r="CM36" s="99"/>
      <c r="CN36" s="99"/>
      <c r="CO36" s="99"/>
      <c r="CP36" s="99"/>
      <c r="CQ36" s="99"/>
      <c r="CR36" s="99"/>
      <c r="CS36" s="99"/>
      <c r="CT36" s="99"/>
      <c r="CU36" s="99"/>
      <c r="CV36" s="99"/>
      <c r="CW36" s="99"/>
      <c r="CX36" s="99"/>
      <c r="CY36" s="99"/>
      <c r="CZ36" s="99"/>
      <c r="DA36" s="99"/>
      <c r="DB36" s="99"/>
      <c r="DC36" s="99"/>
      <c r="DD36" s="99"/>
    </row>
    <row r="37" spans="1:108" s="4" customFormat="1">
      <c r="A37" s="126">
        <v>2022</v>
      </c>
      <c r="B37" s="107">
        <v>0.61799999999999999</v>
      </c>
      <c r="C37" s="107">
        <v>0.67100000000000004</v>
      </c>
      <c r="D37" s="107">
        <v>0.58899999999999997</v>
      </c>
      <c r="E37" s="107">
        <v>0.60399999999999998</v>
      </c>
      <c r="F37" s="107">
        <v>0.56000000000000005</v>
      </c>
      <c r="G37" s="107">
        <v>0.57599999999999996</v>
      </c>
      <c r="H37" s="107">
        <v>0.63200000000000001</v>
      </c>
      <c r="I37" s="107">
        <v>0.67500000000000004</v>
      </c>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04"/>
      <c r="AX37" s="104"/>
      <c r="AY37" s="104"/>
      <c r="AZ37" s="104"/>
      <c r="BA37" s="104"/>
      <c r="BB37" s="104"/>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99"/>
      <c r="CD37" s="99"/>
      <c r="CE37" s="99"/>
      <c r="CF37" s="99"/>
      <c r="CG37" s="99"/>
      <c r="CH37" s="99"/>
      <c r="CI37" s="99"/>
      <c r="CJ37" s="99"/>
      <c r="CK37" s="99"/>
      <c r="CL37" s="99"/>
      <c r="CM37" s="99"/>
      <c r="CN37" s="99"/>
      <c r="CO37" s="99"/>
      <c r="CP37" s="99"/>
      <c r="CQ37" s="99"/>
      <c r="CR37" s="99"/>
      <c r="CS37" s="99"/>
      <c r="CT37" s="99"/>
      <c r="CU37" s="99"/>
      <c r="CV37" s="99"/>
      <c r="CW37" s="99"/>
      <c r="CX37" s="99"/>
      <c r="CY37" s="99"/>
      <c r="CZ37" s="99"/>
      <c r="DA37" s="99"/>
      <c r="DB37" s="99"/>
      <c r="DC37" s="99"/>
      <c r="DD37" s="99"/>
    </row>
    <row r="38" spans="1:108" s="4" customFormat="1">
      <c r="A38" s="126" t="s">
        <v>105</v>
      </c>
      <c r="B38" s="107">
        <v>0.72299999999999998</v>
      </c>
      <c r="C38" s="107">
        <v>0.68899999999999995</v>
      </c>
      <c r="D38" s="107">
        <v>0.65300000000000002</v>
      </c>
      <c r="E38" s="107">
        <v>0.69</v>
      </c>
      <c r="F38" s="107">
        <v>0.66700000000000004</v>
      </c>
      <c r="G38" s="107">
        <v>0.64900000000000002</v>
      </c>
      <c r="H38" s="107">
        <v>0.67400000000000004</v>
      </c>
      <c r="I38" s="107">
        <v>0.68100000000000005</v>
      </c>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c r="AY38" s="107"/>
      <c r="AZ38" s="107"/>
      <c r="BA38" s="107"/>
      <c r="BB38" s="104"/>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99"/>
      <c r="CD38" s="99"/>
      <c r="CE38" s="99"/>
      <c r="CF38" s="99"/>
      <c r="CG38" s="99"/>
      <c r="CH38" s="99"/>
      <c r="CI38" s="99"/>
      <c r="CJ38" s="99"/>
      <c r="CK38" s="99"/>
      <c r="CL38" s="99"/>
      <c r="CM38" s="99"/>
      <c r="CN38" s="99"/>
      <c r="CO38" s="99"/>
      <c r="CP38" s="99"/>
      <c r="CQ38" s="99"/>
      <c r="CR38" s="99"/>
      <c r="CS38" s="99"/>
      <c r="CT38" s="99"/>
      <c r="CU38" s="99"/>
      <c r="CV38" s="99"/>
      <c r="CW38" s="99"/>
      <c r="CX38" s="99"/>
      <c r="CY38" s="99"/>
      <c r="CZ38" s="99"/>
      <c r="DA38" s="99"/>
      <c r="DB38" s="99"/>
      <c r="DC38" s="99"/>
      <c r="DD38" s="99"/>
    </row>
    <row r="39" spans="1:108" s="4" customFormat="1">
      <c r="A39" s="127" t="s">
        <v>25</v>
      </c>
      <c r="B39" s="104"/>
      <c r="C39" s="104"/>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c r="BA39" s="104"/>
      <c r="BB39" s="104"/>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99"/>
      <c r="CD39" s="99"/>
      <c r="CE39" s="99"/>
      <c r="CF39" s="99"/>
      <c r="CG39" s="99"/>
      <c r="CH39" s="99"/>
      <c r="CI39" s="99"/>
      <c r="CJ39" s="99"/>
      <c r="CK39" s="99"/>
      <c r="CL39" s="99"/>
      <c r="CM39" s="99"/>
      <c r="CN39" s="99"/>
      <c r="CO39" s="99"/>
      <c r="CP39" s="99"/>
      <c r="CQ39" s="99"/>
      <c r="CR39" s="99"/>
      <c r="CS39" s="99"/>
      <c r="CT39" s="99"/>
      <c r="CU39" s="99"/>
      <c r="CV39" s="99"/>
      <c r="CW39" s="99"/>
      <c r="CX39" s="99"/>
      <c r="CY39" s="99"/>
      <c r="CZ39" s="99"/>
      <c r="DA39" s="99"/>
      <c r="DB39" s="99"/>
      <c r="DC39" s="99"/>
      <c r="DD39" s="99"/>
    </row>
    <row r="40" spans="1:108" s="4" customFormat="1">
      <c r="A40" s="126">
        <v>2022</v>
      </c>
      <c r="B40" s="107">
        <v>8.2000000000000003E-2</v>
      </c>
      <c r="C40" s="107">
        <v>8.4000000000000005E-2</v>
      </c>
      <c r="D40" s="107">
        <v>0.08</v>
      </c>
      <c r="E40" s="107">
        <v>8.1000000000000003E-2</v>
      </c>
      <c r="F40" s="107">
        <v>7.6999999999999999E-2</v>
      </c>
      <c r="G40" s="107">
        <v>7.9000000000000001E-2</v>
      </c>
      <c r="H40" s="107">
        <v>8.3000000000000004E-2</v>
      </c>
      <c r="I40" s="107">
        <v>8.4000000000000005E-2</v>
      </c>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4"/>
      <c r="AX40" s="104"/>
      <c r="AY40" s="104"/>
      <c r="AZ40" s="104"/>
      <c r="BA40" s="104"/>
      <c r="BB40" s="104"/>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99"/>
      <c r="CD40" s="99"/>
      <c r="CE40" s="99"/>
      <c r="CF40" s="99"/>
      <c r="CG40" s="99"/>
      <c r="CH40" s="99"/>
      <c r="CI40" s="99"/>
      <c r="CJ40" s="99"/>
      <c r="CK40" s="99"/>
      <c r="CL40" s="99"/>
      <c r="CM40" s="99"/>
      <c r="CN40" s="99"/>
      <c r="CO40" s="99"/>
      <c r="CP40" s="99"/>
      <c r="CQ40" s="99"/>
      <c r="CR40" s="99"/>
      <c r="CS40" s="99"/>
      <c r="CT40" s="99"/>
      <c r="CU40" s="99"/>
      <c r="CV40" s="99"/>
      <c r="CW40" s="99"/>
      <c r="CX40" s="99"/>
      <c r="CY40" s="99"/>
      <c r="CZ40" s="99"/>
      <c r="DA40" s="99"/>
      <c r="DB40" s="99"/>
      <c r="DC40" s="99"/>
      <c r="DD40" s="99"/>
    </row>
    <row r="41" spans="1:108" s="4" customFormat="1">
      <c r="A41" s="126" t="s">
        <v>105</v>
      </c>
      <c r="B41" s="107">
        <v>9.2999999999999999E-2</v>
      </c>
      <c r="C41" s="107">
        <v>9.0999999999999998E-2</v>
      </c>
      <c r="D41" s="107">
        <v>8.7999999999999995E-2</v>
      </c>
      <c r="E41" s="107">
        <v>9.0999999999999998E-2</v>
      </c>
      <c r="F41" s="107">
        <v>8.8999999999999996E-2</v>
      </c>
      <c r="G41" s="107">
        <v>8.7999999999999995E-2</v>
      </c>
      <c r="H41" s="107">
        <v>0.09</v>
      </c>
      <c r="I41" s="107">
        <v>0.09</v>
      </c>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c r="AL41" s="107"/>
      <c r="AM41" s="107"/>
      <c r="AN41" s="107"/>
      <c r="AO41" s="107"/>
      <c r="AP41" s="107"/>
      <c r="AQ41" s="107"/>
      <c r="AR41" s="107"/>
      <c r="AS41" s="107"/>
      <c r="AT41" s="107"/>
      <c r="AU41" s="107"/>
      <c r="AV41" s="107"/>
      <c r="AW41" s="107"/>
      <c r="AX41" s="107"/>
      <c r="AY41" s="107"/>
      <c r="AZ41" s="107"/>
      <c r="BA41" s="107"/>
      <c r="BB41" s="107"/>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99"/>
      <c r="CD41" s="99"/>
      <c r="CE41" s="99"/>
      <c r="CF41" s="99"/>
      <c r="CG41" s="99"/>
      <c r="CH41" s="99"/>
      <c r="CI41" s="99"/>
      <c r="CJ41" s="99"/>
      <c r="CK41" s="99"/>
      <c r="CL41" s="99"/>
      <c r="CM41" s="99"/>
      <c r="CN41" s="99"/>
      <c r="CO41" s="99"/>
      <c r="CP41" s="99"/>
      <c r="CQ41" s="99"/>
      <c r="CR41" s="99"/>
      <c r="CS41" s="99"/>
      <c r="CT41" s="99"/>
      <c r="CU41" s="99"/>
      <c r="CV41" s="99"/>
      <c r="CW41" s="99"/>
      <c r="CX41" s="99"/>
      <c r="CY41" s="99"/>
      <c r="CZ41" s="99"/>
      <c r="DA41" s="99"/>
      <c r="DB41" s="99"/>
      <c r="DC41" s="99"/>
      <c r="DD41" s="99"/>
    </row>
    <row r="42" spans="1:108" s="4" customFormat="1">
      <c r="A42" s="123"/>
      <c r="B42" s="104"/>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99"/>
      <c r="CD42" s="99"/>
      <c r="CE42" s="99"/>
      <c r="CF42" s="99"/>
      <c r="CG42" s="99"/>
      <c r="CH42" s="99"/>
      <c r="CI42" s="99"/>
      <c r="CJ42" s="99"/>
      <c r="CK42" s="99"/>
      <c r="CL42" s="99"/>
      <c r="CM42" s="99"/>
      <c r="CN42" s="99"/>
      <c r="CO42" s="99"/>
      <c r="CP42" s="99"/>
      <c r="CQ42" s="99"/>
      <c r="CR42" s="99"/>
      <c r="CS42" s="99"/>
      <c r="CT42" s="99"/>
      <c r="CU42" s="99"/>
      <c r="CV42" s="99"/>
      <c r="CW42" s="99"/>
      <c r="CX42" s="99"/>
      <c r="CY42" s="99"/>
      <c r="CZ42" s="99"/>
      <c r="DA42" s="99"/>
      <c r="DB42" s="99"/>
      <c r="DC42" s="99"/>
      <c r="DD42" s="99"/>
    </row>
    <row r="43" spans="1:108" s="4" customFormat="1">
      <c r="A43" s="127" t="s">
        <v>30</v>
      </c>
      <c r="B43" s="104"/>
      <c r="C43" s="104"/>
      <c r="D43" s="104"/>
      <c r="E43" s="104"/>
      <c r="F43" s="104"/>
      <c r="G43" s="104"/>
      <c r="H43" s="104"/>
      <c r="I43" s="104"/>
      <c r="J43" s="104"/>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99"/>
      <c r="CD43" s="99"/>
      <c r="CE43" s="99"/>
      <c r="CF43" s="99"/>
      <c r="CG43" s="99"/>
      <c r="CH43" s="99"/>
      <c r="CI43" s="99"/>
      <c r="CJ43" s="99"/>
      <c r="CK43" s="99"/>
      <c r="CL43" s="99"/>
      <c r="CM43" s="99"/>
      <c r="CN43" s="99"/>
      <c r="CO43" s="99"/>
      <c r="CP43" s="99"/>
      <c r="CQ43" s="99"/>
      <c r="CR43" s="99"/>
      <c r="CS43" s="99"/>
      <c r="CT43" s="99"/>
      <c r="CU43" s="99"/>
      <c r="CV43" s="99"/>
      <c r="CW43" s="99"/>
      <c r="CX43" s="99"/>
      <c r="CY43" s="99"/>
      <c r="CZ43" s="99"/>
      <c r="DA43" s="99"/>
      <c r="DB43" s="99"/>
      <c r="DC43" s="99"/>
      <c r="DD43" s="99"/>
    </row>
    <row r="44" spans="1:108" s="4" customFormat="1">
      <c r="A44" s="127" t="s">
        <v>24</v>
      </c>
      <c r="B44" s="104"/>
      <c r="C44" s="104"/>
      <c r="D44" s="104"/>
      <c r="E44" s="104"/>
      <c r="F44" s="104"/>
      <c r="G44" s="104"/>
      <c r="H44" s="104"/>
      <c r="I44" s="104"/>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99"/>
      <c r="CD44" s="99"/>
      <c r="CE44" s="99"/>
      <c r="CF44" s="99"/>
      <c r="CG44" s="99"/>
      <c r="CH44" s="99"/>
      <c r="CI44" s="99"/>
      <c r="CJ44" s="99"/>
      <c r="CK44" s="99"/>
      <c r="CL44" s="99"/>
      <c r="CM44" s="99"/>
      <c r="CN44" s="99"/>
      <c r="CO44" s="99"/>
      <c r="CP44" s="99"/>
      <c r="CQ44" s="99"/>
      <c r="CR44" s="99"/>
      <c r="CS44" s="99"/>
      <c r="CT44" s="99"/>
      <c r="CU44" s="99"/>
      <c r="CV44" s="99"/>
      <c r="CW44" s="99"/>
      <c r="CX44" s="99"/>
      <c r="CY44" s="99"/>
      <c r="CZ44" s="99"/>
      <c r="DA44" s="99"/>
      <c r="DB44" s="99"/>
      <c r="DC44" s="99"/>
      <c r="DD44" s="99"/>
    </row>
    <row r="45" spans="1:108" s="4" customFormat="1">
      <c r="A45" s="128">
        <v>2022</v>
      </c>
      <c r="B45" s="107">
        <v>0.122</v>
      </c>
      <c r="C45" s="107">
        <v>0.105</v>
      </c>
      <c r="D45" s="107">
        <v>7.2999999999999995E-2</v>
      </c>
      <c r="E45" s="107">
        <v>9.9000000000000005E-2</v>
      </c>
      <c r="F45" s="107">
        <v>0.1</v>
      </c>
      <c r="G45" s="107">
        <v>8.6999999999999994E-2</v>
      </c>
      <c r="H45" s="107">
        <v>0.12</v>
      </c>
      <c r="I45" s="107">
        <v>9.2999999999999999E-2</v>
      </c>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D45" s="99"/>
      <c r="BE45" s="99"/>
      <c r="BF45" s="99"/>
      <c r="BG45" s="99"/>
      <c r="BH45" s="99"/>
      <c r="BI45" s="99"/>
      <c r="BJ45" s="99"/>
      <c r="BK45" s="99"/>
      <c r="BL45" s="99"/>
      <c r="BM45" s="99"/>
      <c r="BN45" s="99"/>
      <c r="BO45" s="99"/>
      <c r="BP45" s="99"/>
      <c r="BQ45" s="99"/>
      <c r="BR45" s="99"/>
      <c r="BS45" s="99"/>
      <c r="BT45" s="99"/>
      <c r="BU45" s="99"/>
      <c r="BV45" s="99"/>
      <c r="BW45" s="99"/>
      <c r="BX45" s="99"/>
      <c r="BY45" s="99"/>
      <c r="BZ45" s="99"/>
      <c r="CA45" s="99"/>
      <c r="CB45" s="99"/>
      <c r="CC45" s="99"/>
      <c r="CD45" s="99"/>
      <c r="CE45" s="99"/>
      <c r="CF45" s="99"/>
      <c r="CG45" s="99"/>
      <c r="CH45" s="99"/>
      <c r="CI45" s="99"/>
      <c r="CJ45" s="99"/>
      <c r="CK45" s="99"/>
      <c r="CL45" s="99"/>
      <c r="CM45" s="99"/>
      <c r="CN45" s="99"/>
      <c r="CO45" s="99"/>
      <c r="CP45" s="99"/>
      <c r="CQ45" s="99"/>
      <c r="CR45" s="99"/>
      <c r="CS45" s="99"/>
      <c r="CT45" s="99"/>
      <c r="CU45" s="99"/>
      <c r="CV45" s="99"/>
      <c r="CW45" s="99"/>
      <c r="CX45" s="99"/>
      <c r="CY45" s="99"/>
      <c r="CZ45" s="99"/>
      <c r="DA45" s="99"/>
      <c r="DB45" s="99"/>
      <c r="DC45" s="99"/>
      <c r="DD45" s="99"/>
    </row>
    <row r="46" spans="1:108" s="4" customFormat="1">
      <c r="A46" s="128" t="s">
        <v>105</v>
      </c>
      <c r="B46" s="107">
        <v>0.13600000000000001</v>
      </c>
      <c r="C46" s="107">
        <v>0.122</v>
      </c>
      <c r="D46" s="107">
        <v>0.11600000000000001</v>
      </c>
      <c r="E46" s="107">
        <v>0.107</v>
      </c>
      <c r="F46" s="107">
        <v>0.11</v>
      </c>
      <c r="G46" s="107">
        <v>0.10299999999999999</v>
      </c>
      <c r="H46" s="107">
        <v>0.13200000000000001</v>
      </c>
      <c r="I46" s="107">
        <v>0.11899999999999999</v>
      </c>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c r="AH46" s="107"/>
      <c r="AI46" s="107"/>
      <c r="AJ46" s="107"/>
      <c r="AK46" s="107"/>
      <c r="AL46" s="107"/>
      <c r="AM46" s="107"/>
      <c r="AN46" s="107"/>
      <c r="AO46" s="107"/>
      <c r="AP46" s="107"/>
      <c r="AQ46" s="107"/>
      <c r="AR46" s="107"/>
      <c r="AS46" s="107"/>
      <c r="AT46" s="107"/>
      <c r="AU46" s="107"/>
      <c r="AV46" s="107"/>
      <c r="AW46" s="107"/>
      <c r="AX46" s="107"/>
      <c r="AY46" s="107"/>
      <c r="AZ46" s="107"/>
      <c r="BA46" s="107"/>
      <c r="BB46" s="104"/>
      <c r="BD46" s="99"/>
      <c r="BE46" s="99"/>
      <c r="BF46" s="99"/>
      <c r="BG46" s="99"/>
      <c r="BH46" s="99"/>
      <c r="BI46" s="99"/>
      <c r="BJ46" s="99"/>
      <c r="BK46" s="99"/>
      <c r="BL46" s="99"/>
      <c r="BM46" s="99"/>
      <c r="BN46" s="99"/>
      <c r="BO46" s="99"/>
      <c r="BP46" s="99"/>
      <c r="BQ46" s="99"/>
      <c r="BR46" s="99"/>
      <c r="BS46" s="99"/>
      <c r="BT46" s="99"/>
      <c r="BU46" s="99"/>
      <c r="BV46" s="99"/>
      <c r="BW46" s="99"/>
      <c r="BX46" s="99"/>
      <c r="BY46" s="99"/>
      <c r="BZ46" s="99"/>
      <c r="CA46" s="99"/>
      <c r="CB46" s="99"/>
      <c r="CC46" s="99"/>
      <c r="CD46" s="99"/>
      <c r="CE46" s="99"/>
      <c r="CF46" s="99"/>
      <c r="CG46" s="99"/>
      <c r="CH46" s="99"/>
      <c r="CI46" s="99"/>
      <c r="CJ46" s="99"/>
      <c r="CK46" s="99"/>
      <c r="CL46" s="99"/>
      <c r="CM46" s="99"/>
      <c r="CN46" s="99"/>
      <c r="CO46" s="99"/>
      <c r="CP46" s="99"/>
      <c r="CQ46" s="99"/>
      <c r="CR46" s="99"/>
      <c r="CS46" s="99"/>
      <c r="CT46" s="99"/>
      <c r="CU46" s="99"/>
      <c r="CV46" s="99"/>
      <c r="CW46" s="99"/>
      <c r="CX46" s="99"/>
      <c r="CY46" s="99"/>
      <c r="CZ46" s="99"/>
      <c r="DA46" s="99"/>
      <c r="DB46" s="99"/>
      <c r="DC46" s="99"/>
      <c r="DD46" s="99"/>
    </row>
    <row r="47" spans="1:108" s="4" customFormat="1" ht="11.25" customHeight="1">
      <c r="A47" s="127" t="s">
        <v>25</v>
      </c>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106"/>
      <c r="AV47" s="106"/>
      <c r="AW47" s="106"/>
      <c r="AX47" s="106"/>
      <c r="AY47" s="106"/>
      <c r="AZ47" s="106"/>
      <c r="BA47" s="106"/>
      <c r="BB47" s="106"/>
      <c r="BD47" s="99"/>
      <c r="BE47" s="99"/>
      <c r="BF47" s="99"/>
      <c r="BG47" s="99"/>
      <c r="BH47" s="99"/>
      <c r="BI47" s="99"/>
      <c r="BJ47" s="99"/>
      <c r="BK47" s="99"/>
      <c r="BL47" s="99"/>
      <c r="BM47" s="99"/>
      <c r="BN47" s="99"/>
      <c r="BO47" s="99"/>
      <c r="BP47" s="99"/>
      <c r="BQ47" s="99"/>
      <c r="BR47" s="99"/>
      <c r="BS47" s="99"/>
      <c r="BT47" s="99"/>
      <c r="BU47" s="99"/>
      <c r="BV47" s="99"/>
      <c r="BW47" s="99"/>
      <c r="BX47" s="99"/>
      <c r="BY47" s="99"/>
      <c r="BZ47" s="99"/>
      <c r="CA47" s="99"/>
      <c r="CB47" s="99"/>
      <c r="CC47" s="99"/>
      <c r="CD47" s="99"/>
      <c r="CE47" s="99"/>
      <c r="CF47" s="99"/>
      <c r="CG47" s="99"/>
      <c r="CH47" s="99"/>
      <c r="CI47" s="99"/>
      <c r="CJ47" s="99"/>
      <c r="CK47" s="99"/>
      <c r="CL47" s="99"/>
      <c r="CM47" s="99"/>
      <c r="CN47" s="99"/>
      <c r="CO47" s="99"/>
      <c r="CP47" s="99"/>
      <c r="CQ47" s="99"/>
      <c r="CR47" s="99"/>
      <c r="CS47" s="99"/>
      <c r="CT47" s="99"/>
      <c r="CU47" s="99"/>
      <c r="CV47" s="99"/>
      <c r="CW47" s="99"/>
      <c r="CX47" s="99"/>
      <c r="CY47" s="99"/>
      <c r="CZ47" s="99"/>
      <c r="DA47" s="99"/>
      <c r="DB47" s="99"/>
      <c r="DC47" s="99"/>
      <c r="DD47" s="99"/>
    </row>
    <row r="48" spans="1:108" s="4" customFormat="1" ht="11.25" customHeight="1">
      <c r="A48" s="128">
        <v>2022</v>
      </c>
      <c r="B48" s="107">
        <v>3.6999999999999998E-2</v>
      </c>
      <c r="C48" s="107">
        <v>3.3000000000000002E-2</v>
      </c>
      <c r="D48" s="107">
        <v>2.7E-2</v>
      </c>
      <c r="E48" s="107">
        <v>3.3000000000000002E-2</v>
      </c>
      <c r="F48" s="107">
        <v>3.2000000000000001E-2</v>
      </c>
      <c r="G48" s="107">
        <v>0.03</v>
      </c>
      <c r="H48" s="107">
        <v>3.5999999999999997E-2</v>
      </c>
      <c r="I48" s="107">
        <v>3.1E-2</v>
      </c>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D48" s="99"/>
      <c r="BE48" s="99"/>
      <c r="BF48" s="99"/>
      <c r="BG48" s="99"/>
      <c r="BH48" s="99"/>
      <c r="BI48" s="99"/>
      <c r="BJ48" s="99"/>
      <c r="BK48" s="99"/>
      <c r="BL48" s="99"/>
      <c r="BM48" s="99"/>
      <c r="BN48" s="99"/>
      <c r="BO48" s="99"/>
      <c r="BP48" s="99"/>
      <c r="BQ48" s="99"/>
      <c r="BR48" s="99"/>
      <c r="BS48" s="99"/>
      <c r="BT48" s="99"/>
      <c r="BU48" s="99"/>
      <c r="BV48" s="99"/>
      <c r="BW48" s="99"/>
      <c r="BX48" s="99"/>
      <c r="BY48" s="99"/>
      <c r="BZ48" s="99"/>
      <c r="CA48" s="99"/>
      <c r="CB48" s="99"/>
      <c r="CC48" s="99"/>
      <c r="CD48" s="99"/>
      <c r="CE48" s="99"/>
      <c r="CF48" s="99"/>
      <c r="CG48" s="99"/>
      <c r="CH48" s="99"/>
      <c r="CI48" s="99"/>
      <c r="CJ48" s="99"/>
      <c r="CK48" s="99"/>
      <c r="CL48" s="99"/>
      <c r="CM48" s="99"/>
      <c r="CN48" s="99"/>
      <c r="CO48" s="99"/>
      <c r="CP48" s="99"/>
      <c r="CQ48" s="99"/>
      <c r="CR48" s="99"/>
      <c r="CS48" s="99"/>
      <c r="CT48" s="99"/>
      <c r="CU48" s="99"/>
      <c r="CV48" s="99"/>
      <c r="CW48" s="99"/>
      <c r="CX48" s="99"/>
      <c r="CY48" s="99"/>
      <c r="CZ48" s="99"/>
      <c r="DA48" s="99"/>
      <c r="DB48" s="99"/>
      <c r="DC48" s="99"/>
      <c r="DD48" s="99"/>
    </row>
    <row r="49" spans="1:108" s="4" customFormat="1" ht="11.25" customHeight="1">
      <c r="A49" s="128" t="s">
        <v>105</v>
      </c>
      <c r="B49" s="107">
        <v>3.9E-2</v>
      </c>
      <c r="C49" s="107">
        <v>3.6999999999999998E-2</v>
      </c>
      <c r="D49" s="107">
        <v>3.5999999999999997E-2</v>
      </c>
      <c r="E49" s="107">
        <v>3.5000000000000003E-2</v>
      </c>
      <c r="F49" s="107">
        <v>3.5000000000000003E-2</v>
      </c>
      <c r="G49" s="107">
        <v>3.4000000000000002E-2</v>
      </c>
      <c r="H49" s="107">
        <v>3.9E-2</v>
      </c>
      <c r="I49" s="107">
        <v>3.6999999999999998E-2</v>
      </c>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7"/>
      <c r="AI49" s="107"/>
      <c r="AJ49" s="107"/>
      <c r="AK49" s="107"/>
      <c r="AL49" s="107"/>
      <c r="AM49" s="107"/>
      <c r="AN49" s="107"/>
      <c r="AO49" s="107"/>
      <c r="AP49" s="107"/>
      <c r="AQ49" s="107"/>
      <c r="AR49" s="107"/>
      <c r="AS49" s="107"/>
      <c r="AT49" s="107"/>
      <c r="AU49" s="107"/>
      <c r="AV49" s="107"/>
      <c r="AW49" s="107"/>
      <c r="AX49" s="107"/>
      <c r="AY49" s="107"/>
      <c r="AZ49" s="107"/>
      <c r="BA49" s="107"/>
      <c r="BB49" s="104"/>
      <c r="BD49" s="99"/>
      <c r="BE49" s="99"/>
      <c r="BF49" s="99"/>
      <c r="BG49" s="99"/>
      <c r="BH49" s="99"/>
      <c r="BI49" s="99"/>
      <c r="BJ49" s="99"/>
      <c r="BK49" s="99"/>
      <c r="BL49" s="99"/>
      <c r="BM49" s="99"/>
      <c r="BN49" s="99"/>
      <c r="BO49" s="99"/>
      <c r="BP49" s="99"/>
      <c r="BQ49" s="99"/>
      <c r="BR49" s="99"/>
      <c r="BS49" s="99"/>
      <c r="BT49" s="99"/>
      <c r="BU49" s="99"/>
      <c r="BV49" s="99"/>
      <c r="BW49" s="99"/>
      <c r="BX49" s="99"/>
      <c r="BY49" s="99"/>
      <c r="BZ49" s="99"/>
      <c r="CA49" s="99"/>
      <c r="CB49" s="99"/>
      <c r="CC49" s="99"/>
      <c r="CD49" s="99"/>
      <c r="CE49" s="99"/>
      <c r="CF49" s="99"/>
      <c r="CG49" s="99"/>
      <c r="CH49" s="99"/>
      <c r="CI49" s="99"/>
      <c r="CJ49" s="99"/>
      <c r="CK49" s="99"/>
      <c r="CL49" s="99"/>
      <c r="CM49" s="99"/>
      <c r="CN49" s="99"/>
      <c r="CO49" s="99"/>
      <c r="CP49" s="99"/>
      <c r="CQ49" s="99"/>
      <c r="CR49" s="99"/>
      <c r="CS49" s="99"/>
      <c r="CT49" s="99"/>
      <c r="CU49" s="99"/>
      <c r="CV49" s="99"/>
      <c r="CW49" s="99"/>
      <c r="CX49" s="99"/>
      <c r="CY49" s="99"/>
      <c r="CZ49" s="99"/>
      <c r="DA49" s="99"/>
      <c r="DB49" s="99"/>
      <c r="DC49" s="99"/>
      <c r="DD49" s="99"/>
    </row>
    <row r="50" spans="1:108" s="4" customFormat="1" ht="11.25" customHeight="1">
      <c r="A50" s="129"/>
      <c r="B50" s="107"/>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c r="AF50"/>
      <c r="AG50"/>
      <c r="AH50"/>
      <c r="AI50"/>
      <c r="AJ50"/>
      <c r="AK50"/>
      <c r="AL50"/>
      <c r="AM50"/>
      <c r="AN50"/>
      <c r="AO50"/>
      <c r="AP50"/>
      <c r="AQ50"/>
      <c r="AR50"/>
      <c r="AS50"/>
      <c r="AT50"/>
      <c r="AU50"/>
      <c r="AV50"/>
      <c r="AW50" s="104"/>
      <c r="AX50" s="104"/>
      <c r="AY50" s="104"/>
      <c r="AZ50" s="104"/>
      <c r="BA50" s="104"/>
      <c r="BB50" s="104"/>
      <c r="BD50" s="99"/>
      <c r="BE50" s="99"/>
      <c r="BF50" s="99"/>
      <c r="BG50" s="99"/>
      <c r="BH50" s="99"/>
      <c r="BI50" s="99"/>
      <c r="BJ50" s="99"/>
      <c r="BK50" s="99"/>
      <c r="BL50" s="99"/>
      <c r="BM50" s="99"/>
      <c r="BN50" s="99"/>
      <c r="BO50" s="99"/>
      <c r="BP50" s="99"/>
      <c r="BQ50" s="99"/>
      <c r="BR50" s="99"/>
      <c r="BS50" s="99"/>
      <c r="BT50" s="99"/>
      <c r="BU50" s="99"/>
      <c r="BV50" s="99"/>
      <c r="BW50" s="99"/>
      <c r="BX50" s="99"/>
      <c r="BY50" s="99"/>
      <c r="BZ50" s="99"/>
      <c r="CA50" s="99"/>
      <c r="CB50" s="99"/>
      <c r="CC50" s="99"/>
      <c r="CD50" s="99"/>
      <c r="CE50" s="99"/>
      <c r="CF50" s="99"/>
      <c r="CG50" s="99"/>
      <c r="CH50" s="99"/>
      <c r="CI50" s="99"/>
      <c r="CJ50" s="99"/>
      <c r="CK50" s="99"/>
      <c r="CL50" s="99"/>
      <c r="CM50" s="99"/>
      <c r="CN50" s="99"/>
      <c r="CO50" s="99"/>
      <c r="CP50" s="99"/>
      <c r="CQ50" s="99"/>
      <c r="CR50" s="99"/>
      <c r="CS50" s="99"/>
      <c r="CT50" s="99"/>
      <c r="CU50" s="99"/>
      <c r="CV50" s="99"/>
      <c r="CW50" s="99"/>
      <c r="CX50" s="99"/>
      <c r="CY50" s="99"/>
      <c r="CZ50" s="99"/>
      <c r="DA50" s="99"/>
      <c r="DB50" s="99"/>
      <c r="DC50" s="99"/>
      <c r="DD50" s="99"/>
    </row>
    <row r="51" spans="1:108" s="4" customFormat="1" ht="11.25" customHeight="1">
      <c r="A51" s="125" t="s">
        <v>31</v>
      </c>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07"/>
      <c r="AO51" s="107"/>
      <c r="AP51" s="107"/>
      <c r="AQ51" s="107"/>
      <c r="AR51" s="107"/>
      <c r="AS51" s="107"/>
      <c r="AT51" s="107"/>
      <c r="AU51" s="107"/>
      <c r="AV51" s="107"/>
      <c r="AW51" s="107"/>
      <c r="AX51" s="107"/>
      <c r="AY51" s="107"/>
      <c r="AZ51" s="107"/>
      <c r="BA51" s="107"/>
      <c r="BB51" s="107"/>
      <c r="BD51" s="99"/>
      <c r="BE51" s="99"/>
      <c r="BF51" s="99"/>
      <c r="BG51" s="99"/>
      <c r="BH51" s="99"/>
      <c r="BI51" s="99"/>
      <c r="BJ51" s="99"/>
      <c r="BK51" s="99"/>
      <c r="BL51" s="99"/>
      <c r="BM51" s="99"/>
      <c r="BN51" s="99"/>
      <c r="BO51" s="99"/>
      <c r="BP51" s="99"/>
      <c r="BQ51" s="99"/>
      <c r="BR51" s="99"/>
      <c r="BS51" s="99"/>
      <c r="BT51" s="99"/>
      <c r="BU51" s="99"/>
      <c r="BV51" s="99"/>
      <c r="BW51" s="99"/>
      <c r="BX51" s="99"/>
      <c r="BY51" s="99"/>
      <c r="BZ51" s="99"/>
      <c r="CA51" s="99"/>
      <c r="CB51" s="99"/>
      <c r="CC51" s="99"/>
      <c r="CD51" s="99"/>
      <c r="CE51" s="99"/>
      <c r="CF51" s="99"/>
      <c r="CG51" s="99"/>
      <c r="CH51" s="99"/>
      <c r="CI51" s="99"/>
      <c r="CJ51" s="99"/>
      <c r="CK51" s="99"/>
      <c r="CL51" s="99"/>
      <c r="CM51" s="99"/>
      <c r="CN51" s="99"/>
      <c r="CO51" s="99"/>
      <c r="CP51" s="99"/>
      <c r="CQ51" s="99"/>
      <c r="CR51" s="99"/>
      <c r="CS51" s="99"/>
      <c r="CT51" s="99"/>
      <c r="CU51" s="99"/>
      <c r="CV51" s="99"/>
      <c r="CW51" s="99"/>
      <c r="CX51" s="99"/>
      <c r="CY51" s="99"/>
      <c r="CZ51" s="99"/>
      <c r="DA51" s="99"/>
      <c r="DB51" s="99"/>
      <c r="DC51" s="99"/>
      <c r="DD51" s="99"/>
    </row>
    <row r="52" spans="1:108" s="4" customFormat="1" ht="11.25" customHeight="1">
      <c r="A52" s="125" t="s">
        <v>24</v>
      </c>
      <c r="B52" s="104"/>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c r="BA52" s="104"/>
      <c r="BB52" s="104"/>
      <c r="BD52" s="99"/>
      <c r="BE52" s="99"/>
      <c r="BF52" s="99"/>
      <c r="BG52" s="99"/>
      <c r="BH52" s="99"/>
      <c r="BI52" s="99"/>
      <c r="BJ52" s="99"/>
      <c r="BK52" s="99"/>
      <c r="BL52" s="99"/>
      <c r="BM52" s="99"/>
      <c r="BN52" s="99"/>
      <c r="BO52" s="99"/>
      <c r="BP52" s="99"/>
      <c r="BQ52" s="99"/>
      <c r="BR52" s="99"/>
      <c r="BS52" s="99"/>
      <c r="BT52" s="99"/>
      <c r="BU52" s="99"/>
      <c r="BV52" s="99"/>
      <c r="BW52" s="99"/>
      <c r="BX52" s="99"/>
      <c r="BY52" s="99"/>
      <c r="BZ52" s="99"/>
      <c r="CA52" s="99"/>
      <c r="CB52" s="99"/>
      <c r="CC52" s="99"/>
      <c r="CD52" s="99"/>
      <c r="CE52" s="99"/>
      <c r="CF52" s="99"/>
      <c r="CG52" s="99"/>
      <c r="CH52" s="99"/>
      <c r="CI52" s="99"/>
      <c r="CJ52" s="99"/>
      <c r="CK52" s="99"/>
      <c r="CL52" s="99"/>
      <c r="CM52" s="99"/>
      <c r="CN52" s="99"/>
      <c r="CO52" s="99"/>
      <c r="CP52" s="99"/>
      <c r="CQ52" s="99"/>
      <c r="CR52" s="99"/>
      <c r="CS52" s="99"/>
      <c r="CT52" s="99"/>
      <c r="CU52" s="99"/>
      <c r="CV52" s="99"/>
      <c r="CW52" s="99"/>
      <c r="CX52" s="99"/>
      <c r="CY52" s="99"/>
      <c r="CZ52" s="99"/>
      <c r="DA52" s="99"/>
      <c r="DB52" s="99"/>
      <c r="DC52" s="99"/>
      <c r="DD52" s="99"/>
    </row>
    <row r="53" spans="1:108" s="4" customFormat="1" ht="11.25" customHeight="1">
      <c r="A53" s="130">
        <v>2022</v>
      </c>
      <c r="B53" s="107">
        <v>0.122</v>
      </c>
      <c r="C53" s="107">
        <v>0.105</v>
      </c>
      <c r="D53" s="107">
        <v>7.2999999999999995E-2</v>
      </c>
      <c r="E53" s="107">
        <v>9.9000000000000005E-2</v>
      </c>
      <c r="F53" s="107">
        <v>0.1</v>
      </c>
      <c r="G53" s="107">
        <v>8.6999999999999994E-2</v>
      </c>
      <c r="H53" s="107">
        <v>0.12</v>
      </c>
      <c r="I53" s="107">
        <v>9.2999999999999999E-2</v>
      </c>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D53" s="99"/>
      <c r="BE53" s="99"/>
      <c r="BF53" s="99"/>
      <c r="BG53" s="99"/>
      <c r="BH53" s="99"/>
      <c r="BI53" s="99"/>
      <c r="BJ53" s="99"/>
      <c r="BK53" s="99"/>
      <c r="BL53" s="99"/>
      <c r="BM53" s="99"/>
      <c r="BN53" s="99"/>
      <c r="BO53" s="99"/>
      <c r="BP53" s="99"/>
      <c r="BQ53" s="99"/>
      <c r="BR53" s="99"/>
      <c r="BS53" s="99"/>
      <c r="BT53" s="99"/>
      <c r="BU53" s="99"/>
      <c r="BV53" s="99"/>
      <c r="BW53" s="99"/>
      <c r="BX53" s="99"/>
      <c r="BY53" s="99"/>
      <c r="BZ53" s="99"/>
      <c r="CA53" s="99"/>
      <c r="CB53" s="99"/>
      <c r="CC53" s="99"/>
      <c r="CD53" s="99"/>
      <c r="CE53" s="99"/>
      <c r="CF53" s="99"/>
      <c r="CG53" s="99"/>
      <c r="CH53" s="99"/>
      <c r="CI53" s="99"/>
      <c r="CJ53" s="99"/>
      <c r="CK53" s="99"/>
      <c r="CL53" s="99"/>
      <c r="CM53" s="99"/>
      <c r="CN53" s="99"/>
      <c r="CO53" s="99"/>
      <c r="CP53" s="99"/>
      <c r="CQ53" s="99"/>
      <c r="CR53" s="99"/>
      <c r="CS53" s="99"/>
      <c r="CT53" s="99"/>
      <c r="CU53" s="99"/>
      <c r="CV53" s="99"/>
      <c r="CW53" s="99"/>
      <c r="CX53" s="99"/>
      <c r="CY53" s="99"/>
      <c r="CZ53" s="99"/>
      <c r="DA53" s="99"/>
      <c r="DB53" s="99"/>
      <c r="DC53" s="99"/>
      <c r="DD53" s="99"/>
    </row>
    <row r="54" spans="1:108" s="4" customFormat="1" ht="11.25" customHeight="1">
      <c r="A54" s="130" t="s">
        <v>105</v>
      </c>
      <c r="B54" s="107">
        <v>0.126</v>
      </c>
      <c r="C54" s="107">
        <v>0.11600000000000001</v>
      </c>
      <c r="D54" s="107">
        <v>0.108</v>
      </c>
      <c r="E54" s="107">
        <v>0.1</v>
      </c>
      <c r="F54" s="107">
        <v>9.9000000000000005E-2</v>
      </c>
      <c r="G54" s="107">
        <v>9.6000000000000002E-2</v>
      </c>
      <c r="H54" s="107">
        <v>0.126</v>
      </c>
      <c r="I54" s="107">
        <v>0.11</v>
      </c>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07"/>
      <c r="AI54" s="107"/>
      <c r="AJ54" s="107"/>
      <c r="AK54" s="107"/>
      <c r="AL54" s="107"/>
      <c r="AM54" s="107"/>
      <c r="AN54" s="107"/>
      <c r="AO54" s="107"/>
      <c r="AP54" s="107"/>
      <c r="AQ54" s="107"/>
      <c r="AR54" s="107"/>
      <c r="AS54" s="107"/>
      <c r="AT54" s="107"/>
      <c r="AU54" s="107"/>
      <c r="AV54" s="107"/>
      <c r="AW54" s="107"/>
      <c r="AX54" s="107"/>
      <c r="AY54" s="107"/>
      <c r="AZ54" s="107"/>
      <c r="BA54" s="107"/>
      <c r="BB54" s="104"/>
      <c r="BD54" s="99"/>
      <c r="BE54" s="99"/>
      <c r="BF54" s="99"/>
      <c r="BG54" s="99"/>
      <c r="BH54" s="99"/>
      <c r="BI54" s="99"/>
      <c r="BJ54" s="99"/>
      <c r="BK54" s="99"/>
      <c r="BL54" s="99"/>
      <c r="BM54" s="99"/>
      <c r="BN54" s="99"/>
      <c r="BO54" s="99"/>
      <c r="BP54" s="99"/>
      <c r="BQ54" s="99"/>
      <c r="BR54" s="99"/>
      <c r="BS54" s="99"/>
      <c r="BT54" s="99"/>
      <c r="BU54" s="99"/>
      <c r="BV54" s="99"/>
      <c r="BW54" s="99"/>
      <c r="BX54" s="99"/>
      <c r="BY54" s="99"/>
      <c r="BZ54" s="99"/>
      <c r="CA54" s="99"/>
      <c r="CB54" s="99"/>
      <c r="CC54" s="99"/>
      <c r="CD54" s="99"/>
      <c r="CE54" s="99"/>
      <c r="CF54" s="99"/>
      <c r="CG54" s="99"/>
      <c r="CH54" s="99"/>
      <c r="CI54" s="99"/>
      <c r="CJ54" s="99"/>
      <c r="CK54" s="99"/>
      <c r="CL54" s="99"/>
      <c r="CM54" s="99"/>
      <c r="CN54" s="99"/>
      <c r="CO54" s="99"/>
      <c r="CP54" s="99"/>
      <c r="CQ54" s="99"/>
      <c r="CR54" s="99"/>
      <c r="CS54" s="99"/>
      <c r="CT54" s="99"/>
      <c r="CU54" s="99"/>
      <c r="CV54" s="99"/>
      <c r="CW54" s="99"/>
      <c r="CX54" s="99"/>
      <c r="CY54" s="99"/>
      <c r="CZ54" s="99"/>
      <c r="DA54" s="99"/>
      <c r="DB54" s="99"/>
      <c r="DC54" s="99"/>
      <c r="DD54" s="99"/>
    </row>
    <row r="55" spans="1:108" s="4" customFormat="1">
      <c r="A55" s="125" t="s">
        <v>25</v>
      </c>
      <c r="B55" s="104"/>
      <c r="C55" s="104"/>
      <c r="D55" s="104"/>
      <c r="E55" s="104"/>
      <c r="F55" s="104"/>
      <c r="G55" s="104"/>
      <c r="H55" s="104"/>
      <c r="I55" s="104"/>
      <c r="J55" s="104"/>
      <c r="K55" s="104"/>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c r="AX55" s="104"/>
      <c r="AY55" s="104"/>
      <c r="AZ55" s="104"/>
      <c r="BA55" s="104"/>
      <c r="BB55" s="104"/>
      <c r="BD55" s="99"/>
      <c r="BE55" s="99"/>
      <c r="BF55" s="99"/>
      <c r="BG55" s="99"/>
      <c r="BH55" s="99"/>
      <c r="BI55" s="99"/>
      <c r="BJ55" s="99"/>
      <c r="BK55" s="99"/>
      <c r="BL55" s="99"/>
      <c r="BM55" s="99"/>
      <c r="BN55" s="99"/>
      <c r="BO55" s="99"/>
      <c r="BP55" s="99"/>
      <c r="BQ55" s="99"/>
      <c r="BR55" s="99"/>
      <c r="BS55" s="99"/>
      <c r="BT55" s="99"/>
      <c r="BU55" s="99"/>
      <c r="BV55" s="99"/>
      <c r="BW55" s="99"/>
      <c r="BX55" s="99"/>
      <c r="BY55" s="99"/>
      <c r="BZ55" s="99"/>
      <c r="CA55" s="99"/>
      <c r="CB55" s="99"/>
      <c r="CC55" s="99"/>
      <c r="CD55" s="99"/>
      <c r="CE55" s="99"/>
      <c r="CF55" s="99"/>
      <c r="CG55" s="99"/>
      <c r="CH55" s="99"/>
      <c r="CI55" s="99"/>
      <c r="CJ55" s="99"/>
      <c r="CK55" s="99"/>
      <c r="CL55" s="99"/>
      <c r="CM55" s="99"/>
      <c r="CN55" s="99"/>
      <c r="CO55" s="99"/>
      <c r="CP55" s="99"/>
      <c r="CQ55" s="99"/>
      <c r="CR55" s="99"/>
      <c r="CS55" s="99"/>
      <c r="CT55" s="99"/>
      <c r="CU55" s="99"/>
      <c r="CV55" s="99"/>
      <c r="CW55" s="99"/>
      <c r="CX55" s="99"/>
      <c r="CY55" s="99"/>
      <c r="CZ55" s="99"/>
      <c r="DA55" s="99"/>
      <c r="DB55" s="99"/>
      <c r="DC55" s="99"/>
      <c r="DD55" s="99"/>
    </row>
    <row r="56" spans="1:108" s="4" customFormat="1">
      <c r="A56" s="130">
        <v>2022</v>
      </c>
      <c r="B56" s="107">
        <v>3.6999999999999998E-2</v>
      </c>
      <c r="C56" s="107">
        <v>3.3000000000000002E-2</v>
      </c>
      <c r="D56" s="107">
        <v>2.7E-2</v>
      </c>
      <c r="E56" s="107">
        <v>3.3000000000000002E-2</v>
      </c>
      <c r="F56" s="107">
        <v>3.2000000000000001E-2</v>
      </c>
      <c r="G56" s="107">
        <v>0.03</v>
      </c>
      <c r="H56" s="107">
        <v>3.5999999999999997E-2</v>
      </c>
      <c r="I56" s="107">
        <v>3.1E-2</v>
      </c>
      <c r="J56" s="104"/>
      <c r="K56" s="104"/>
      <c r="L56" s="104"/>
      <c r="M56" s="104"/>
      <c r="N56" s="104"/>
      <c r="O56" s="104"/>
      <c r="P56" s="104"/>
      <c r="Q56" s="104"/>
      <c r="R56" s="104"/>
      <c r="S56" s="104"/>
      <c r="T56" s="104"/>
      <c r="U56" s="104"/>
      <c r="V56" s="104"/>
      <c r="W56" s="104"/>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4"/>
      <c r="AX56" s="104"/>
      <c r="AY56" s="104"/>
      <c r="AZ56" s="104"/>
      <c r="BA56" s="104"/>
      <c r="BB56" s="104"/>
      <c r="BD56" s="99"/>
      <c r="BE56" s="99"/>
      <c r="BF56" s="99"/>
      <c r="BG56" s="99"/>
      <c r="BH56" s="99"/>
      <c r="BI56" s="99"/>
      <c r="BJ56" s="99"/>
      <c r="BK56" s="99"/>
      <c r="BL56" s="99"/>
      <c r="BM56" s="99"/>
      <c r="BN56" s="99"/>
      <c r="BO56" s="99"/>
      <c r="BP56" s="99"/>
      <c r="BQ56" s="99"/>
      <c r="BR56" s="99"/>
      <c r="BS56" s="99"/>
      <c r="BT56" s="99"/>
      <c r="BU56" s="99"/>
      <c r="BV56" s="99"/>
      <c r="BW56" s="99"/>
      <c r="BX56" s="99"/>
      <c r="BY56" s="99"/>
      <c r="BZ56" s="99"/>
      <c r="CA56" s="99"/>
      <c r="CB56" s="99"/>
      <c r="CC56" s="99"/>
      <c r="CD56" s="99"/>
      <c r="CE56" s="99"/>
      <c r="CF56" s="99"/>
      <c r="CG56" s="99"/>
      <c r="CH56" s="99"/>
      <c r="CI56" s="99"/>
      <c r="CJ56" s="99"/>
      <c r="CK56" s="99"/>
      <c r="CL56" s="99"/>
      <c r="CM56" s="99"/>
      <c r="CN56" s="99"/>
      <c r="CO56" s="99"/>
      <c r="CP56" s="99"/>
      <c r="CQ56" s="99"/>
      <c r="CR56" s="99"/>
      <c r="CS56" s="99"/>
      <c r="CT56" s="99"/>
      <c r="CU56" s="99"/>
      <c r="CV56" s="99"/>
      <c r="CW56" s="99"/>
      <c r="CX56" s="99"/>
      <c r="CY56" s="99"/>
      <c r="CZ56" s="99"/>
      <c r="DA56" s="99"/>
      <c r="DB56" s="99"/>
      <c r="DC56" s="99"/>
      <c r="DD56" s="99"/>
    </row>
    <row r="57" spans="1:108" s="4" customFormat="1">
      <c r="A57" s="130" t="s">
        <v>105</v>
      </c>
      <c r="B57" s="107">
        <v>3.7999999999999999E-2</v>
      </c>
      <c r="C57" s="107">
        <v>3.5999999999999997E-2</v>
      </c>
      <c r="D57" s="107">
        <v>3.5000000000000003E-2</v>
      </c>
      <c r="E57" s="107">
        <v>3.4000000000000002E-2</v>
      </c>
      <c r="F57" s="107">
        <v>3.3000000000000002E-2</v>
      </c>
      <c r="G57" s="107">
        <v>3.3000000000000002E-2</v>
      </c>
      <c r="H57" s="107">
        <v>3.7999999999999999E-2</v>
      </c>
      <c r="I57" s="107">
        <v>3.5000000000000003E-2</v>
      </c>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107"/>
      <c r="AK57" s="107"/>
      <c r="AL57" s="107"/>
      <c r="AM57" s="107"/>
      <c r="AN57" s="107"/>
      <c r="AO57" s="107"/>
      <c r="AP57" s="107"/>
      <c r="AQ57" s="107"/>
      <c r="AR57" s="107"/>
      <c r="AS57" s="107"/>
      <c r="AT57" s="107"/>
      <c r="AU57" s="107"/>
      <c r="AV57" s="107"/>
      <c r="AW57" s="107"/>
      <c r="AX57" s="107"/>
      <c r="AY57" s="107"/>
      <c r="AZ57" s="107"/>
      <c r="BA57" s="107"/>
      <c r="BB57" s="104"/>
      <c r="BD57" s="99"/>
      <c r="BE57" s="99"/>
      <c r="BF57" s="99"/>
      <c r="BG57" s="99"/>
      <c r="BH57" s="99"/>
      <c r="BI57" s="99"/>
      <c r="BJ57" s="99"/>
      <c r="BK57" s="99"/>
      <c r="BL57" s="99"/>
      <c r="BM57" s="99"/>
      <c r="BN57" s="99"/>
      <c r="BO57" s="99"/>
      <c r="BP57" s="99"/>
      <c r="BQ57" s="99"/>
      <c r="BR57" s="99"/>
      <c r="BS57" s="99"/>
      <c r="BT57" s="99"/>
      <c r="BU57" s="99"/>
      <c r="BV57" s="99"/>
      <c r="BW57" s="99"/>
      <c r="BX57" s="99"/>
      <c r="BY57" s="99"/>
      <c r="BZ57" s="99"/>
      <c r="CA57" s="99"/>
      <c r="CB57" s="99"/>
      <c r="CC57" s="99"/>
      <c r="CD57" s="99"/>
      <c r="CE57" s="99"/>
      <c r="CF57" s="99"/>
      <c r="CG57" s="99"/>
      <c r="CH57" s="99"/>
      <c r="CI57" s="99"/>
      <c r="CJ57" s="99"/>
      <c r="CK57" s="99"/>
      <c r="CL57" s="99"/>
      <c r="CM57" s="99"/>
      <c r="CN57" s="99"/>
      <c r="CO57" s="99"/>
      <c r="CP57" s="99"/>
      <c r="CQ57" s="99"/>
      <c r="CR57" s="99"/>
      <c r="CS57" s="99"/>
      <c r="CT57" s="99"/>
      <c r="CU57" s="99"/>
      <c r="CV57" s="99"/>
      <c r="CW57" s="99"/>
      <c r="CX57" s="99"/>
      <c r="CY57" s="99"/>
      <c r="CZ57" s="99"/>
      <c r="DA57" s="99"/>
      <c r="DB57" s="99"/>
      <c r="DC57" s="99"/>
      <c r="DD57" s="99"/>
    </row>
    <row r="58" spans="1:108" s="4" customFormat="1">
      <c r="A58" s="129"/>
      <c r="B58" s="104"/>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c r="AL58" s="104"/>
      <c r="AM58" s="104"/>
      <c r="AN58" s="104"/>
      <c r="AO58" s="104"/>
      <c r="AP58" s="104"/>
      <c r="AQ58" s="104"/>
      <c r="AR58" s="104"/>
      <c r="AS58" s="104"/>
      <c r="AT58" s="104"/>
      <c r="AU58" s="104"/>
      <c r="AV58" s="104"/>
      <c r="AW58" s="104"/>
      <c r="AX58" s="104"/>
      <c r="AY58" s="104"/>
      <c r="AZ58" s="104"/>
      <c r="BA58" s="104"/>
      <c r="BB58" s="104"/>
      <c r="BD58" s="99"/>
      <c r="BE58" s="99"/>
      <c r="BF58" s="99"/>
      <c r="BG58" s="99"/>
      <c r="BH58" s="99"/>
      <c r="BI58" s="99"/>
      <c r="BJ58" s="99"/>
      <c r="BK58" s="99"/>
      <c r="BL58" s="99"/>
      <c r="BM58" s="99"/>
      <c r="BN58" s="99"/>
      <c r="BO58" s="99"/>
      <c r="BP58" s="99"/>
      <c r="BQ58" s="99"/>
      <c r="BR58" s="99"/>
      <c r="BS58" s="99"/>
      <c r="BT58" s="99"/>
      <c r="BU58" s="99"/>
      <c r="BV58" s="99"/>
      <c r="BW58" s="99"/>
      <c r="BX58" s="99"/>
      <c r="BY58" s="99"/>
      <c r="BZ58" s="99"/>
      <c r="CA58" s="99"/>
      <c r="CB58" s="99"/>
      <c r="CC58" s="99"/>
      <c r="CD58" s="99"/>
      <c r="CE58" s="99"/>
      <c r="CF58" s="99"/>
      <c r="CG58" s="99"/>
      <c r="CH58" s="99"/>
      <c r="CI58" s="99"/>
      <c r="CJ58" s="99"/>
      <c r="CK58" s="99"/>
      <c r="CL58" s="99"/>
      <c r="CM58" s="99"/>
      <c r="CN58" s="99"/>
      <c r="CO58" s="99"/>
      <c r="CP58" s="99"/>
      <c r="CQ58" s="99"/>
      <c r="CR58" s="99"/>
      <c r="CS58" s="99"/>
      <c r="CT58" s="99"/>
      <c r="CU58" s="99"/>
      <c r="CV58" s="99"/>
      <c r="CW58" s="99"/>
      <c r="CX58" s="99"/>
      <c r="CY58" s="99"/>
      <c r="CZ58" s="99"/>
      <c r="DA58" s="99"/>
      <c r="DB58" s="99"/>
      <c r="DC58" s="99"/>
      <c r="DD58" s="99"/>
    </row>
    <row r="59" spans="1:108" s="4" customFormat="1">
      <c r="A59" s="127" t="s">
        <v>32</v>
      </c>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c r="AR59" s="107"/>
      <c r="AS59" s="107"/>
      <c r="AT59" s="107"/>
      <c r="AU59" s="107"/>
      <c r="AV59" s="107"/>
      <c r="AW59" s="104"/>
      <c r="AX59" s="104"/>
      <c r="AY59" s="104"/>
      <c r="AZ59" s="104"/>
      <c r="BA59" s="104"/>
      <c r="BB59" s="104"/>
      <c r="BD59" s="99"/>
      <c r="BE59" s="99"/>
      <c r="BF59" s="99"/>
      <c r="BG59" s="99"/>
      <c r="BH59" s="99"/>
      <c r="BI59" s="99"/>
      <c r="BJ59" s="99"/>
      <c r="BK59" s="99"/>
      <c r="BL59" s="99"/>
      <c r="BM59" s="99"/>
      <c r="BN59" s="99"/>
      <c r="BO59" s="99"/>
      <c r="BP59" s="99"/>
      <c r="BQ59" s="99"/>
      <c r="BR59" s="99"/>
      <c r="BS59" s="99"/>
      <c r="BT59" s="99"/>
      <c r="BU59" s="99"/>
      <c r="BV59" s="99"/>
      <c r="BW59" s="99"/>
      <c r="BX59" s="99"/>
      <c r="BY59" s="99"/>
      <c r="BZ59" s="99"/>
      <c r="CA59" s="99"/>
      <c r="CB59" s="99"/>
      <c r="CC59" s="99"/>
      <c r="CD59" s="99"/>
      <c r="CE59" s="99"/>
      <c r="CF59" s="99"/>
      <c r="CG59" s="99"/>
      <c r="CH59" s="99"/>
      <c r="CI59" s="99"/>
      <c r="CJ59" s="99"/>
      <c r="CK59" s="99"/>
      <c r="CL59" s="99"/>
      <c r="CM59" s="99"/>
      <c r="CN59" s="99"/>
      <c r="CO59" s="99"/>
      <c r="CP59" s="99"/>
      <c r="CQ59" s="99"/>
      <c r="CR59" s="99"/>
      <c r="CS59" s="99"/>
      <c r="CT59" s="99"/>
      <c r="CU59" s="99"/>
      <c r="CV59" s="99"/>
      <c r="CW59" s="99"/>
      <c r="CX59" s="99"/>
      <c r="CY59" s="99"/>
      <c r="CZ59" s="99"/>
      <c r="DA59" s="99"/>
      <c r="DB59" s="99"/>
      <c r="DC59" s="99"/>
      <c r="DD59" s="99"/>
    </row>
    <row r="60" spans="1:108" s="4" customFormat="1">
      <c r="A60" s="125" t="s">
        <v>24</v>
      </c>
      <c r="B60" s="107"/>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107"/>
      <c r="AO60" s="107"/>
      <c r="AP60" s="107"/>
      <c r="AQ60" s="107"/>
      <c r="AR60" s="107"/>
      <c r="AS60" s="107"/>
      <c r="AT60" s="107"/>
      <c r="AU60" s="107"/>
      <c r="AV60" s="107"/>
      <c r="AW60" s="107"/>
      <c r="AX60" s="107"/>
      <c r="AY60" s="107"/>
      <c r="AZ60" s="107"/>
      <c r="BA60" s="107"/>
      <c r="BB60" s="107"/>
      <c r="BD60" s="99"/>
      <c r="BE60" s="99"/>
      <c r="BF60" s="99"/>
      <c r="BG60" s="99"/>
      <c r="BH60" s="99"/>
      <c r="BI60" s="99"/>
      <c r="BJ60" s="99"/>
      <c r="BK60" s="99"/>
      <c r="BL60" s="99"/>
      <c r="BM60" s="99"/>
      <c r="BN60" s="99"/>
      <c r="BO60" s="99"/>
      <c r="BP60" s="99"/>
      <c r="BQ60" s="99"/>
      <c r="BR60" s="99"/>
      <c r="BS60" s="99"/>
      <c r="BT60" s="99"/>
      <c r="BU60" s="99"/>
      <c r="BV60" s="99"/>
      <c r="BW60" s="99"/>
      <c r="BX60" s="99"/>
      <c r="BY60" s="99"/>
      <c r="BZ60" s="99"/>
      <c r="CA60" s="99"/>
      <c r="CB60" s="99"/>
      <c r="CC60" s="99"/>
      <c r="CD60" s="99"/>
      <c r="CE60" s="99"/>
      <c r="CF60" s="99"/>
      <c r="CG60" s="99"/>
      <c r="CH60" s="99"/>
      <c r="CI60" s="99"/>
      <c r="CJ60" s="99"/>
      <c r="CK60" s="99"/>
      <c r="CL60" s="99"/>
      <c r="CM60" s="99"/>
      <c r="CN60" s="99"/>
      <c r="CO60" s="99"/>
      <c r="CP60" s="99"/>
      <c r="CQ60" s="99"/>
      <c r="CR60" s="99"/>
      <c r="CS60" s="99"/>
      <c r="CT60" s="99"/>
      <c r="CU60" s="99"/>
      <c r="CV60" s="99"/>
      <c r="CW60" s="99"/>
      <c r="CX60" s="99"/>
      <c r="CY60" s="99"/>
      <c r="CZ60" s="99"/>
      <c r="DA60" s="99"/>
      <c r="DB60" s="99"/>
      <c r="DC60" s="99"/>
      <c r="DD60" s="99"/>
    </row>
    <row r="61" spans="1:108" s="4" customFormat="1">
      <c r="A61" s="126">
        <v>2022</v>
      </c>
      <c r="B61" s="107">
        <v>0.32300000000000001</v>
      </c>
      <c r="C61" s="107">
        <v>0.40500000000000003</v>
      </c>
      <c r="D61" s="107">
        <v>0.36199999999999999</v>
      </c>
      <c r="E61" s="107">
        <v>0.33200000000000002</v>
      </c>
      <c r="F61" s="107">
        <v>0.31900000000000001</v>
      </c>
      <c r="G61" s="107">
        <v>0.34200000000000003</v>
      </c>
      <c r="H61" s="107">
        <v>0.34599999999999997</v>
      </c>
      <c r="I61" s="107">
        <v>0.35299999999999998</v>
      </c>
      <c r="J61" s="104"/>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c r="AH61" s="104"/>
      <c r="AI61" s="104"/>
      <c r="AJ61" s="104"/>
      <c r="AK61" s="104"/>
      <c r="AL61" s="104"/>
      <c r="AM61" s="104"/>
      <c r="AN61" s="104"/>
      <c r="AO61" s="104"/>
      <c r="AP61" s="104"/>
      <c r="AQ61" s="104"/>
      <c r="AR61" s="104"/>
      <c r="AS61" s="104"/>
      <c r="AT61" s="104"/>
      <c r="AU61" s="104"/>
      <c r="AV61" s="104"/>
      <c r="AW61" s="104"/>
      <c r="AX61" s="104"/>
      <c r="AY61" s="104"/>
      <c r="AZ61" s="104"/>
      <c r="BA61" s="104"/>
      <c r="BB61" s="104"/>
      <c r="BD61" s="99"/>
      <c r="BE61" s="99"/>
      <c r="BF61" s="99"/>
      <c r="BG61" s="99"/>
      <c r="BH61" s="99"/>
      <c r="BI61" s="99"/>
      <c r="BJ61" s="99"/>
      <c r="BK61" s="99"/>
      <c r="BL61" s="99"/>
      <c r="BM61" s="99"/>
      <c r="BN61" s="99"/>
      <c r="BO61" s="99"/>
      <c r="BP61" s="99"/>
      <c r="BQ61" s="99"/>
      <c r="BR61" s="99"/>
      <c r="BS61" s="99"/>
      <c r="BT61" s="99"/>
      <c r="BU61" s="99"/>
      <c r="BV61" s="99"/>
      <c r="BW61" s="99"/>
      <c r="BX61" s="99"/>
      <c r="BY61" s="99"/>
      <c r="BZ61" s="99"/>
      <c r="CA61" s="99"/>
      <c r="CB61" s="99"/>
      <c r="CC61" s="99"/>
      <c r="CD61" s="99"/>
      <c r="CE61" s="99"/>
      <c r="CF61" s="99"/>
      <c r="CG61" s="99"/>
      <c r="CH61" s="99"/>
      <c r="CI61" s="99"/>
      <c r="CJ61" s="99"/>
      <c r="CK61" s="99"/>
      <c r="CL61" s="99"/>
      <c r="CM61" s="99"/>
      <c r="CN61" s="99"/>
      <c r="CO61" s="99"/>
      <c r="CP61" s="99"/>
      <c r="CQ61" s="99"/>
      <c r="CR61" s="99"/>
      <c r="CS61" s="99"/>
      <c r="CT61" s="99"/>
      <c r="CU61" s="99"/>
      <c r="CV61" s="99"/>
      <c r="CW61" s="99"/>
      <c r="CX61" s="99"/>
      <c r="CY61" s="99"/>
      <c r="CZ61" s="99"/>
      <c r="DA61" s="99"/>
      <c r="DB61" s="99"/>
      <c r="DC61" s="99"/>
      <c r="DD61" s="99"/>
    </row>
    <row r="62" spans="1:108" s="4" customFormat="1">
      <c r="A62" s="126" t="s">
        <v>105</v>
      </c>
      <c r="B62" s="107">
        <v>0.435</v>
      </c>
      <c r="C62" s="107">
        <v>0.39100000000000001</v>
      </c>
      <c r="D62" s="107">
        <v>0.38800000000000001</v>
      </c>
      <c r="E62" s="107">
        <v>0.39400000000000002</v>
      </c>
      <c r="F62" s="107">
        <v>0.38400000000000001</v>
      </c>
      <c r="G62" s="107">
        <v>0.36199999999999999</v>
      </c>
      <c r="H62" s="107">
        <v>0.36199999999999999</v>
      </c>
      <c r="I62" s="107">
        <v>0.38300000000000001</v>
      </c>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c r="AI62" s="107"/>
      <c r="AJ62" s="107"/>
      <c r="AK62" s="107"/>
      <c r="AL62" s="107"/>
      <c r="AM62" s="107"/>
      <c r="AN62" s="107"/>
      <c r="AO62" s="107"/>
      <c r="AP62" s="107"/>
      <c r="AQ62" s="107"/>
      <c r="AR62" s="107"/>
      <c r="AS62" s="107"/>
      <c r="AT62" s="107"/>
      <c r="AU62" s="107"/>
      <c r="AV62" s="107"/>
      <c r="AW62" s="107"/>
      <c r="AX62" s="107"/>
      <c r="AY62" s="107"/>
      <c r="AZ62" s="107"/>
      <c r="BA62" s="107"/>
      <c r="BB62" s="104"/>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c r="CN62" s="99"/>
      <c r="CO62" s="99"/>
      <c r="CP62" s="99"/>
      <c r="CQ62" s="99"/>
      <c r="CR62" s="99"/>
      <c r="CS62" s="99"/>
      <c r="CT62" s="99"/>
      <c r="CU62" s="99"/>
      <c r="CV62" s="99"/>
      <c r="CW62" s="99"/>
      <c r="CX62" s="99"/>
      <c r="CY62" s="99"/>
      <c r="CZ62" s="99"/>
      <c r="DA62" s="99"/>
      <c r="DB62" s="99"/>
      <c r="DC62" s="99"/>
      <c r="DD62" s="99"/>
    </row>
    <row r="63" spans="1:108" s="4" customFormat="1">
      <c r="A63" s="125" t="s">
        <v>25</v>
      </c>
      <c r="B63" s="107"/>
      <c r="C63" s="107"/>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4"/>
      <c r="AX63" s="104"/>
      <c r="AY63" s="104"/>
      <c r="AZ63" s="104"/>
      <c r="BA63" s="104"/>
      <c r="BB63" s="104"/>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row>
    <row r="64" spans="1:108" s="4" customFormat="1">
      <c r="A64" s="126">
        <v>2022</v>
      </c>
      <c r="B64" s="107">
        <v>5.8999999999999997E-2</v>
      </c>
      <c r="C64" s="107">
        <v>6.6000000000000003E-2</v>
      </c>
      <c r="D64" s="107">
        <v>6.3E-2</v>
      </c>
      <c r="E64" s="107">
        <v>6.0999999999999999E-2</v>
      </c>
      <c r="F64" s="107">
        <v>5.8000000000000003E-2</v>
      </c>
      <c r="G64" s="107">
        <v>6.2E-2</v>
      </c>
      <c r="H64" s="107">
        <v>6.2E-2</v>
      </c>
      <c r="I64" s="107">
        <v>6.0999999999999999E-2</v>
      </c>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107"/>
      <c r="BA64" s="107"/>
      <c r="BB64" s="107"/>
      <c r="BD64" s="99"/>
      <c r="BE64" s="99"/>
      <c r="BF64" s="99"/>
      <c r="BG64" s="99"/>
      <c r="BH64" s="99"/>
      <c r="BI64" s="99"/>
      <c r="BJ64" s="99"/>
      <c r="BK64" s="99"/>
      <c r="BL64" s="99"/>
      <c r="BM64" s="99"/>
      <c r="BN64" s="99"/>
      <c r="BO64" s="99"/>
      <c r="BP64" s="99"/>
      <c r="BQ64" s="99"/>
      <c r="BR64" s="99"/>
      <c r="BS64" s="99"/>
      <c r="BT64" s="99"/>
      <c r="BU64" s="99"/>
      <c r="BV64" s="99"/>
      <c r="BW64" s="99"/>
      <c r="BX64" s="99"/>
      <c r="BY64" s="99"/>
      <c r="BZ64" s="99"/>
      <c r="CA64" s="99"/>
      <c r="CB64" s="99"/>
      <c r="CC64" s="99"/>
      <c r="CD64" s="99"/>
      <c r="CE64" s="99"/>
      <c r="CF64" s="99"/>
      <c r="CG64" s="99"/>
      <c r="CH64" s="99"/>
      <c r="CI64" s="99"/>
      <c r="CJ64" s="99"/>
      <c r="CK64" s="99"/>
      <c r="CL64" s="99"/>
      <c r="CM64" s="99"/>
      <c r="CN64" s="99"/>
      <c r="CO64" s="99"/>
      <c r="CP64" s="99"/>
      <c r="CQ64" s="99"/>
      <c r="CR64" s="99"/>
      <c r="CS64" s="99"/>
      <c r="CT64" s="99"/>
      <c r="CU64" s="99"/>
      <c r="CV64" s="99"/>
      <c r="CW64" s="99"/>
      <c r="CX64" s="99"/>
      <c r="CY64" s="99"/>
      <c r="CZ64" s="99"/>
      <c r="DA64" s="99"/>
      <c r="DB64" s="99"/>
      <c r="DC64" s="99"/>
      <c r="DD64" s="99"/>
    </row>
    <row r="65" spans="1:108" s="4" customFormat="1">
      <c r="A65" s="126" t="s">
        <v>105</v>
      </c>
      <c r="B65" s="107">
        <v>7.2999999999999995E-2</v>
      </c>
      <c r="C65" s="107">
        <v>6.9000000000000006E-2</v>
      </c>
      <c r="D65" s="107">
        <v>6.9000000000000006E-2</v>
      </c>
      <c r="E65" s="107">
        <v>7.0000000000000007E-2</v>
      </c>
      <c r="F65" s="107">
        <v>6.8000000000000005E-2</v>
      </c>
      <c r="G65" s="107">
        <v>6.6000000000000003E-2</v>
      </c>
      <c r="H65" s="107">
        <v>6.7000000000000004E-2</v>
      </c>
      <c r="I65" s="107">
        <v>6.8000000000000005E-2</v>
      </c>
      <c r="J65" s="107"/>
      <c r="K65" s="107"/>
      <c r="L65" s="107"/>
      <c r="M65" s="107"/>
      <c r="N65" s="107"/>
      <c r="O65" s="107"/>
      <c r="P65" s="107"/>
      <c r="Q65" s="107"/>
      <c r="R65" s="107"/>
      <c r="S65" s="107"/>
      <c r="T65" s="107"/>
      <c r="U65" s="107"/>
      <c r="V65" s="107"/>
      <c r="W65" s="107"/>
      <c r="X65" s="107"/>
      <c r="Y65" s="107"/>
      <c r="Z65" s="107"/>
      <c r="AA65" s="107"/>
      <c r="AB65" s="107"/>
      <c r="AC65" s="107"/>
      <c r="AD65" s="107"/>
      <c r="AE65" s="107"/>
      <c r="AF65" s="107"/>
      <c r="AG65" s="107"/>
      <c r="AH65" s="107"/>
      <c r="AI65" s="107"/>
      <c r="AJ65" s="107"/>
      <c r="AK65" s="107"/>
      <c r="AL65" s="107"/>
      <c r="AM65" s="107"/>
      <c r="AN65" s="107"/>
      <c r="AO65" s="107"/>
      <c r="AP65" s="107"/>
      <c r="AQ65" s="107"/>
      <c r="AR65" s="107"/>
      <c r="AS65" s="107"/>
      <c r="AT65" s="107"/>
      <c r="AU65" s="107"/>
      <c r="AV65" s="107"/>
      <c r="AW65" s="107"/>
      <c r="AX65" s="107"/>
      <c r="AY65" s="107"/>
      <c r="AZ65" s="107"/>
      <c r="BA65" s="107"/>
      <c r="BB65" s="104"/>
      <c r="BD65" s="99"/>
      <c r="BE65" s="99"/>
      <c r="BF65" s="99"/>
      <c r="BG65" s="99"/>
      <c r="BH65" s="99"/>
      <c r="BI65" s="99"/>
      <c r="BJ65" s="99"/>
      <c r="BK65" s="99"/>
      <c r="BL65" s="99"/>
      <c r="BM65" s="99"/>
      <c r="BN65" s="99"/>
      <c r="BO65" s="99"/>
      <c r="BP65" s="99"/>
      <c r="BQ65" s="99"/>
      <c r="BR65" s="99"/>
      <c r="BS65" s="99"/>
      <c r="BT65" s="99"/>
      <c r="BU65" s="99"/>
      <c r="BV65" s="99"/>
      <c r="BW65" s="99"/>
      <c r="BX65" s="99"/>
      <c r="BY65" s="99"/>
      <c r="BZ65" s="99"/>
      <c r="CA65" s="99"/>
      <c r="CB65" s="99"/>
      <c r="CC65" s="99"/>
      <c r="CD65" s="99"/>
      <c r="CE65" s="99"/>
      <c r="CF65" s="99"/>
      <c r="CG65" s="99"/>
      <c r="CH65" s="99"/>
      <c r="CI65" s="99"/>
      <c r="CJ65" s="99"/>
      <c r="CK65" s="99"/>
      <c r="CL65" s="99"/>
      <c r="CM65" s="99"/>
      <c r="CN65" s="99"/>
      <c r="CO65" s="99"/>
      <c r="CP65" s="99"/>
      <c r="CQ65" s="99"/>
      <c r="CR65" s="99"/>
      <c r="CS65" s="99"/>
      <c r="CT65" s="99"/>
      <c r="CU65" s="99"/>
      <c r="CV65" s="99"/>
      <c r="CW65" s="99"/>
      <c r="CX65" s="99"/>
      <c r="CY65" s="99"/>
      <c r="CZ65" s="99"/>
      <c r="DA65" s="99"/>
      <c r="DB65" s="99"/>
      <c r="DC65" s="99"/>
      <c r="DD65" s="99"/>
    </row>
    <row r="66" spans="1:108" s="4" customFormat="1">
      <c r="A66" s="129"/>
      <c r="B66" s="104"/>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c r="BA66" s="104"/>
      <c r="BB66" s="104"/>
      <c r="BD66" s="99"/>
      <c r="BE66" s="99"/>
      <c r="BF66" s="99"/>
      <c r="BG66" s="99"/>
      <c r="BH66" s="99"/>
      <c r="BI66" s="99"/>
      <c r="BJ66" s="99"/>
      <c r="BK66" s="99"/>
      <c r="BL66" s="99"/>
      <c r="BM66" s="99"/>
      <c r="BN66" s="99"/>
      <c r="BO66" s="99"/>
      <c r="BP66" s="99"/>
      <c r="BQ66" s="99"/>
      <c r="BR66" s="99"/>
      <c r="BS66" s="99"/>
      <c r="BT66" s="99"/>
      <c r="BU66" s="99"/>
      <c r="BV66" s="99"/>
      <c r="BW66" s="99"/>
      <c r="BX66" s="99"/>
      <c r="BY66" s="99"/>
      <c r="BZ66" s="99"/>
      <c r="CA66" s="99"/>
      <c r="CB66" s="99"/>
      <c r="CC66" s="99"/>
      <c r="CD66" s="99"/>
      <c r="CE66" s="99"/>
      <c r="CF66" s="99"/>
      <c r="CG66" s="99"/>
      <c r="CH66" s="99"/>
      <c r="CI66" s="99"/>
      <c r="CJ66" s="99"/>
      <c r="CK66" s="99"/>
      <c r="CL66" s="99"/>
      <c r="CM66" s="99"/>
      <c r="CN66" s="99"/>
      <c r="CO66" s="99"/>
      <c r="CP66" s="99"/>
      <c r="CQ66" s="99"/>
      <c r="CR66" s="99"/>
      <c r="CS66" s="99"/>
      <c r="CT66" s="99"/>
      <c r="CU66" s="99"/>
      <c r="CV66" s="99"/>
      <c r="CW66" s="99"/>
      <c r="CX66" s="99"/>
      <c r="CY66" s="99"/>
      <c r="CZ66" s="99"/>
      <c r="DA66" s="99"/>
      <c r="DB66" s="99"/>
      <c r="DC66" s="99"/>
      <c r="DD66" s="99"/>
    </row>
    <row r="67" spans="1:108" s="4" customFormat="1">
      <c r="A67" s="122" t="s">
        <v>33</v>
      </c>
      <c r="B67" s="104"/>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c r="BA67" s="104"/>
      <c r="BB67" s="104"/>
      <c r="BD67" s="99"/>
      <c r="BE67" s="99"/>
      <c r="BF67" s="99"/>
      <c r="BG67" s="99"/>
      <c r="BH67" s="99"/>
      <c r="BI67" s="99"/>
      <c r="BJ67" s="99"/>
      <c r="BK67" s="99"/>
      <c r="BL67" s="99"/>
      <c r="BM67" s="99"/>
      <c r="BN67" s="99"/>
      <c r="BO67" s="99"/>
      <c r="BP67" s="99"/>
      <c r="BQ67" s="99"/>
      <c r="BR67" s="99"/>
      <c r="BS67" s="99"/>
      <c r="BT67" s="99"/>
      <c r="BU67" s="99"/>
      <c r="BV67" s="99"/>
      <c r="BW67" s="99"/>
      <c r="BX67" s="99"/>
      <c r="BY67" s="99"/>
      <c r="BZ67" s="99"/>
      <c r="CA67" s="99"/>
      <c r="CB67" s="99"/>
      <c r="CC67" s="99"/>
      <c r="CD67" s="99"/>
      <c r="CE67" s="99"/>
      <c r="CF67" s="99"/>
      <c r="CG67" s="99"/>
      <c r="CH67" s="99"/>
      <c r="CI67" s="99"/>
      <c r="CJ67" s="99"/>
      <c r="CK67" s="99"/>
      <c r="CL67" s="99"/>
      <c r="CM67" s="99"/>
      <c r="CN67" s="99"/>
      <c r="CO67" s="99"/>
      <c r="CP67" s="99"/>
      <c r="CQ67" s="99"/>
      <c r="CR67" s="99"/>
      <c r="CS67" s="99"/>
      <c r="CT67" s="99"/>
      <c r="CU67" s="99"/>
      <c r="CV67" s="99"/>
      <c r="CW67" s="99"/>
      <c r="CX67" s="99"/>
      <c r="CY67" s="99"/>
      <c r="CZ67" s="99"/>
      <c r="DA67" s="99"/>
      <c r="DB67" s="99"/>
      <c r="DC67" s="99"/>
      <c r="DD67" s="99"/>
    </row>
    <row r="68" spans="1:108" s="4" customFormat="1">
      <c r="A68" s="127" t="s">
        <v>24</v>
      </c>
      <c r="B68" s="104"/>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c r="BA68" s="104"/>
      <c r="BB68" s="104"/>
      <c r="BD68" s="99"/>
      <c r="BE68" s="99"/>
      <c r="BF68" s="99"/>
      <c r="BG68" s="99"/>
      <c r="BH68" s="99"/>
      <c r="BI68" s="99"/>
      <c r="BJ68" s="99"/>
      <c r="BK68" s="99"/>
      <c r="BL68" s="99"/>
      <c r="BM68" s="99"/>
      <c r="BN68" s="99"/>
      <c r="BO68" s="99"/>
      <c r="BP68" s="99"/>
      <c r="BQ68" s="99"/>
      <c r="BR68" s="99"/>
      <c r="BS68" s="99"/>
      <c r="BT68" s="99"/>
      <c r="BU68" s="99"/>
      <c r="BV68" s="99"/>
      <c r="BW68" s="99"/>
      <c r="BX68" s="99"/>
      <c r="BY68" s="99"/>
      <c r="BZ68" s="99"/>
      <c r="CA68" s="99"/>
      <c r="CB68" s="99"/>
      <c r="CC68" s="99"/>
      <c r="CD68" s="99"/>
      <c r="CE68" s="99"/>
      <c r="CF68" s="99"/>
      <c r="CG68" s="99"/>
      <c r="CH68" s="99"/>
      <c r="CI68" s="99"/>
      <c r="CJ68" s="99"/>
      <c r="CK68" s="99"/>
      <c r="CL68" s="99"/>
      <c r="CM68" s="99"/>
      <c r="CN68" s="99"/>
      <c r="CO68" s="99"/>
      <c r="CP68" s="99"/>
      <c r="CQ68" s="99"/>
      <c r="CR68" s="99"/>
      <c r="CS68" s="99"/>
      <c r="CT68" s="99"/>
      <c r="CU68" s="99"/>
      <c r="CV68" s="99"/>
      <c r="CW68" s="99"/>
      <c r="CX68" s="99"/>
      <c r="CY68" s="99"/>
      <c r="CZ68" s="99"/>
      <c r="DA68" s="99"/>
      <c r="DB68" s="99"/>
      <c r="DC68" s="99"/>
      <c r="DD68" s="99"/>
    </row>
    <row r="69" spans="1:108" s="4" customFormat="1">
      <c r="A69" s="129">
        <v>2022</v>
      </c>
      <c r="B69" s="107">
        <v>2.7429999999999999</v>
      </c>
      <c r="C69" s="107">
        <v>2.7589999999999999</v>
      </c>
      <c r="D69" s="107">
        <v>2.8290000000000002</v>
      </c>
      <c r="E69" s="107">
        <v>2.7469999999999999</v>
      </c>
      <c r="F69" s="107">
        <v>2.8929999999999998</v>
      </c>
      <c r="G69" s="107">
        <v>2.7040000000000002</v>
      </c>
      <c r="H69" s="107">
        <v>2.8159999999999998</v>
      </c>
      <c r="I69" s="107">
        <v>2.6680000000000001</v>
      </c>
      <c r="J69" s="107"/>
      <c r="K69" s="107"/>
      <c r="L69" s="107"/>
      <c r="M69" s="107"/>
      <c r="N69" s="107"/>
      <c r="O69" s="107"/>
      <c r="P69" s="107"/>
      <c r="Q69" s="107"/>
      <c r="R69" s="107"/>
      <c r="S69" s="107"/>
      <c r="T69" s="107"/>
      <c r="U69" s="107"/>
      <c r="V69" s="107"/>
      <c r="W69" s="107"/>
      <c r="X69" s="107"/>
      <c r="Y69" s="107"/>
      <c r="Z69" s="107"/>
      <c r="AA69" s="107"/>
      <c r="AB69" s="107"/>
      <c r="AC69" s="107"/>
      <c r="AD69" s="107"/>
      <c r="AE69" s="107"/>
      <c r="AF69" s="107"/>
      <c r="AG69" s="107"/>
      <c r="AH69" s="107"/>
      <c r="AI69" s="107"/>
      <c r="AJ69" s="107"/>
      <c r="AK69" s="107"/>
      <c r="AL69" s="107"/>
      <c r="AM69" s="107"/>
      <c r="AN69" s="107"/>
      <c r="AO69" s="107"/>
      <c r="AP69" s="107"/>
      <c r="AQ69" s="107"/>
      <c r="AR69" s="107"/>
      <c r="AS69" s="107"/>
      <c r="AT69" s="107"/>
      <c r="AU69" s="107"/>
      <c r="AV69" s="107"/>
      <c r="AW69" s="104"/>
      <c r="AX69" s="104"/>
      <c r="AY69" s="104"/>
      <c r="AZ69" s="104"/>
      <c r="BA69" s="104"/>
      <c r="BB69" s="104"/>
      <c r="BD69" s="99"/>
      <c r="BE69" s="99"/>
      <c r="BF69" s="99"/>
      <c r="BG69" s="99"/>
      <c r="BH69" s="99"/>
      <c r="BI69" s="99"/>
      <c r="BJ69" s="99"/>
      <c r="BK69" s="99"/>
      <c r="BL69" s="99"/>
      <c r="BM69" s="99"/>
      <c r="BN69" s="99"/>
      <c r="BO69" s="99"/>
      <c r="BP69" s="99"/>
      <c r="BQ69" s="99"/>
      <c r="BR69" s="99"/>
      <c r="BS69" s="99"/>
      <c r="BT69" s="99"/>
      <c r="BU69" s="99"/>
      <c r="BV69" s="99"/>
      <c r="BW69" s="99"/>
      <c r="BX69" s="99"/>
      <c r="BY69" s="99"/>
      <c r="BZ69" s="99"/>
      <c r="CA69" s="99"/>
      <c r="CB69" s="99"/>
      <c r="CC69" s="99"/>
      <c r="CD69" s="99"/>
      <c r="CE69" s="99"/>
      <c r="CF69" s="99"/>
      <c r="CG69" s="99"/>
      <c r="CH69" s="99"/>
      <c r="CI69" s="99"/>
      <c r="CJ69" s="99"/>
      <c r="CK69" s="99"/>
      <c r="CL69" s="99"/>
      <c r="CM69" s="99"/>
      <c r="CN69" s="99"/>
      <c r="CO69" s="99"/>
      <c r="CP69" s="99"/>
      <c r="CQ69" s="99"/>
      <c r="CR69" s="99"/>
      <c r="CS69" s="99"/>
      <c r="CT69" s="99"/>
      <c r="CU69" s="99"/>
      <c r="CV69" s="99"/>
      <c r="CW69" s="99"/>
      <c r="CX69" s="99"/>
      <c r="CY69" s="99"/>
      <c r="CZ69" s="99"/>
      <c r="DA69" s="99"/>
      <c r="DB69" s="99"/>
      <c r="DC69" s="99"/>
      <c r="DD69" s="99"/>
    </row>
    <row r="70" spans="1:108" s="4" customFormat="1">
      <c r="A70" s="129" t="s">
        <v>105</v>
      </c>
      <c r="B70" s="107">
        <v>2.8439999999999999</v>
      </c>
      <c r="C70" s="107">
        <v>2.8679999999999999</v>
      </c>
      <c r="D70" s="107">
        <v>2.879</v>
      </c>
      <c r="E70" s="107">
        <v>2.8889999999999998</v>
      </c>
      <c r="F70" s="107">
        <v>2.9049999999999998</v>
      </c>
      <c r="G70" s="107">
        <v>2.8380000000000001</v>
      </c>
      <c r="H70" s="107">
        <v>2.839</v>
      </c>
      <c r="I70" s="107">
        <v>2.9820000000000002</v>
      </c>
      <c r="J70" s="107"/>
      <c r="K70" s="107"/>
      <c r="L70" s="107"/>
      <c r="M70" s="107"/>
      <c r="N70" s="107"/>
      <c r="O70" s="107"/>
      <c r="P70" s="107"/>
      <c r="Q70" s="107"/>
      <c r="R70" s="107"/>
      <c r="S70" s="107"/>
      <c r="T70" s="107"/>
      <c r="U70" s="107"/>
      <c r="V70" s="107"/>
      <c r="W70" s="107"/>
      <c r="X70" s="107"/>
      <c r="Y70" s="107"/>
      <c r="Z70" s="107"/>
      <c r="AA70" s="107"/>
      <c r="AB70" s="107"/>
      <c r="AC70" s="107"/>
      <c r="AD70" s="107"/>
      <c r="AE70" s="107"/>
      <c r="AF70" s="107"/>
      <c r="AG70" s="107"/>
      <c r="AH70" s="107"/>
      <c r="AI70" s="107"/>
      <c r="AJ70" s="107"/>
      <c r="AK70" s="107"/>
      <c r="AL70" s="107"/>
      <c r="AM70" s="107"/>
      <c r="AN70" s="107"/>
      <c r="AO70" s="107"/>
      <c r="AP70" s="107"/>
      <c r="AQ70" s="107"/>
      <c r="AR70" s="107"/>
      <c r="AS70" s="107"/>
      <c r="AT70" s="107"/>
      <c r="AU70" s="107"/>
      <c r="AV70" s="107"/>
      <c r="AW70" s="107"/>
      <c r="AX70" s="107"/>
      <c r="AY70" s="107"/>
      <c r="AZ70" s="107"/>
      <c r="BA70" s="107"/>
      <c r="BB70" s="107"/>
      <c r="BD70" s="99"/>
      <c r="BE70" s="99"/>
      <c r="BF70" s="99"/>
      <c r="BG70" s="99"/>
      <c r="BH70" s="99"/>
      <c r="BI70" s="99"/>
      <c r="BJ70" s="99"/>
      <c r="BK70" s="99"/>
      <c r="BL70" s="99"/>
      <c r="BM70" s="99"/>
      <c r="BN70" s="99"/>
      <c r="BO70" s="99"/>
      <c r="BP70" s="99"/>
      <c r="BQ70" s="99"/>
      <c r="BR70" s="99"/>
      <c r="BS70" s="99"/>
      <c r="BT70" s="99"/>
      <c r="BU70" s="99"/>
      <c r="BV70" s="99"/>
      <c r="BW70" s="99"/>
      <c r="BX70" s="99"/>
      <c r="BY70" s="99"/>
      <c r="BZ70" s="99"/>
      <c r="CA70" s="99"/>
      <c r="CB70" s="99"/>
      <c r="CC70" s="99"/>
      <c r="CD70" s="99"/>
      <c r="CE70" s="99"/>
      <c r="CF70" s="99"/>
      <c r="CG70" s="99"/>
      <c r="CH70" s="99"/>
      <c r="CI70" s="99"/>
      <c r="CJ70" s="99"/>
      <c r="CK70" s="99"/>
      <c r="CL70" s="99"/>
      <c r="CM70" s="99"/>
      <c r="CN70" s="99"/>
      <c r="CO70" s="99"/>
      <c r="CP70" s="99"/>
      <c r="CQ70" s="99"/>
      <c r="CR70" s="99"/>
      <c r="CS70" s="99"/>
      <c r="CT70" s="99"/>
      <c r="CU70" s="99"/>
      <c r="CV70" s="99"/>
      <c r="CW70" s="99"/>
      <c r="CX70" s="99"/>
      <c r="CY70" s="99"/>
      <c r="CZ70" s="99"/>
      <c r="DA70" s="99"/>
      <c r="DB70" s="99"/>
      <c r="DC70" s="99"/>
      <c r="DD70" s="99"/>
    </row>
    <row r="71" spans="1:108" s="4" customFormat="1">
      <c r="A71" s="127" t="s">
        <v>25</v>
      </c>
      <c r="B71" s="104"/>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c r="AZ71" s="104"/>
      <c r="BA71" s="104"/>
      <c r="BB71" s="104"/>
      <c r="BD71" s="99"/>
      <c r="BE71" s="99"/>
      <c r="BF71" s="99"/>
      <c r="BG71" s="99"/>
      <c r="BH71" s="99"/>
      <c r="BI71" s="99"/>
      <c r="BJ71" s="99"/>
      <c r="BK71" s="99"/>
      <c r="BL71" s="99"/>
      <c r="BM71" s="99"/>
      <c r="BN71" s="99"/>
      <c r="BO71" s="99"/>
      <c r="BP71" s="99"/>
      <c r="BQ71" s="99"/>
      <c r="BR71" s="99"/>
      <c r="BS71" s="99"/>
      <c r="BT71" s="99"/>
      <c r="BU71" s="99"/>
      <c r="BV71" s="99"/>
      <c r="BW71" s="99"/>
      <c r="BX71" s="99"/>
      <c r="BY71" s="99"/>
      <c r="BZ71" s="99"/>
      <c r="CA71" s="99"/>
      <c r="CB71" s="99"/>
      <c r="CC71" s="99"/>
      <c r="CD71" s="99"/>
      <c r="CE71" s="99"/>
      <c r="CF71" s="99"/>
      <c r="CG71" s="99"/>
      <c r="CH71" s="99"/>
      <c r="CI71" s="99"/>
      <c r="CJ71" s="99"/>
      <c r="CK71" s="99"/>
      <c r="CL71" s="99"/>
      <c r="CM71" s="99"/>
      <c r="CN71" s="99"/>
      <c r="CO71" s="99"/>
      <c r="CP71" s="99"/>
      <c r="CQ71" s="99"/>
      <c r="CR71" s="99"/>
      <c r="CS71" s="99"/>
      <c r="CT71" s="99"/>
      <c r="CU71" s="99"/>
      <c r="CV71" s="99"/>
      <c r="CW71" s="99"/>
      <c r="CX71" s="99"/>
      <c r="CY71" s="99"/>
      <c r="CZ71" s="99"/>
      <c r="DA71" s="99"/>
      <c r="DB71" s="99"/>
      <c r="DC71" s="99"/>
      <c r="DD71" s="99"/>
    </row>
    <row r="72" spans="1:108" s="4" customFormat="1">
      <c r="A72" s="129">
        <v>2022</v>
      </c>
      <c r="B72" s="107">
        <v>0.17799999999999999</v>
      </c>
      <c r="C72" s="107">
        <v>0.17699999999999999</v>
      </c>
      <c r="D72" s="107">
        <v>0.17899999999999999</v>
      </c>
      <c r="E72" s="107">
        <v>0.17699999999999999</v>
      </c>
      <c r="F72" s="107">
        <v>0.183</v>
      </c>
      <c r="G72" s="107">
        <v>0.17699999999999999</v>
      </c>
      <c r="H72" s="107">
        <v>0.18</v>
      </c>
      <c r="I72" s="107">
        <v>0.17599999999999999</v>
      </c>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D72" s="99"/>
      <c r="BE72" s="99"/>
      <c r="BF72" s="99"/>
      <c r="BG72" s="99"/>
      <c r="BH72" s="99"/>
      <c r="BI72" s="99"/>
      <c r="BJ72" s="99"/>
      <c r="BK72" s="99"/>
      <c r="BL72" s="99"/>
      <c r="BM72" s="99"/>
      <c r="BN72" s="99"/>
      <c r="BO72" s="99"/>
      <c r="BP72" s="99"/>
      <c r="BQ72" s="99"/>
      <c r="BR72" s="99"/>
      <c r="BS72" s="99"/>
      <c r="BT72" s="99"/>
      <c r="BU72" s="99"/>
      <c r="BV72" s="99"/>
      <c r="BW72" s="99"/>
      <c r="BX72" s="99"/>
      <c r="BY72" s="99"/>
      <c r="BZ72" s="99"/>
      <c r="CA72" s="99"/>
      <c r="CB72" s="99"/>
      <c r="CC72" s="99"/>
      <c r="CD72" s="99"/>
      <c r="CE72" s="99"/>
      <c r="CF72" s="99"/>
      <c r="CG72" s="99"/>
      <c r="CH72" s="99"/>
      <c r="CI72" s="99"/>
      <c r="CJ72" s="99"/>
      <c r="CK72" s="99"/>
      <c r="CL72" s="99"/>
      <c r="CM72" s="99"/>
      <c r="CN72" s="99"/>
      <c r="CO72" s="99"/>
      <c r="CP72" s="99"/>
      <c r="CQ72" s="99"/>
      <c r="CR72" s="99"/>
      <c r="CS72" s="99"/>
      <c r="CT72" s="99"/>
      <c r="CU72" s="99"/>
      <c r="CV72" s="99"/>
      <c r="CW72" s="99"/>
      <c r="CX72" s="99"/>
      <c r="CY72" s="99"/>
      <c r="CZ72" s="99"/>
      <c r="DA72" s="99"/>
      <c r="DB72" s="99"/>
      <c r="DC72" s="99"/>
      <c r="DD72" s="99"/>
    </row>
    <row r="73" spans="1:108" s="4" customFormat="1">
      <c r="A73" s="129" t="s">
        <v>105</v>
      </c>
      <c r="B73" s="107">
        <v>0.19</v>
      </c>
      <c r="C73" s="107">
        <v>0.191</v>
      </c>
      <c r="D73" s="107">
        <v>0.191</v>
      </c>
      <c r="E73" s="107">
        <v>0.191</v>
      </c>
      <c r="F73" s="107">
        <v>0.191</v>
      </c>
      <c r="G73" s="107">
        <v>0.189</v>
      </c>
      <c r="H73" s="107">
        <v>0.189</v>
      </c>
      <c r="I73" s="107">
        <v>0.19400000000000001</v>
      </c>
      <c r="J73" s="107"/>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c r="AI73" s="107"/>
      <c r="AJ73" s="107"/>
      <c r="AK73" s="107"/>
      <c r="AL73" s="107"/>
      <c r="AM73" s="107"/>
      <c r="AN73" s="107"/>
      <c r="AO73" s="107"/>
      <c r="AP73" s="107"/>
      <c r="AQ73" s="107"/>
      <c r="AR73" s="107"/>
      <c r="AS73" s="107"/>
      <c r="AT73" s="107"/>
      <c r="AU73" s="107"/>
      <c r="AV73" s="107"/>
      <c r="AW73" s="107"/>
      <c r="AX73" s="107"/>
      <c r="AY73" s="107"/>
      <c r="AZ73" s="107"/>
      <c r="BA73" s="107"/>
      <c r="BB73" s="104"/>
      <c r="BD73" s="99"/>
      <c r="BE73" s="99"/>
      <c r="BF73" s="99"/>
      <c r="BG73" s="99"/>
      <c r="BH73" s="99"/>
      <c r="BI73" s="99"/>
      <c r="BJ73" s="99"/>
      <c r="BK73" s="99"/>
      <c r="BL73" s="99"/>
      <c r="BM73" s="99"/>
      <c r="BN73" s="99"/>
      <c r="BO73" s="99"/>
      <c r="BP73" s="99"/>
      <c r="BQ73" s="99"/>
      <c r="BR73" s="99"/>
      <c r="BS73" s="99"/>
      <c r="BT73" s="99"/>
      <c r="BU73" s="99"/>
      <c r="BV73" s="99"/>
      <c r="BW73" s="99"/>
      <c r="BX73" s="99"/>
      <c r="BY73" s="99"/>
      <c r="BZ73" s="99"/>
      <c r="CA73" s="99"/>
      <c r="CB73" s="99"/>
      <c r="CC73" s="99"/>
      <c r="CD73" s="99"/>
      <c r="CE73" s="99"/>
      <c r="CF73" s="99"/>
      <c r="CG73" s="99"/>
      <c r="CH73" s="99"/>
      <c r="CI73" s="99"/>
      <c r="CJ73" s="99"/>
      <c r="CK73" s="99"/>
      <c r="CL73" s="99"/>
      <c r="CM73" s="99"/>
      <c r="CN73" s="99"/>
      <c r="CO73" s="99"/>
      <c r="CP73" s="99"/>
      <c r="CQ73" s="99"/>
      <c r="CR73" s="99"/>
      <c r="CS73" s="99"/>
      <c r="CT73" s="99"/>
      <c r="CU73" s="99"/>
      <c r="CV73" s="99"/>
      <c r="CW73" s="99"/>
      <c r="CX73" s="99"/>
      <c r="CY73" s="99"/>
      <c r="CZ73" s="99"/>
      <c r="DA73" s="99"/>
      <c r="DB73" s="99"/>
      <c r="DC73" s="99"/>
      <c r="DD73" s="99"/>
    </row>
    <row r="74" spans="1:108" s="4" customFormat="1">
      <c r="A74" s="123"/>
      <c r="B74" s="107"/>
      <c r="C74" s="107"/>
      <c r="D74" s="107"/>
      <c r="E74" s="107"/>
      <c r="F74" s="107"/>
      <c r="G74" s="107"/>
      <c r="H74" s="107"/>
      <c r="I74" s="107"/>
      <c r="J74" s="107"/>
      <c r="K74" s="107"/>
      <c r="L74" s="107"/>
      <c r="M74" s="107"/>
      <c r="N74" s="107"/>
      <c r="O74" s="107"/>
      <c r="P74" s="107"/>
      <c r="Q74" s="107"/>
      <c r="R74" s="107"/>
      <c r="S74" s="107"/>
      <c r="T74" s="107"/>
      <c r="U74" s="107"/>
      <c r="V74" s="107"/>
      <c r="W74" s="107"/>
      <c r="X74" s="107"/>
      <c r="Y74" s="107"/>
      <c r="Z74" s="107"/>
      <c r="AA74" s="107"/>
      <c r="AB74" s="107"/>
      <c r="AC74" s="107"/>
      <c r="AD74" s="107"/>
      <c r="AE74" s="107"/>
      <c r="AF74" s="107"/>
      <c r="AG74" s="107"/>
      <c r="AH74" s="107"/>
      <c r="AI74" s="107"/>
      <c r="AJ74" s="107"/>
      <c r="AK74" s="107"/>
      <c r="AL74" s="107"/>
      <c r="AM74" s="107"/>
      <c r="AN74" s="107"/>
      <c r="AO74" s="107"/>
      <c r="AP74" s="107"/>
      <c r="AQ74" s="107"/>
      <c r="AR74" s="107"/>
      <c r="AS74" s="107"/>
      <c r="AT74" s="107"/>
      <c r="AU74" s="107"/>
      <c r="AV74" s="107"/>
      <c r="AW74" s="107"/>
      <c r="AX74" s="107"/>
      <c r="AY74" s="107"/>
      <c r="AZ74" s="107"/>
      <c r="BA74" s="107"/>
      <c r="BB74" s="107"/>
      <c r="BD74" s="99"/>
      <c r="BE74" s="99"/>
      <c r="BF74" s="99"/>
      <c r="BG74" s="99"/>
      <c r="BH74" s="99"/>
      <c r="BI74" s="99"/>
      <c r="BJ74" s="99"/>
      <c r="BK74" s="99"/>
      <c r="BL74" s="99"/>
      <c r="BM74" s="99"/>
      <c r="BN74" s="99"/>
      <c r="BO74" s="99"/>
      <c r="BP74" s="99"/>
      <c r="BQ74" s="99"/>
      <c r="BR74" s="99"/>
      <c r="BS74" s="99"/>
      <c r="BT74" s="99"/>
      <c r="BU74" s="99"/>
      <c r="BV74" s="99"/>
      <c r="BW74" s="99"/>
      <c r="BX74" s="99"/>
      <c r="BY74" s="99"/>
      <c r="BZ74" s="99"/>
      <c r="CA74" s="99"/>
      <c r="CB74" s="99"/>
      <c r="CC74" s="99"/>
      <c r="CD74" s="99"/>
      <c r="CE74" s="99"/>
      <c r="CF74" s="99"/>
      <c r="CG74" s="99"/>
      <c r="CH74" s="99"/>
      <c r="CI74" s="99"/>
      <c r="CJ74" s="99"/>
      <c r="CK74" s="99"/>
      <c r="CL74" s="99"/>
      <c r="CM74" s="99"/>
      <c r="CN74" s="99"/>
      <c r="CO74" s="99"/>
      <c r="CP74" s="99"/>
      <c r="CQ74" s="99"/>
      <c r="CR74" s="99"/>
      <c r="CS74" s="99"/>
      <c r="CT74" s="99"/>
      <c r="CU74" s="99"/>
      <c r="CV74" s="99"/>
      <c r="CW74" s="99"/>
      <c r="CX74" s="99"/>
      <c r="CY74" s="99"/>
      <c r="CZ74" s="99"/>
      <c r="DA74" s="99"/>
      <c r="DB74" s="99"/>
      <c r="DC74" s="99"/>
      <c r="DD74" s="99"/>
    </row>
    <row r="75" spans="1:108" s="4" customFormat="1">
      <c r="A75" s="122" t="s">
        <v>34</v>
      </c>
      <c r="B75" s="104"/>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c r="BA75" s="104"/>
      <c r="BB75" s="104"/>
      <c r="BD75" s="99"/>
      <c r="BE75" s="99"/>
      <c r="BF75" s="99"/>
      <c r="BG75" s="99"/>
      <c r="BH75" s="99"/>
      <c r="BI75" s="99"/>
      <c r="BJ75" s="99"/>
      <c r="BK75" s="99"/>
      <c r="BL75" s="99"/>
      <c r="BM75" s="99"/>
      <c r="BN75" s="99"/>
      <c r="BO75" s="99"/>
      <c r="BP75" s="99"/>
      <c r="BQ75" s="99"/>
      <c r="BR75" s="99"/>
      <c r="BS75" s="99"/>
      <c r="BT75" s="99"/>
      <c r="BU75" s="99"/>
      <c r="BV75" s="99"/>
      <c r="BW75" s="99"/>
      <c r="BX75" s="99"/>
      <c r="BY75" s="99"/>
      <c r="BZ75" s="99"/>
      <c r="CA75" s="99"/>
      <c r="CB75" s="99"/>
      <c r="CC75" s="99"/>
      <c r="CD75" s="99"/>
      <c r="CE75" s="99"/>
      <c r="CF75" s="99"/>
      <c r="CG75" s="99"/>
      <c r="CH75" s="99"/>
      <c r="CI75" s="99"/>
      <c r="CJ75" s="99"/>
      <c r="CK75" s="99"/>
      <c r="CL75" s="99"/>
      <c r="CM75" s="99"/>
      <c r="CN75" s="99"/>
      <c r="CO75" s="99"/>
      <c r="CP75" s="99"/>
      <c r="CQ75" s="99"/>
      <c r="CR75" s="99"/>
      <c r="CS75" s="99"/>
      <c r="CT75" s="99"/>
      <c r="CU75" s="99"/>
      <c r="CV75" s="99"/>
      <c r="CW75" s="99"/>
      <c r="CX75" s="99"/>
      <c r="CY75" s="99"/>
      <c r="CZ75" s="99"/>
      <c r="DA75" s="99"/>
      <c r="DB75" s="99"/>
      <c r="DC75" s="99"/>
      <c r="DD75" s="99"/>
    </row>
    <row r="76" spans="1:108" s="4" customFormat="1">
      <c r="A76" s="127" t="s">
        <v>24</v>
      </c>
      <c r="B76" s="104"/>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c r="BA76" s="104"/>
      <c r="BB76" s="104"/>
      <c r="BD76" s="99"/>
      <c r="BE76" s="99"/>
      <c r="BF76" s="99"/>
      <c r="BG76" s="99"/>
      <c r="BH76" s="99"/>
      <c r="BI76" s="99"/>
      <c r="BJ76" s="99"/>
      <c r="BK76" s="99"/>
      <c r="BL76" s="99"/>
      <c r="BM76" s="99"/>
      <c r="BN76" s="99"/>
      <c r="BO76" s="99"/>
      <c r="BP76" s="99"/>
      <c r="BQ76" s="99"/>
      <c r="BR76" s="99"/>
      <c r="BS76" s="99"/>
      <c r="BT76" s="99"/>
      <c r="BU76" s="99"/>
      <c r="BV76" s="99"/>
      <c r="BW76" s="99"/>
      <c r="BX76" s="99"/>
      <c r="BY76" s="99"/>
      <c r="BZ76" s="99"/>
      <c r="CA76" s="99"/>
      <c r="CB76" s="99"/>
      <c r="CC76" s="99"/>
      <c r="CD76" s="99"/>
      <c r="CE76" s="99"/>
      <c r="CF76" s="99"/>
      <c r="CG76" s="99"/>
      <c r="CH76" s="99"/>
      <c r="CI76" s="99"/>
      <c r="CJ76" s="99"/>
      <c r="CK76" s="99"/>
      <c r="CL76" s="99"/>
      <c r="CM76" s="99"/>
      <c r="CN76" s="99"/>
      <c r="CO76" s="99"/>
      <c r="CP76" s="99"/>
      <c r="CQ76" s="99"/>
      <c r="CR76" s="99"/>
      <c r="CS76" s="99"/>
      <c r="CT76" s="99"/>
      <c r="CU76" s="99"/>
      <c r="CV76" s="99"/>
      <c r="CW76" s="99"/>
      <c r="CX76" s="99"/>
      <c r="CY76" s="99"/>
      <c r="CZ76" s="99"/>
      <c r="DA76" s="99"/>
      <c r="DB76" s="99"/>
      <c r="DC76" s="99"/>
      <c r="DD76" s="99"/>
    </row>
    <row r="77" spans="1:108" s="4" customFormat="1" ht="11.25" customHeight="1">
      <c r="A77" s="129">
        <v>2022</v>
      </c>
      <c r="B77" s="107">
        <v>0.67600000000000005</v>
      </c>
      <c r="C77" s="107">
        <v>0.72099999999999997</v>
      </c>
      <c r="D77" s="107">
        <v>0.78100000000000003</v>
      </c>
      <c r="E77" s="107">
        <v>0.70599999999999996</v>
      </c>
      <c r="F77" s="107">
        <v>0.61199999999999999</v>
      </c>
      <c r="G77" s="107">
        <v>0.72699999999999998</v>
      </c>
      <c r="H77" s="107">
        <v>0.65600000000000003</v>
      </c>
      <c r="I77" s="107">
        <v>0.71599999999999997</v>
      </c>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4"/>
      <c r="AR77" s="104"/>
      <c r="AS77" s="104"/>
      <c r="AT77" s="104"/>
      <c r="AU77" s="104"/>
      <c r="AV77" s="104"/>
      <c r="AW77" s="104"/>
      <c r="AX77" s="104"/>
      <c r="AY77" s="104"/>
      <c r="AZ77" s="104"/>
      <c r="BA77" s="104"/>
      <c r="BB77" s="104"/>
      <c r="BD77" s="99"/>
      <c r="BE77" s="99"/>
      <c r="BF77" s="99"/>
      <c r="BG77" s="99"/>
      <c r="BH77" s="99"/>
      <c r="BI77" s="99"/>
      <c r="BJ77" s="99"/>
      <c r="BK77" s="99"/>
      <c r="BL77" s="99"/>
      <c r="BM77" s="99"/>
      <c r="BN77" s="99"/>
      <c r="BO77" s="99"/>
      <c r="BP77" s="99"/>
      <c r="BQ77" s="99"/>
      <c r="BR77" s="99"/>
      <c r="BS77" s="99"/>
      <c r="BT77" s="99"/>
      <c r="BU77" s="99"/>
      <c r="BV77" s="99"/>
      <c r="BW77" s="99"/>
      <c r="BX77" s="99"/>
      <c r="BY77" s="99"/>
      <c r="BZ77" s="99"/>
      <c r="CA77" s="99"/>
      <c r="CB77" s="99"/>
      <c r="CC77" s="99"/>
      <c r="CD77" s="99"/>
      <c r="CE77" s="99"/>
      <c r="CF77" s="99"/>
      <c r="CG77" s="99"/>
      <c r="CH77" s="99"/>
      <c r="CI77" s="99"/>
      <c r="CJ77" s="99"/>
      <c r="CK77" s="99"/>
      <c r="CL77" s="99"/>
      <c r="CM77" s="99"/>
      <c r="CN77" s="99"/>
      <c r="CO77" s="99"/>
      <c r="CP77" s="99"/>
      <c r="CQ77" s="99"/>
      <c r="CR77" s="99"/>
      <c r="CS77" s="99"/>
      <c r="CT77" s="99"/>
      <c r="CU77" s="99"/>
      <c r="CV77" s="99"/>
      <c r="CW77" s="99"/>
      <c r="CX77" s="99"/>
      <c r="CY77" s="99"/>
      <c r="CZ77" s="99"/>
      <c r="DA77" s="99"/>
      <c r="DB77" s="99"/>
      <c r="DC77" s="99"/>
      <c r="DD77" s="99"/>
    </row>
    <row r="78" spans="1:108" s="4" customFormat="1" ht="11.25" customHeight="1">
      <c r="A78" s="129" t="s">
        <v>105</v>
      </c>
      <c r="B78" s="107">
        <v>0.75600000000000001</v>
      </c>
      <c r="C78" s="107">
        <v>0.73299999999999998</v>
      </c>
      <c r="D78" s="107">
        <v>0.77500000000000002</v>
      </c>
      <c r="E78" s="107">
        <v>0.72099999999999997</v>
      </c>
      <c r="F78" s="107">
        <v>0.79400000000000004</v>
      </c>
      <c r="G78" s="107">
        <v>0.75800000000000001</v>
      </c>
      <c r="H78" s="107">
        <v>0.7</v>
      </c>
      <c r="I78" s="107">
        <v>0.746</v>
      </c>
      <c r="J78" s="107"/>
      <c r="K78" s="107"/>
      <c r="L78" s="107"/>
      <c r="M78" s="107"/>
      <c r="N78" s="107"/>
      <c r="O78" s="107"/>
      <c r="P78" s="107"/>
      <c r="Q78" s="107"/>
      <c r="R78" s="107"/>
      <c r="S78" s="107"/>
      <c r="T78" s="107"/>
      <c r="U78" s="107"/>
      <c r="V78" s="107"/>
      <c r="W78" s="107"/>
      <c r="X78" s="107"/>
      <c r="Y78" s="107"/>
      <c r="Z78" s="107"/>
      <c r="AA78" s="107"/>
      <c r="AB78" s="107"/>
      <c r="AC78" s="107"/>
      <c r="AD78" s="107"/>
      <c r="AE78" s="107"/>
      <c r="AF78" s="107"/>
      <c r="AG78" s="107"/>
      <c r="AH78" s="107"/>
      <c r="AI78" s="107"/>
      <c r="AJ78" s="107"/>
      <c r="AK78" s="107"/>
      <c r="AL78" s="107"/>
      <c r="AM78" s="107"/>
      <c r="AN78" s="107"/>
      <c r="AO78" s="107"/>
      <c r="AP78" s="107"/>
      <c r="AQ78" s="107"/>
      <c r="AR78" s="107"/>
      <c r="AS78" s="107"/>
      <c r="AT78" s="107"/>
      <c r="AU78" s="107"/>
      <c r="AV78" s="107"/>
      <c r="AW78" s="107"/>
      <c r="AX78" s="107"/>
      <c r="AY78" s="107"/>
      <c r="AZ78" s="107"/>
      <c r="BA78" s="107"/>
      <c r="BB78" s="104"/>
      <c r="BD78" s="99"/>
      <c r="BE78" s="99"/>
      <c r="BF78" s="99"/>
      <c r="BG78" s="99"/>
      <c r="BH78" s="99"/>
      <c r="BI78" s="99"/>
      <c r="BJ78" s="99"/>
      <c r="BK78" s="99"/>
      <c r="BL78" s="99"/>
      <c r="BM78" s="99"/>
      <c r="BN78" s="99"/>
      <c r="BO78" s="99"/>
      <c r="BP78" s="99"/>
      <c r="BQ78" s="99"/>
      <c r="BR78" s="99"/>
      <c r="BS78" s="99"/>
      <c r="BT78" s="99"/>
      <c r="BU78" s="99"/>
      <c r="BV78" s="99"/>
      <c r="BW78" s="99"/>
      <c r="BX78" s="99"/>
      <c r="BY78" s="99"/>
      <c r="BZ78" s="99"/>
      <c r="CA78" s="99"/>
      <c r="CB78" s="99"/>
      <c r="CC78" s="99"/>
      <c r="CD78" s="99"/>
      <c r="CE78" s="99"/>
      <c r="CF78" s="99"/>
      <c r="CG78" s="99"/>
      <c r="CH78" s="99"/>
      <c r="CI78" s="99"/>
      <c r="CJ78" s="99"/>
      <c r="CK78" s="99"/>
      <c r="CL78" s="99"/>
      <c r="CM78" s="99"/>
      <c r="CN78" s="99"/>
      <c r="CO78" s="99"/>
      <c r="CP78" s="99"/>
      <c r="CQ78" s="99"/>
      <c r="CR78" s="99"/>
      <c r="CS78" s="99"/>
      <c r="CT78" s="99"/>
      <c r="CU78" s="99"/>
      <c r="CV78" s="99"/>
      <c r="CW78" s="99"/>
      <c r="CX78" s="99"/>
      <c r="CY78" s="99"/>
      <c r="CZ78" s="99"/>
      <c r="DA78" s="99"/>
      <c r="DB78" s="99"/>
      <c r="DC78" s="99"/>
      <c r="DD78" s="99"/>
    </row>
    <row r="79" spans="1:108" s="4" customFormat="1" ht="11.25" customHeight="1">
      <c r="A79" s="127" t="s">
        <v>25</v>
      </c>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07"/>
      <c r="AM79" s="107"/>
      <c r="AN79" s="107"/>
      <c r="AO79" s="107"/>
      <c r="AP79" s="107"/>
      <c r="AQ79" s="107"/>
      <c r="AR79" s="107"/>
      <c r="AS79" s="107"/>
      <c r="AT79" s="107"/>
      <c r="AU79" s="107"/>
      <c r="AV79" s="107"/>
      <c r="AW79" s="104"/>
      <c r="AX79" s="104"/>
      <c r="AY79" s="104"/>
      <c r="AZ79" s="104"/>
      <c r="BA79" s="104"/>
      <c r="BB79" s="104"/>
      <c r="BD79" s="99"/>
      <c r="BE79" s="99"/>
      <c r="BF79" s="99"/>
      <c r="BG79" s="99"/>
      <c r="BH79" s="99"/>
      <c r="BI79" s="99"/>
      <c r="BJ79" s="99"/>
      <c r="BK79" s="99"/>
      <c r="BL79" s="99"/>
      <c r="BM79" s="99"/>
      <c r="BN79" s="99"/>
      <c r="BO79" s="99"/>
      <c r="BP79" s="99"/>
      <c r="BQ79" s="99"/>
      <c r="BR79" s="99"/>
      <c r="BS79" s="99"/>
      <c r="BT79" s="99"/>
      <c r="BU79" s="99"/>
      <c r="BV79" s="99"/>
      <c r="BW79" s="99"/>
      <c r="BX79" s="99"/>
      <c r="BY79" s="99"/>
      <c r="BZ79" s="99"/>
      <c r="CA79" s="99"/>
      <c r="CB79" s="99"/>
      <c r="CC79" s="99"/>
      <c r="CD79" s="99"/>
      <c r="CE79" s="99"/>
      <c r="CF79" s="99"/>
      <c r="CG79" s="99"/>
      <c r="CH79" s="99"/>
      <c r="CI79" s="99"/>
      <c r="CJ79" s="99"/>
      <c r="CK79" s="99"/>
      <c r="CL79" s="99"/>
      <c r="CM79" s="99"/>
      <c r="CN79" s="99"/>
      <c r="CO79" s="99"/>
      <c r="CP79" s="99"/>
      <c r="CQ79" s="99"/>
      <c r="CR79" s="99"/>
      <c r="CS79" s="99"/>
      <c r="CT79" s="99"/>
      <c r="CU79" s="99"/>
      <c r="CV79" s="99"/>
      <c r="CW79" s="99"/>
      <c r="CX79" s="99"/>
      <c r="CY79" s="99"/>
      <c r="CZ79" s="99"/>
      <c r="DA79" s="99"/>
      <c r="DB79" s="99"/>
      <c r="DC79" s="99"/>
      <c r="DD79" s="99"/>
    </row>
    <row r="80" spans="1:108" s="4" customFormat="1" ht="11.25" customHeight="1">
      <c r="A80" s="129">
        <v>2022</v>
      </c>
      <c r="B80" s="107">
        <v>8.4000000000000005E-2</v>
      </c>
      <c r="C80" s="107">
        <v>8.6999999999999994E-2</v>
      </c>
      <c r="D80" s="107">
        <v>9.0999999999999998E-2</v>
      </c>
      <c r="E80" s="107">
        <v>8.5999999999999993E-2</v>
      </c>
      <c r="F80" s="107">
        <v>0.08</v>
      </c>
      <c r="G80" s="107">
        <v>8.7999999999999995E-2</v>
      </c>
      <c r="H80" s="107">
        <v>8.3000000000000004E-2</v>
      </c>
      <c r="I80" s="107">
        <v>8.5999999999999993E-2</v>
      </c>
      <c r="J80" s="107"/>
      <c r="K80" s="107"/>
      <c r="L80" s="107"/>
      <c r="M80" s="107"/>
      <c r="N80" s="107"/>
      <c r="O80" s="107"/>
      <c r="P80" s="107"/>
      <c r="Q80" s="107"/>
      <c r="R80" s="107"/>
      <c r="S80" s="107"/>
      <c r="T80" s="107"/>
      <c r="U80" s="107"/>
      <c r="V80" s="107"/>
      <c r="W80" s="107"/>
      <c r="X80" s="107"/>
      <c r="Y80" s="107"/>
      <c r="Z80" s="107"/>
      <c r="AA80" s="107"/>
      <c r="AB80" s="107"/>
      <c r="AC80" s="107"/>
      <c r="AD80" s="107"/>
      <c r="AE80" s="107"/>
      <c r="AF80" s="107"/>
      <c r="AG80" s="107"/>
      <c r="AH80" s="107"/>
      <c r="AI80" s="107"/>
      <c r="AJ80" s="107"/>
      <c r="AK80" s="107"/>
      <c r="AL80" s="107"/>
      <c r="AM80" s="107"/>
      <c r="AN80" s="107"/>
      <c r="AO80" s="107"/>
      <c r="AP80" s="107"/>
      <c r="AQ80" s="107"/>
      <c r="AR80" s="107"/>
      <c r="AS80" s="107"/>
      <c r="AT80" s="107"/>
      <c r="AU80" s="107"/>
      <c r="AV80" s="107"/>
      <c r="AW80" s="107"/>
      <c r="AX80" s="107"/>
      <c r="AY80" s="107"/>
      <c r="AZ80" s="107"/>
      <c r="BA80" s="107"/>
      <c r="BB80" s="107"/>
      <c r="BD80" s="99"/>
      <c r="BE80" s="99"/>
      <c r="BF80" s="99"/>
      <c r="BG80" s="99"/>
      <c r="BH80" s="99"/>
      <c r="BI80" s="99"/>
      <c r="BJ80" s="99"/>
      <c r="BK80" s="99"/>
      <c r="BL80" s="99"/>
      <c r="BM80" s="99"/>
      <c r="BN80" s="99"/>
      <c r="BO80" s="99"/>
      <c r="BP80" s="99"/>
      <c r="BQ80" s="99"/>
      <c r="BR80" s="99"/>
      <c r="BS80" s="99"/>
      <c r="BT80" s="99"/>
      <c r="BU80" s="99"/>
      <c r="BV80" s="99"/>
      <c r="BW80" s="99"/>
      <c r="BX80" s="99"/>
      <c r="BY80" s="99"/>
      <c r="BZ80" s="99"/>
      <c r="CA80" s="99"/>
      <c r="CB80" s="99"/>
      <c r="CC80" s="99"/>
      <c r="CD80" s="99"/>
      <c r="CE80" s="99"/>
      <c r="CF80" s="99"/>
      <c r="CG80" s="99"/>
      <c r="CH80" s="99"/>
      <c r="CI80" s="99"/>
      <c r="CJ80" s="99"/>
      <c r="CK80" s="99"/>
      <c r="CL80" s="99"/>
      <c r="CM80" s="99"/>
      <c r="CN80" s="99"/>
      <c r="CO80" s="99"/>
      <c r="CP80" s="99"/>
      <c r="CQ80" s="99"/>
      <c r="CR80" s="99"/>
      <c r="CS80" s="99"/>
      <c r="CT80" s="99"/>
      <c r="CU80" s="99"/>
      <c r="CV80" s="99"/>
      <c r="CW80" s="99"/>
      <c r="CX80" s="99"/>
      <c r="CY80" s="99"/>
      <c r="CZ80" s="99"/>
      <c r="DA80" s="99"/>
      <c r="DB80" s="99"/>
      <c r="DC80" s="99"/>
      <c r="DD80" s="99"/>
    </row>
    <row r="81" spans="1:108" s="4" customFormat="1">
      <c r="A81" s="129" t="s">
        <v>105</v>
      </c>
      <c r="B81" s="107">
        <v>9.5000000000000001E-2</v>
      </c>
      <c r="C81" s="107">
        <v>9.1999999999999998E-2</v>
      </c>
      <c r="D81" s="107">
        <v>9.5000000000000001E-2</v>
      </c>
      <c r="E81" s="107">
        <v>9.1999999999999998E-2</v>
      </c>
      <c r="F81" s="107">
        <v>9.7000000000000003E-2</v>
      </c>
      <c r="G81" s="107">
        <v>9.4E-2</v>
      </c>
      <c r="H81" s="107">
        <v>0.09</v>
      </c>
      <c r="I81" s="107">
        <v>9.2999999999999999E-2</v>
      </c>
      <c r="J81" s="107"/>
      <c r="K81" s="107"/>
      <c r="L81" s="107"/>
      <c r="M81" s="107"/>
      <c r="N81" s="107"/>
      <c r="O81" s="107"/>
      <c r="P81" s="107"/>
      <c r="Q81" s="107"/>
      <c r="R81" s="107"/>
      <c r="S81" s="107"/>
      <c r="T81" s="107"/>
      <c r="U81" s="107"/>
      <c r="V81" s="107"/>
      <c r="W81" s="107"/>
      <c r="X81" s="107"/>
      <c r="Y81" s="107"/>
      <c r="Z81" s="107"/>
      <c r="AA81" s="107"/>
      <c r="AB81" s="107"/>
      <c r="AC81" s="107"/>
      <c r="AD81" s="107"/>
      <c r="AE81" s="107"/>
      <c r="AF81" s="107"/>
      <c r="AG81" s="107"/>
      <c r="AH81" s="107"/>
      <c r="AI81" s="107"/>
      <c r="AJ81" s="107"/>
      <c r="AK81" s="107"/>
      <c r="AL81" s="107"/>
      <c r="AM81" s="107"/>
      <c r="AN81" s="107"/>
      <c r="AO81" s="107"/>
      <c r="AP81" s="107"/>
      <c r="AQ81" s="107"/>
      <c r="AR81" s="107"/>
      <c r="AS81" s="107"/>
      <c r="AT81" s="107"/>
      <c r="AU81" s="107"/>
      <c r="AV81" s="107"/>
      <c r="AW81" s="107"/>
      <c r="AX81" s="107"/>
      <c r="AY81" s="107"/>
      <c r="AZ81" s="107"/>
      <c r="BA81" s="107"/>
      <c r="BB81" s="104"/>
      <c r="BD81" s="99"/>
      <c r="BE81" s="99"/>
      <c r="BF81" s="99"/>
      <c r="BG81" s="99"/>
      <c r="BH81" s="99"/>
      <c r="BI81" s="99"/>
      <c r="BJ81" s="99"/>
      <c r="BK81" s="99"/>
      <c r="BL81" s="99"/>
      <c r="BM81" s="99"/>
      <c r="BN81" s="99"/>
      <c r="BO81" s="99"/>
      <c r="BP81" s="99"/>
      <c r="BQ81" s="99"/>
      <c r="BR81" s="99"/>
      <c r="BS81" s="99"/>
      <c r="BT81" s="99"/>
      <c r="BU81" s="99"/>
      <c r="BV81" s="99"/>
      <c r="BW81" s="99"/>
      <c r="BX81" s="99"/>
      <c r="BY81" s="99"/>
      <c r="BZ81" s="99"/>
      <c r="CA81" s="99"/>
      <c r="CB81" s="99"/>
      <c r="CC81" s="99"/>
      <c r="CD81" s="99"/>
      <c r="CE81" s="99"/>
      <c r="CF81" s="99"/>
      <c r="CG81" s="99"/>
      <c r="CH81" s="99"/>
      <c r="CI81" s="99"/>
      <c r="CJ81" s="99"/>
      <c r="CK81" s="99"/>
      <c r="CL81" s="99"/>
      <c r="CM81" s="99"/>
      <c r="CN81" s="99"/>
      <c r="CO81" s="99"/>
      <c r="CP81" s="99"/>
      <c r="CQ81" s="99"/>
      <c r="CR81" s="99"/>
      <c r="CS81" s="99"/>
      <c r="CT81" s="99"/>
      <c r="CU81" s="99"/>
      <c r="CV81" s="99"/>
      <c r="CW81" s="99"/>
      <c r="CX81" s="99"/>
      <c r="CY81" s="99"/>
      <c r="CZ81" s="99"/>
      <c r="DA81" s="99"/>
      <c r="DB81" s="99"/>
      <c r="DC81" s="99"/>
      <c r="DD81" s="99"/>
    </row>
    <row r="82" spans="1:108" s="4" customFormat="1" ht="11.25" customHeight="1">
      <c r="A82" s="123"/>
      <c r="B82" s="104"/>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4"/>
      <c r="BA82" s="104"/>
      <c r="BB82" s="104"/>
      <c r="BD82" s="99"/>
      <c r="BE82" s="99"/>
      <c r="BF82" s="99"/>
      <c r="BG82" s="99"/>
      <c r="BH82" s="99"/>
      <c r="BI82" s="99"/>
      <c r="BJ82" s="99"/>
      <c r="BK82" s="99"/>
      <c r="BL82" s="99"/>
      <c r="BM82" s="99"/>
      <c r="BN82" s="99"/>
      <c r="BO82" s="99"/>
      <c r="BP82" s="99"/>
      <c r="BQ82" s="99"/>
      <c r="BR82" s="99"/>
      <c r="BS82" s="99"/>
      <c r="BT82" s="99"/>
      <c r="BU82" s="99"/>
      <c r="BV82" s="99"/>
      <c r="BW82" s="99"/>
      <c r="BX82" s="99"/>
      <c r="BY82" s="99"/>
      <c r="BZ82" s="99"/>
      <c r="CA82" s="99"/>
      <c r="CB82" s="99"/>
      <c r="CC82" s="99"/>
      <c r="CD82" s="99"/>
      <c r="CE82" s="99"/>
      <c r="CF82" s="99"/>
      <c r="CG82" s="99"/>
      <c r="CH82" s="99"/>
      <c r="CI82" s="99"/>
      <c r="CJ82" s="99"/>
      <c r="CK82" s="99"/>
      <c r="CL82" s="99"/>
      <c r="CM82" s="99"/>
      <c r="CN82" s="99"/>
      <c r="CO82" s="99"/>
      <c r="CP82" s="99"/>
      <c r="CQ82" s="99"/>
      <c r="CR82" s="99"/>
      <c r="CS82" s="99"/>
      <c r="CT82" s="99"/>
      <c r="CU82" s="99"/>
      <c r="CV82" s="99"/>
      <c r="CW82" s="99"/>
      <c r="CX82" s="99"/>
      <c r="CY82" s="99"/>
      <c r="CZ82" s="99"/>
      <c r="DA82" s="99"/>
      <c r="DB82" s="99"/>
      <c r="DC82" s="99"/>
      <c r="DD82" s="99"/>
    </row>
    <row r="83" spans="1:108" s="4" customFormat="1" ht="11.25" customHeight="1">
      <c r="A83" s="122" t="s">
        <v>35</v>
      </c>
      <c r="B83" s="107"/>
      <c r="C83" s="107"/>
      <c r="D83" s="107"/>
      <c r="E83" s="107"/>
      <c r="F83" s="107"/>
      <c r="G83" s="107"/>
      <c r="H83" s="107"/>
      <c r="I83" s="107"/>
      <c r="J83" s="107"/>
      <c r="K83" s="107"/>
      <c r="L83" s="107"/>
      <c r="M83" s="107"/>
      <c r="N83" s="107"/>
      <c r="O83" s="107"/>
      <c r="P83" s="107"/>
      <c r="Q83" s="107"/>
      <c r="R83" s="107"/>
      <c r="S83" s="107"/>
      <c r="T83" s="107"/>
      <c r="U83" s="107"/>
      <c r="V83" s="107"/>
      <c r="W83" s="107"/>
      <c r="X83" s="107"/>
      <c r="Y83" s="107"/>
      <c r="Z83" s="107"/>
      <c r="AA83" s="107"/>
      <c r="AB83" s="107"/>
      <c r="AC83" s="107"/>
      <c r="AD83" s="107"/>
      <c r="AE83" s="107"/>
      <c r="AF83" s="107"/>
      <c r="AG83" s="107"/>
      <c r="AH83" s="107"/>
      <c r="AI83" s="107"/>
      <c r="AJ83" s="107"/>
      <c r="AK83" s="107"/>
      <c r="AL83" s="107"/>
      <c r="AM83" s="107"/>
      <c r="AN83" s="107"/>
      <c r="AO83" s="107"/>
      <c r="AP83" s="107"/>
      <c r="AQ83" s="107"/>
      <c r="AR83" s="107"/>
      <c r="AS83" s="107"/>
      <c r="AT83" s="107"/>
      <c r="AU83" s="107"/>
      <c r="AV83" s="107"/>
      <c r="AW83" s="104"/>
      <c r="AX83" s="104"/>
      <c r="AY83" s="104"/>
      <c r="AZ83" s="104"/>
      <c r="BA83" s="104"/>
      <c r="BB83" s="104"/>
      <c r="BD83" s="99"/>
      <c r="BE83" s="99"/>
      <c r="BF83" s="99"/>
      <c r="BG83" s="99"/>
      <c r="BH83" s="99"/>
      <c r="BI83" s="99"/>
      <c r="BJ83" s="99"/>
      <c r="BK83" s="99"/>
      <c r="BL83" s="99"/>
      <c r="BM83" s="99"/>
      <c r="BN83" s="99"/>
      <c r="BO83" s="99"/>
      <c r="BP83" s="99"/>
      <c r="BQ83" s="99"/>
      <c r="BR83" s="99"/>
      <c r="BS83" s="99"/>
      <c r="BT83" s="99"/>
      <c r="BU83" s="99"/>
      <c r="BV83" s="99"/>
      <c r="BW83" s="99"/>
      <c r="BX83" s="99"/>
      <c r="BY83" s="99"/>
      <c r="BZ83" s="99"/>
      <c r="CA83" s="99"/>
      <c r="CB83" s="99"/>
      <c r="CC83" s="99"/>
      <c r="CD83" s="99"/>
      <c r="CE83" s="99"/>
      <c r="CF83" s="99"/>
      <c r="CG83" s="99"/>
      <c r="CH83" s="99"/>
      <c r="CI83" s="99"/>
      <c r="CJ83" s="99"/>
      <c r="CK83" s="99"/>
      <c r="CL83" s="99"/>
      <c r="CM83" s="99"/>
      <c r="CN83" s="99"/>
      <c r="CO83" s="99"/>
      <c r="CP83" s="99"/>
      <c r="CQ83" s="99"/>
      <c r="CR83" s="99"/>
      <c r="CS83" s="99"/>
      <c r="CT83" s="99"/>
      <c r="CU83" s="99"/>
      <c r="CV83" s="99"/>
      <c r="CW83" s="99"/>
      <c r="CX83" s="99"/>
      <c r="CY83" s="99"/>
      <c r="CZ83" s="99"/>
      <c r="DA83" s="99"/>
      <c r="DB83" s="99"/>
      <c r="DC83" s="99"/>
      <c r="DD83" s="99"/>
    </row>
    <row r="84" spans="1:108" s="4" customFormat="1" ht="11.25" customHeight="1">
      <c r="A84" s="127" t="s">
        <v>24</v>
      </c>
      <c r="B84" s="107"/>
      <c r="C84" s="107"/>
      <c r="D84" s="107"/>
      <c r="E84" s="107"/>
      <c r="F84" s="107"/>
      <c r="G84" s="107"/>
      <c r="H84" s="107"/>
      <c r="I84" s="107"/>
      <c r="J84" s="107"/>
      <c r="K84" s="107"/>
      <c r="L84" s="107"/>
      <c r="M84" s="107"/>
      <c r="N84" s="107"/>
      <c r="O84" s="107"/>
      <c r="P84" s="107"/>
      <c r="Q84" s="107"/>
      <c r="R84" s="107"/>
      <c r="S84" s="107"/>
      <c r="T84" s="107"/>
      <c r="U84" s="107"/>
      <c r="V84" s="107"/>
      <c r="W84" s="107"/>
      <c r="X84" s="107"/>
      <c r="Y84" s="107"/>
      <c r="Z84" s="107"/>
      <c r="AA84" s="107"/>
      <c r="AB84" s="107"/>
      <c r="AC84" s="107"/>
      <c r="AD84" s="107"/>
      <c r="AE84" s="107"/>
      <c r="AF84" s="107"/>
      <c r="AG84" s="107"/>
      <c r="AH84" s="107"/>
      <c r="AI84" s="107"/>
      <c r="AJ84" s="107"/>
      <c r="AK84" s="107"/>
      <c r="AL84" s="107"/>
      <c r="AM84" s="107"/>
      <c r="AN84" s="107"/>
      <c r="AO84" s="107"/>
      <c r="AP84" s="107"/>
      <c r="AQ84" s="107"/>
      <c r="AR84" s="107"/>
      <c r="AS84" s="107"/>
      <c r="AT84" s="107"/>
      <c r="AU84" s="107"/>
      <c r="AV84" s="107"/>
      <c r="AW84" s="107"/>
      <c r="AX84" s="107"/>
      <c r="AY84" s="107"/>
      <c r="AZ84" s="107"/>
      <c r="BA84" s="107"/>
      <c r="BB84" s="107"/>
      <c r="BD84" s="99"/>
      <c r="BE84" s="99"/>
      <c r="BF84" s="99"/>
      <c r="BG84" s="99"/>
      <c r="BH84" s="99"/>
      <c r="BI84" s="99"/>
      <c r="BJ84" s="99"/>
      <c r="BK84" s="99"/>
      <c r="BL84" s="99"/>
      <c r="BM84" s="99"/>
      <c r="BN84" s="99"/>
      <c r="BO84" s="99"/>
      <c r="BP84" s="99"/>
      <c r="BQ84" s="99"/>
      <c r="BR84" s="99"/>
      <c r="BS84" s="99"/>
      <c r="BT84" s="99"/>
      <c r="BU84" s="99"/>
      <c r="BV84" s="99"/>
      <c r="BW84" s="99"/>
      <c r="BX84" s="99"/>
      <c r="BY84" s="99"/>
      <c r="BZ84" s="99"/>
      <c r="CA84" s="99"/>
      <c r="CB84" s="99"/>
      <c r="CC84" s="99"/>
      <c r="CD84" s="99"/>
      <c r="CE84" s="99"/>
      <c r="CF84" s="99"/>
      <c r="CG84" s="99"/>
      <c r="CH84" s="99"/>
      <c r="CI84" s="99"/>
      <c r="CJ84" s="99"/>
      <c r="CK84" s="99"/>
      <c r="CL84" s="99"/>
      <c r="CM84" s="99"/>
      <c r="CN84" s="99"/>
      <c r="CO84" s="99"/>
      <c r="CP84" s="99"/>
      <c r="CQ84" s="99"/>
      <c r="CR84" s="99"/>
      <c r="CS84" s="99"/>
      <c r="CT84" s="99"/>
      <c r="CU84" s="99"/>
      <c r="CV84" s="99"/>
      <c r="CW84" s="99"/>
      <c r="CX84" s="99"/>
      <c r="CY84" s="99"/>
      <c r="CZ84" s="99"/>
      <c r="DA84" s="99"/>
      <c r="DB84" s="99"/>
      <c r="DC84" s="99"/>
      <c r="DD84" s="99"/>
    </row>
    <row r="85" spans="1:108" s="4" customFormat="1">
      <c r="A85" s="129">
        <v>2022</v>
      </c>
      <c r="B85" s="107">
        <v>0.437</v>
      </c>
      <c r="C85" s="107">
        <v>0.45800000000000002</v>
      </c>
      <c r="D85" s="107">
        <v>0.38800000000000001</v>
      </c>
      <c r="E85" s="107">
        <v>0.52</v>
      </c>
      <c r="F85" s="107">
        <v>0.504</v>
      </c>
      <c r="G85" s="107">
        <v>0.50800000000000001</v>
      </c>
      <c r="H85" s="107">
        <v>0.45800000000000002</v>
      </c>
      <c r="I85" s="107">
        <v>0.39800000000000002</v>
      </c>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c r="BA85" s="104"/>
      <c r="BB85" s="104"/>
      <c r="BD85" s="99"/>
      <c r="BE85" s="99"/>
      <c r="BF85" s="99"/>
      <c r="BG85" s="99"/>
      <c r="BH85" s="99"/>
      <c r="BI85" s="99"/>
      <c r="BJ85" s="99"/>
      <c r="BK85" s="99"/>
      <c r="BL85" s="99"/>
      <c r="BM85" s="99"/>
      <c r="BN85" s="99"/>
      <c r="BO85" s="99"/>
      <c r="BP85" s="99"/>
      <c r="BQ85" s="99"/>
      <c r="BR85" s="99"/>
      <c r="BS85" s="99"/>
      <c r="BT85" s="99"/>
      <c r="BU85" s="99"/>
      <c r="BV85" s="99"/>
      <c r="BW85" s="99"/>
      <c r="BX85" s="99"/>
      <c r="BY85" s="99"/>
      <c r="BZ85" s="99"/>
      <c r="CA85" s="99"/>
      <c r="CB85" s="99"/>
      <c r="CC85" s="99"/>
      <c r="CD85" s="99"/>
      <c r="CE85" s="99"/>
      <c r="CF85" s="99"/>
      <c r="CG85" s="99"/>
      <c r="CH85" s="99"/>
      <c r="CI85" s="99"/>
      <c r="CJ85" s="99"/>
      <c r="CK85" s="99"/>
      <c r="CL85" s="99"/>
      <c r="CM85" s="99"/>
      <c r="CN85" s="99"/>
      <c r="CO85" s="99"/>
      <c r="CP85" s="99"/>
      <c r="CQ85" s="99"/>
      <c r="CR85" s="99"/>
      <c r="CS85" s="99"/>
      <c r="CT85" s="99"/>
      <c r="CU85" s="99"/>
      <c r="CV85" s="99"/>
      <c r="CW85" s="99"/>
      <c r="CX85" s="99"/>
      <c r="CY85" s="99"/>
      <c r="CZ85" s="99"/>
      <c r="DA85" s="99"/>
      <c r="DB85" s="99"/>
      <c r="DC85" s="99"/>
      <c r="DD85" s="99"/>
    </row>
    <row r="86" spans="1:108" s="4" customFormat="1">
      <c r="A86" s="129" t="s">
        <v>105</v>
      </c>
      <c r="B86" s="107">
        <v>0.52100000000000002</v>
      </c>
      <c r="C86" s="107">
        <v>0.51400000000000001</v>
      </c>
      <c r="D86" s="107">
        <v>0.49199999999999999</v>
      </c>
      <c r="E86" s="107">
        <v>0.48899999999999999</v>
      </c>
      <c r="F86" s="107">
        <v>0.51</v>
      </c>
      <c r="G86" s="107">
        <v>0.49099999999999999</v>
      </c>
      <c r="H86" s="107">
        <v>0.51200000000000001</v>
      </c>
      <c r="I86" s="107">
        <v>0.53800000000000003</v>
      </c>
      <c r="J86" s="107"/>
      <c r="K86" s="107"/>
      <c r="L86" s="107"/>
      <c r="M86" s="107"/>
      <c r="N86" s="107"/>
      <c r="O86" s="107"/>
      <c r="P86" s="107"/>
      <c r="Q86" s="107"/>
      <c r="R86" s="107"/>
      <c r="S86" s="107"/>
      <c r="T86" s="107"/>
      <c r="U86" s="107"/>
      <c r="V86" s="107"/>
      <c r="W86" s="107"/>
      <c r="X86" s="107"/>
      <c r="Y86" s="107"/>
      <c r="Z86" s="107"/>
      <c r="AA86" s="107"/>
      <c r="AB86" s="107"/>
      <c r="AC86" s="107"/>
      <c r="AD86" s="107"/>
      <c r="AE86" s="107"/>
      <c r="AF86" s="107"/>
      <c r="AG86" s="107"/>
      <c r="AH86" s="107"/>
      <c r="AI86" s="107"/>
      <c r="AJ86" s="107"/>
      <c r="AK86" s="107"/>
      <c r="AL86" s="107"/>
      <c r="AM86" s="107"/>
      <c r="AN86" s="107"/>
      <c r="AO86" s="107"/>
      <c r="AP86" s="107"/>
      <c r="AQ86" s="107"/>
      <c r="AR86" s="107"/>
      <c r="AS86" s="107"/>
      <c r="AT86" s="107"/>
      <c r="AU86" s="107"/>
      <c r="AV86" s="107"/>
      <c r="AW86" s="107"/>
      <c r="AX86" s="107"/>
      <c r="AY86" s="107"/>
      <c r="AZ86" s="107"/>
      <c r="BA86" s="107"/>
      <c r="BB86" s="104"/>
      <c r="BD86" s="99"/>
      <c r="BE86" s="99"/>
      <c r="BF86" s="99"/>
      <c r="BG86" s="99"/>
      <c r="BH86" s="99"/>
      <c r="BI86" s="99"/>
      <c r="BJ86" s="99"/>
      <c r="BK86" s="99"/>
      <c r="BL86" s="99"/>
      <c r="BM86" s="99"/>
      <c r="BN86" s="99"/>
      <c r="BO86" s="99"/>
      <c r="BP86" s="99"/>
      <c r="BQ86" s="99"/>
      <c r="BR86" s="99"/>
      <c r="BS86" s="99"/>
      <c r="BT86" s="99"/>
      <c r="BU86" s="99"/>
      <c r="BV86" s="99"/>
      <c r="BW86" s="99"/>
      <c r="BX86" s="99"/>
      <c r="BY86" s="99"/>
      <c r="BZ86" s="99"/>
      <c r="CA86" s="99"/>
      <c r="CB86" s="99"/>
      <c r="CC86" s="99"/>
      <c r="CD86" s="99"/>
      <c r="CE86" s="99"/>
      <c r="CF86" s="99"/>
      <c r="CG86" s="99"/>
      <c r="CH86" s="99"/>
      <c r="CI86" s="99"/>
      <c r="CJ86" s="99"/>
      <c r="CK86" s="99"/>
      <c r="CL86" s="99"/>
      <c r="CM86" s="99"/>
      <c r="CN86" s="99"/>
      <c r="CO86" s="99"/>
      <c r="CP86" s="99"/>
      <c r="CQ86" s="99"/>
      <c r="CR86" s="99"/>
      <c r="CS86" s="99"/>
      <c r="CT86" s="99"/>
      <c r="CU86" s="99"/>
      <c r="CV86" s="99"/>
      <c r="CW86" s="99"/>
      <c r="CX86" s="99"/>
      <c r="CY86" s="99"/>
      <c r="CZ86" s="99"/>
      <c r="DA86" s="99"/>
      <c r="DB86" s="99"/>
      <c r="DC86" s="99"/>
      <c r="DD86" s="99"/>
    </row>
    <row r="87" spans="1:108" s="4" customFormat="1">
      <c r="A87" s="127" t="s">
        <v>25</v>
      </c>
      <c r="B87" s="104"/>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04"/>
      <c r="BB87" s="104"/>
      <c r="BD87" s="99"/>
      <c r="BE87" s="99"/>
      <c r="BF87" s="99"/>
      <c r="BG87" s="99"/>
      <c r="BH87" s="99"/>
      <c r="BI87" s="99"/>
      <c r="BJ87" s="99"/>
      <c r="BK87" s="99"/>
      <c r="BL87" s="99"/>
      <c r="BM87" s="99"/>
      <c r="BN87" s="99"/>
      <c r="BO87" s="99"/>
      <c r="BP87" s="99"/>
      <c r="BQ87" s="99"/>
      <c r="BR87" s="99"/>
      <c r="BS87" s="99"/>
      <c r="BT87" s="99"/>
      <c r="BU87" s="99"/>
      <c r="BV87" s="99"/>
      <c r="BW87" s="99"/>
      <c r="BX87" s="99"/>
      <c r="BY87" s="99"/>
      <c r="BZ87" s="99"/>
      <c r="CA87" s="99"/>
      <c r="CB87" s="99"/>
      <c r="CC87" s="99"/>
      <c r="CD87" s="99"/>
      <c r="CE87" s="99"/>
      <c r="CF87" s="99"/>
      <c r="CG87" s="99"/>
      <c r="CH87" s="99"/>
      <c r="CI87" s="99"/>
      <c r="CJ87" s="99"/>
      <c r="CK87" s="99"/>
      <c r="CL87" s="99"/>
      <c r="CM87" s="99"/>
      <c r="CN87" s="99"/>
      <c r="CO87" s="99"/>
      <c r="CP87" s="99"/>
      <c r="CQ87" s="99"/>
      <c r="CR87" s="99"/>
      <c r="CS87" s="99"/>
      <c r="CT87" s="99"/>
      <c r="CU87" s="99"/>
      <c r="CV87" s="99"/>
      <c r="CW87" s="99"/>
      <c r="CX87" s="99"/>
      <c r="CY87" s="99"/>
      <c r="CZ87" s="99"/>
      <c r="DA87" s="99"/>
      <c r="DB87" s="99"/>
      <c r="DC87" s="99"/>
      <c r="DD87" s="99"/>
    </row>
    <row r="88" spans="1:108" s="4" customFormat="1">
      <c r="A88" s="129">
        <v>2022</v>
      </c>
      <c r="B88" s="107">
        <v>6.8000000000000005E-2</v>
      </c>
      <c r="C88" s="107">
        <v>6.9000000000000006E-2</v>
      </c>
      <c r="D88" s="107">
        <v>6.5000000000000002E-2</v>
      </c>
      <c r="E88" s="107">
        <v>7.4999999999999997E-2</v>
      </c>
      <c r="F88" s="107">
        <v>7.2999999999999995E-2</v>
      </c>
      <c r="G88" s="107">
        <v>7.2999999999999995E-2</v>
      </c>
      <c r="H88" s="107">
        <v>7.0000000000000007E-2</v>
      </c>
      <c r="I88" s="107">
        <v>6.5000000000000002E-2</v>
      </c>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c r="AH88" s="104"/>
      <c r="AI88" s="104"/>
      <c r="AJ88" s="104"/>
      <c r="AK88" s="104"/>
      <c r="AL88" s="104"/>
      <c r="AM88" s="104"/>
      <c r="AN88" s="104"/>
      <c r="AO88" s="104"/>
      <c r="AP88" s="104"/>
      <c r="AQ88" s="104"/>
      <c r="AR88" s="104"/>
      <c r="AS88" s="104"/>
      <c r="AT88" s="104"/>
      <c r="AU88" s="104"/>
      <c r="AV88" s="104"/>
      <c r="AW88" s="104"/>
      <c r="AX88" s="104"/>
      <c r="AY88" s="104"/>
      <c r="AZ88" s="104"/>
      <c r="BA88" s="104"/>
      <c r="BB88" s="104"/>
      <c r="BD88" s="99"/>
      <c r="BE88" s="99"/>
      <c r="BF88" s="99"/>
      <c r="BG88" s="99"/>
      <c r="BH88" s="99"/>
      <c r="BI88" s="99"/>
      <c r="BJ88" s="99"/>
      <c r="BK88" s="99"/>
      <c r="BL88" s="99"/>
      <c r="BM88" s="99"/>
      <c r="BN88" s="99"/>
      <c r="BO88" s="99"/>
      <c r="BP88" s="99"/>
      <c r="BQ88" s="99"/>
      <c r="BR88" s="99"/>
      <c r="BS88" s="99"/>
      <c r="BT88" s="99"/>
      <c r="BU88" s="99"/>
      <c r="BV88" s="99"/>
      <c r="BW88" s="99"/>
      <c r="BX88" s="99"/>
      <c r="BY88" s="99"/>
      <c r="BZ88" s="99"/>
      <c r="CA88" s="99"/>
      <c r="CB88" s="99"/>
      <c r="CC88" s="99"/>
      <c r="CD88" s="99"/>
      <c r="CE88" s="99"/>
      <c r="CF88" s="99"/>
      <c r="CG88" s="99"/>
      <c r="CH88" s="99"/>
      <c r="CI88" s="99"/>
      <c r="CJ88" s="99"/>
      <c r="CK88" s="99"/>
      <c r="CL88" s="99"/>
      <c r="CM88" s="99"/>
      <c r="CN88" s="99"/>
      <c r="CO88" s="99"/>
      <c r="CP88" s="99"/>
      <c r="CQ88" s="99"/>
      <c r="CR88" s="99"/>
      <c r="CS88" s="99"/>
      <c r="CT88" s="99"/>
      <c r="CU88" s="99"/>
      <c r="CV88" s="99"/>
      <c r="CW88" s="99"/>
      <c r="CX88" s="99"/>
      <c r="CY88" s="99"/>
      <c r="CZ88" s="99"/>
      <c r="DA88" s="99"/>
      <c r="DB88" s="99"/>
      <c r="DC88" s="99"/>
      <c r="DD88" s="99"/>
    </row>
    <row r="89" spans="1:108" s="4" customFormat="1">
      <c r="A89" s="129" t="s">
        <v>105</v>
      </c>
      <c r="B89" s="107">
        <v>7.8E-2</v>
      </c>
      <c r="C89" s="107">
        <v>7.8E-2</v>
      </c>
      <c r="D89" s="107">
        <v>7.5999999999999998E-2</v>
      </c>
      <c r="E89" s="107">
        <v>7.5999999999999998E-2</v>
      </c>
      <c r="F89" s="107">
        <v>7.6999999999999999E-2</v>
      </c>
      <c r="G89" s="107">
        <v>7.5999999999999998E-2</v>
      </c>
      <c r="H89" s="107">
        <v>7.8E-2</v>
      </c>
      <c r="I89" s="107">
        <v>0.08</v>
      </c>
      <c r="J89" s="107"/>
      <c r="K89" s="107"/>
      <c r="L89" s="107"/>
      <c r="M89" s="107"/>
      <c r="N89" s="107"/>
      <c r="O89" s="107"/>
      <c r="P89" s="107"/>
      <c r="Q89" s="107"/>
      <c r="R89" s="107"/>
      <c r="S89" s="107"/>
      <c r="T89" s="107"/>
      <c r="U89" s="107"/>
      <c r="V89" s="107"/>
      <c r="W89" s="107"/>
      <c r="X89" s="107"/>
      <c r="Y89" s="107"/>
      <c r="Z89" s="107"/>
      <c r="AA89" s="107"/>
      <c r="AB89" s="107"/>
      <c r="AC89" s="107"/>
      <c r="AD89" s="107"/>
      <c r="AE89" s="107"/>
      <c r="AF89" s="107"/>
      <c r="AG89" s="107"/>
      <c r="AH89" s="107"/>
      <c r="AI89" s="107"/>
      <c r="AJ89" s="107"/>
      <c r="AK89" s="107"/>
      <c r="AL89" s="107"/>
      <c r="AM89" s="107"/>
      <c r="AN89" s="107"/>
      <c r="AO89" s="107"/>
      <c r="AP89" s="107"/>
      <c r="AQ89" s="107"/>
      <c r="AR89" s="107"/>
      <c r="AS89" s="107"/>
      <c r="AT89" s="107"/>
      <c r="AU89" s="107"/>
      <c r="AV89" s="107"/>
      <c r="AW89" s="107"/>
      <c r="AX89" s="107"/>
      <c r="AY89" s="107"/>
      <c r="AZ89" s="107"/>
      <c r="BA89" s="107"/>
      <c r="BB89" s="104"/>
      <c r="BD89" s="99"/>
      <c r="BE89" s="99"/>
      <c r="BF89" s="99"/>
      <c r="BG89" s="99"/>
      <c r="BH89" s="99"/>
      <c r="BI89" s="99"/>
      <c r="BJ89" s="99"/>
      <c r="BK89" s="99"/>
      <c r="BL89" s="99"/>
      <c r="BM89" s="99"/>
      <c r="BN89" s="99"/>
      <c r="BO89" s="99"/>
      <c r="BP89" s="99"/>
      <c r="BQ89" s="99"/>
      <c r="BR89" s="99"/>
      <c r="BS89" s="99"/>
      <c r="BT89" s="99"/>
      <c r="BU89" s="99"/>
      <c r="BV89" s="99"/>
      <c r="BW89" s="99"/>
      <c r="BX89" s="99"/>
      <c r="BY89" s="99"/>
      <c r="BZ89" s="99"/>
      <c r="CA89" s="99"/>
      <c r="CB89" s="99"/>
      <c r="CC89" s="99"/>
      <c r="CD89" s="99"/>
      <c r="CE89" s="99"/>
      <c r="CF89" s="99"/>
      <c r="CG89" s="99"/>
      <c r="CH89" s="99"/>
      <c r="CI89" s="99"/>
      <c r="CJ89" s="99"/>
      <c r="CK89" s="99"/>
      <c r="CL89" s="99"/>
      <c r="CM89" s="99"/>
      <c r="CN89" s="99"/>
      <c r="CO89" s="99"/>
      <c r="CP89" s="99"/>
      <c r="CQ89" s="99"/>
      <c r="CR89" s="99"/>
      <c r="CS89" s="99"/>
      <c r="CT89" s="99"/>
      <c r="CU89" s="99"/>
      <c r="CV89" s="99"/>
      <c r="CW89" s="99"/>
      <c r="CX89" s="99"/>
      <c r="CY89" s="99"/>
      <c r="CZ89" s="99"/>
      <c r="DA89" s="99"/>
      <c r="DB89" s="99"/>
      <c r="DC89" s="99"/>
      <c r="DD89" s="99"/>
    </row>
    <row r="90" spans="1:108" s="4" customFormat="1">
      <c r="A90" s="123"/>
      <c r="B90" s="107"/>
      <c r="C90" s="107"/>
      <c r="D90" s="107"/>
      <c r="E90" s="107"/>
      <c r="F90" s="107"/>
      <c r="G90" s="107"/>
      <c r="H90" s="107"/>
      <c r="I90" s="107"/>
      <c r="J90" s="107"/>
      <c r="K90" s="107"/>
      <c r="L90" s="107"/>
      <c r="M90" s="107"/>
      <c r="N90" s="107"/>
      <c r="O90" s="107"/>
      <c r="P90" s="107"/>
      <c r="Q90" s="107"/>
      <c r="R90" s="107"/>
      <c r="S90" s="107"/>
      <c r="T90" s="107"/>
      <c r="U90" s="107"/>
      <c r="V90" s="107"/>
      <c r="W90" s="107"/>
      <c r="X90" s="107"/>
      <c r="Y90" s="107"/>
      <c r="Z90" s="107"/>
      <c r="AA90" s="107"/>
      <c r="AB90" s="107"/>
      <c r="AC90" s="107"/>
      <c r="AD90" s="107"/>
      <c r="AE90" s="107"/>
      <c r="AF90" s="107"/>
      <c r="AG90" s="107"/>
      <c r="AH90" s="107"/>
      <c r="AI90" s="107"/>
      <c r="AJ90" s="107"/>
      <c r="AK90" s="107"/>
      <c r="AL90" s="107"/>
      <c r="AM90" s="107"/>
      <c r="AN90" s="107"/>
      <c r="AO90" s="107"/>
      <c r="AP90" s="107"/>
      <c r="AQ90" s="107"/>
      <c r="AR90" s="107"/>
      <c r="AS90" s="107"/>
      <c r="AT90" s="107"/>
      <c r="AU90" s="107"/>
      <c r="AV90" s="107"/>
      <c r="AW90" s="107"/>
      <c r="AX90" s="107"/>
      <c r="AY90" s="107"/>
      <c r="AZ90" s="107"/>
      <c r="BA90" s="107"/>
      <c r="BB90" s="107"/>
      <c r="BD90" s="99"/>
      <c r="BE90" s="99"/>
      <c r="BF90" s="99"/>
      <c r="BG90" s="99"/>
      <c r="BH90" s="99"/>
      <c r="BI90" s="99"/>
      <c r="BJ90" s="99"/>
      <c r="BK90" s="99"/>
      <c r="BL90" s="99"/>
      <c r="BM90" s="99"/>
      <c r="BN90" s="99"/>
      <c r="BO90" s="99"/>
      <c r="BP90" s="99"/>
      <c r="BQ90" s="99"/>
      <c r="BR90" s="99"/>
      <c r="BS90" s="99"/>
      <c r="BT90" s="99"/>
      <c r="BU90" s="99"/>
      <c r="BV90" s="99"/>
      <c r="BW90" s="99"/>
      <c r="BX90" s="99"/>
      <c r="BY90" s="99"/>
      <c r="BZ90" s="99"/>
      <c r="CA90" s="99"/>
      <c r="CB90" s="99"/>
      <c r="CC90" s="99"/>
      <c r="CD90" s="99"/>
      <c r="CE90" s="99"/>
      <c r="CF90" s="99"/>
      <c r="CG90" s="99"/>
      <c r="CH90" s="99"/>
      <c r="CI90" s="99"/>
      <c r="CJ90" s="99"/>
      <c r="CK90" s="99"/>
      <c r="CL90" s="99"/>
      <c r="CM90" s="99"/>
      <c r="CN90" s="99"/>
      <c r="CO90" s="99"/>
      <c r="CP90" s="99"/>
      <c r="CQ90" s="99"/>
      <c r="CR90" s="99"/>
      <c r="CS90" s="99"/>
      <c r="CT90" s="99"/>
      <c r="CU90" s="99"/>
      <c r="CV90" s="99"/>
      <c r="CW90" s="99"/>
      <c r="CX90" s="99"/>
      <c r="CY90" s="99"/>
      <c r="CZ90" s="99"/>
      <c r="DA90" s="99"/>
      <c r="DB90" s="99"/>
      <c r="DC90" s="99"/>
      <c r="DD90" s="99"/>
    </row>
    <row r="91" spans="1:108" s="4" customFormat="1">
      <c r="A91" s="122" t="s">
        <v>36</v>
      </c>
      <c r="B91" s="104"/>
      <c r="C91" s="104"/>
      <c r="D91" s="104"/>
      <c r="E91" s="104"/>
      <c r="F91" s="104"/>
      <c r="G91" s="104"/>
      <c r="H91" s="104"/>
      <c r="I91" s="104"/>
      <c r="J91" s="104"/>
      <c r="K91" s="104"/>
      <c r="L91" s="104"/>
      <c r="M91" s="104"/>
      <c r="N91" s="104"/>
      <c r="O91" s="104"/>
      <c r="P91" s="104"/>
      <c r="Q91" s="104"/>
      <c r="R91" s="104"/>
      <c r="S91" s="104"/>
      <c r="T91" s="104"/>
      <c r="U91" s="104"/>
      <c r="V91" s="104"/>
      <c r="W91" s="104"/>
      <c r="X91" s="104"/>
      <c r="Y91" s="104"/>
      <c r="Z91" s="104"/>
      <c r="AA91" s="104"/>
      <c r="AB91" s="104"/>
      <c r="AC91" s="104"/>
      <c r="AD91" s="104"/>
      <c r="AE91" s="104"/>
      <c r="AF91" s="104"/>
      <c r="AG91" s="104"/>
      <c r="AH91" s="104"/>
      <c r="AI91" s="104"/>
      <c r="AJ91" s="104"/>
      <c r="AK91" s="104"/>
      <c r="AL91" s="104"/>
      <c r="AM91" s="104"/>
      <c r="AN91" s="104"/>
      <c r="AO91" s="104"/>
      <c r="AP91" s="104"/>
      <c r="AQ91" s="104"/>
      <c r="AR91" s="104"/>
      <c r="AS91" s="104"/>
      <c r="AT91" s="104"/>
      <c r="AU91" s="104"/>
      <c r="AV91" s="104"/>
      <c r="AW91" s="104"/>
      <c r="AX91" s="104"/>
      <c r="AY91" s="104"/>
      <c r="AZ91" s="104"/>
      <c r="BA91" s="104"/>
      <c r="BB91" s="104"/>
      <c r="BD91" s="99"/>
      <c r="BE91" s="99"/>
      <c r="BF91" s="99"/>
      <c r="BG91" s="99"/>
      <c r="BH91" s="99"/>
      <c r="BI91" s="99"/>
      <c r="BJ91" s="99"/>
      <c r="BK91" s="99"/>
      <c r="BL91" s="99"/>
      <c r="BM91" s="99"/>
      <c r="BN91" s="99"/>
      <c r="BO91" s="99"/>
      <c r="BP91" s="99"/>
      <c r="BQ91" s="99"/>
      <c r="BR91" s="99"/>
      <c r="BS91" s="99"/>
      <c r="BT91" s="99"/>
      <c r="BU91" s="99"/>
      <c r="BV91" s="99"/>
      <c r="BW91" s="99"/>
      <c r="BX91" s="99"/>
      <c r="BY91" s="99"/>
      <c r="BZ91" s="99"/>
      <c r="CA91" s="99"/>
      <c r="CB91" s="99"/>
      <c r="CC91" s="99"/>
      <c r="CD91" s="99"/>
      <c r="CE91" s="99"/>
      <c r="CF91" s="99"/>
      <c r="CG91" s="99"/>
      <c r="CH91" s="99"/>
      <c r="CI91" s="99"/>
      <c r="CJ91" s="99"/>
      <c r="CK91" s="99"/>
      <c r="CL91" s="99"/>
      <c r="CM91" s="99"/>
      <c r="CN91" s="99"/>
      <c r="CO91" s="99"/>
      <c r="CP91" s="99"/>
      <c r="CQ91" s="99"/>
      <c r="CR91" s="99"/>
      <c r="CS91" s="99"/>
      <c r="CT91" s="99"/>
      <c r="CU91" s="99"/>
      <c r="CV91" s="99"/>
      <c r="CW91" s="99"/>
      <c r="CX91" s="99"/>
      <c r="CY91" s="99"/>
      <c r="CZ91" s="99"/>
      <c r="DA91" s="99"/>
      <c r="DB91" s="99"/>
      <c r="DC91" s="99"/>
      <c r="DD91" s="99"/>
    </row>
    <row r="92" spans="1:108" s="4" customFormat="1">
      <c r="A92" s="127" t="s">
        <v>24</v>
      </c>
      <c r="B92" s="104"/>
      <c r="C92" s="104"/>
      <c r="D92" s="104"/>
      <c r="E92" s="104"/>
      <c r="F92" s="104"/>
      <c r="G92" s="104"/>
      <c r="H92" s="104"/>
      <c r="I92" s="104"/>
      <c r="J92" s="104"/>
      <c r="K92" s="104"/>
      <c r="L92" s="104"/>
      <c r="M92" s="104"/>
      <c r="N92" s="104"/>
      <c r="O92" s="104"/>
      <c r="P92" s="104"/>
      <c r="Q92" s="104"/>
      <c r="R92" s="104"/>
      <c r="S92" s="104"/>
      <c r="T92" s="104"/>
      <c r="U92" s="104"/>
      <c r="V92" s="104"/>
      <c r="W92" s="104"/>
      <c r="X92" s="104"/>
      <c r="Y92" s="104"/>
      <c r="Z92" s="104"/>
      <c r="AA92" s="104"/>
      <c r="AB92" s="104"/>
      <c r="AC92" s="104"/>
      <c r="AD92" s="104"/>
      <c r="AE92" s="104"/>
      <c r="AF92" s="104"/>
      <c r="AG92" s="104"/>
      <c r="AH92" s="104"/>
      <c r="AI92" s="104"/>
      <c r="AJ92" s="104"/>
      <c r="AK92" s="104"/>
      <c r="AL92" s="104"/>
      <c r="AM92" s="104"/>
      <c r="AN92" s="104"/>
      <c r="AO92" s="104"/>
      <c r="AP92" s="104"/>
      <c r="AQ92" s="104"/>
      <c r="AR92" s="104"/>
      <c r="AS92" s="104"/>
      <c r="AT92" s="104"/>
      <c r="AU92" s="104"/>
      <c r="AV92" s="104"/>
      <c r="AW92" s="104"/>
      <c r="AX92" s="104"/>
      <c r="AY92" s="104"/>
      <c r="AZ92" s="104"/>
      <c r="BA92" s="104"/>
      <c r="BB92" s="104"/>
      <c r="BD92" s="99"/>
      <c r="BE92" s="99"/>
      <c r="BF92" s="99"/>
      <c r="BG92" s="99"/>
      <c r="BH92" s="99"/>
      <c r="BI92" s="99"/>
      <c r="BJ92" s="99"/>
      <c r="BK92" s="99"/>
      <c r="BL92" s="99"/>
      <c r="BM92" s="99"/>
      <c r="BN92" s="99"/>
      <c r="BO92" s="99"/>
      <c r="BP92" s="99"/>
      <c r="BQ92" s="99"/>
      <c r="BR92" s="99"/>
      <c r="BS92" s="99"/>
      <c r="BT92" s="99"/>
      <c r="BU92" s="99"/>
      <c r="BV92" s="99"/>
      <c r="BW92" s="99"/>
      <c r="BX92" s="99"/>
      <c r="BY92" s="99"/>
      <c r="BZ92" s="99"/>
      <c r="CA92" s="99"/>
      <c r="CB92" s="99"/>
      <c r="CC92" s="99"/>
      <c r="CD92" s="99"/>
      <c r="CE92" s="99"/>
      <c r="CF92" s="99"/>
      <c r="CG92" s="99"/>
      <c r="CH92" s="99"/>
      <c r="CI92" s="99"/>
      <c r="CJ92" s="99"/>
      <c r="CK92" s="99"/>
      <c r="CL92" s="99"/>
      <c r="CM92" s="99"/>
      <c r="CN92" s="99"/>
      <c r="CO92" s="99"/>
      <c r="CP92" s="99"/>
      <c r="CQ92" s="99"/>
      <c r="CR92" s="99"/>
      <c r="CS92" s="99"/>
      <c r="CT92" s="99"/>
      <c r="CU92" s="99"/>
      <c r="CV92" s="99"/>
      <c r="CW92" s="99"/>
      <c r="CX92" s="99"/>
      <c r="CY92" s="99"/>
      <c r="CZ92" s="99"/>
      <c r="DA92" s="99"/>
      <c r="DB92" s="99"/>
      <c r="DC92" s="99"/>
      <c r="DD92" s="99"/>
    </row>
    <row r="93" spans="1:108" s="4" customFormat="1">
      <c r="A93" s="129">
        <v>2022</v>
      </c>
      <c r="B93" s="107">
        <v>0.77</v>
      </c>
      <c r="C93" s="107">
        <v>0.80200000000000005</v>
      </c>
      <c r="D93" s="107">
        <v>0.86899999999999999</v>
      </c>
      <c r="E93" s="107">
        <v>0.85899999999999999</v>
      </c>
      <c r="F93" s="107">
        <v>0.87</v>
      </c>
      <c r="G93" s="107">
        <v>0.83199999999999996</v>
      </c>
      <c r="H93" s="107">
        <v>0.77400000000000002</v>
      </c>
      <c r="I93" s="107">
        <v>0.80600000000000005</v>
      </c>
      <c r="J93" s="107"/>
      <c r="K93" s="107"/>
      <c r="L93" s="107"/>
      <c r="M93" s="107"/>
      <c r="N93" s="107"/>
      <c r="O93" s="107"/>
      <c r="P93" s="107"/>
      <c r="Q93" s="107"/>
      <c r="R93" s="107"/>
      <c r="S93" s="107"/>
      <c r="T93" s="107"/>
      <c r="U93" s="107"/>
      <c r="V93" s="107"/>
      <c r="W93" s="107"/>
      <c r="X93" s="107"/>
      <c r="Y93" s="107"/>
      <c r="Z93" s="107"/>
      <c r="AA93" s="107"/>
      <c r="AB93" s="107"/>
      <c r="AC93" s="107"/>
      <c r="AD93" s="107"/>
      <c r="AE93" s="107"/>
      <c r="AF93" s="107"/>
      <c r="AG93" s="107"/>
      <c r="AH93" s="107"/>
      <c r="AI93" s="107"/>
      <c r="AJ93" s="107"/>
      <c r="AK93" s="107"/>
      <c r="AL93" s="107"/>
      <c r="AM93" s="107"/>
      <c r="AN93" s="107"/>
      <c r="AO93" s="107"/>
      <c r="AP93" s="107"/>
      <c r="AQ93" s="107"/>
      <c r="AR93" s="107"/>
      <c r="AS93" s="107"/>
      <c r="AT93" s="107"/>
      <c r="AU93" s="107"/>
      <c r="AV93" s="107"/>
      <c r="AW93" s="104"/>
      <c r="AX93" s="104"/>
      <c r="AY93" s="104"/>
      <c r="AZ93" s="104"/>
      <c r="BA93" s="104"/>
      <c r="BB93" s="104"/>
      <c r="BD93" s="99"/>
      <c r="BE93" s="99"/>
      <c r="BF93" s="99"/>
      <c r="BG93" s="99"/>
      <c r="BH93" s="99"/>
      <c r="BI93" s="99"/>
      <c r="BJ93" s="99"/>
      <c r="BK93" s="99"/>
      <c r="BL93" s="99"/>
      <c r="BM93" s="99"/>
      <c r="BN93" s="99"/>
      <c r="BO93" s="99"/>
      <c r="BP93" s="99"/>
      <c r="BQ93" s="99"/>
      <c r="BR93" s="99"/>
      <c r="BS93" s="99"/>
      <c r="BT93" s="99"/>
      <c r="BU93" s="99"/>
      <c r="BV93" s="99"/>
      <c r="BW93" s="99"/>
      <c r="BX93" s="99"/>
      <c r="BY93" s="99"/>
      <c r="BZ93" s="99"/>
      <c r="CA93" s="99"/>
      <c r="CB93" s="99"/>
      <c r="CC93" s="99"/>
      <c r="CD93" s="99"/>
      <c r="CE93" s="99"/>
      <c r="CF93" s="99"/>
      <c r="CG93" s="99"/>
      <c r="CH93" s="99"/>
      <c r="CI93" s="99"/>
      <c r="CJ93" s="99"/>
      <c r="CK93" s="99"/>
      <c r="CL93" s="99"/>
      <c r="CM93" s="99"/>
      <c r="CN93" s="99"/>
      <c r="CO93" s="99"/>
      <c r="CP93" s="99"/>
      <c r="CQ93" s="99"/>
      <c r="CR93" s="99"/>
      <c r="CS93" s="99"/>
      <c r="CT93" s="99"/>
      <c r="CU93" s="99"/>
      <c r="CV93" s="99"/>
      <c r="CW93" s="99"/>
      <c r="CX93" s="99"/>
      <c r="CY93" s="99"/>
      <c r="CZ93" s="99"/>
      <c r="DA93" s="99"/>
      <c r="DB93" s="99"/>
      <c r="DC93" s="99"/>
      <c r="DD93" s="99"/>
    </row>
    <row r="94" spans="1:108" s="4" customFormat="1">
      <c r="A94" s="129" t="s">
        <v>105</v>
      </c>
      <c r="B94" s="107">
        <v>0.70499999999999996</v>
      </c>
      <c r="C94" s="107">
        <v>0.68500000000000005</v>
      </c>
      <c r="D94" s="107">
        <v>0.71599999999999997</v>
      </c>
      <c r="E94" s="107">
        <v>0.71</v>
      </c>
      <c r="F94" s="107">
        <v>0.69199999999999995</v>
      </c>
      <c r="G94" s="107">
        <v>0.70499999999999996</v>
      </c>
      <c r="H94" s="107">
        <v>0.71099999999999997</v>
      </c>
      <c r="I94" s="107">
        <v>0.70799999999999996</v>
      </c>
      <c r="J94" s="107"/>
      <c r="K94" s="107"/>
      <c r="L94" s="107"/>
      <c r="M94" s="107"/>
      <c r="N94" s="107"/>
      <c r="O94" s="107"/>
      <c r="P94" s="107"/>
      <c r="Q94" s="107"/>
      <c r="R94" s="107"/>
      <c r="S94" s="107"/>
      <c r="T94" s="107"/>
      <c r="U94" s="107"/>
      <c r="V94" s="107"/>
      <c r="W94" s="107"/>
      <c r="X94" s="107"/>
      <c r="Y94" s="107"/>
      <c r="Z94" s="107"/>
      <c r="AA94" s="107"/>
      <c r="AB94" s="107"/>
      <c r="AC94" s="107"/>
      <c r="AD94" s="107"/>
      <c r="AE94" s="107"/>
      <c r="AF94" s="107"/>
      <c r="AG94" s="107"/>
      <c r="AH94" s="107"/>
      <c r="AI94" s="107"/>
      <c r="AJ94" s="107"/>
      <c r="AK94" s="107"/>
      <c r="AL94" s="107"/>
      <c r="AM94" s="107"/>
      <c r="AN94" s="107"/>
      <c r="AO94" s="107"/>
      <c r="AP94" s="107"/>
      <c r="AQ94" s="107"/>
      <c r="AR94" s="107"/>
      <c r="AS94" s="107"/>
      <c r="AT94" s="107"/>
      <c r="AU94" s="107"/>
      <c r="AV94" s="107"/>
      <c r="AW94" s="107"/>
      <c r="AX94" s="107"/>
      <c r="AY94" s="107"/>
      <c r="AZ94" s="107"/>
      <c r="BA94" s="107"/>
      <c r="BB94" s="107"/>
      <c r="BD94" s="99"/>
      <c r="BE94" s="99"/>
      <c r="BF94" s="99"/>
      <c r="BG94" s="99"/>
      <c r="BH94" s="99"/>
      <c r="BI94" s="99"/>
      <c r="BJ94" s="99"/>
      <c r="BK94" s="99"/>
      <c r="BL94" s="99"/>
      <c r="BM94" s="99"/>
      <c r="BN94" s="99"/>
      <c r="BO94" s="99"/>
      <c r="BP94" s="99"/>
      <c r="BQ94" s="99"/>
      <c r="BR94" s="99"/>
      <c r="BS94" s="99"/>
      <c r="BT94" s="99"/>
      <c r="BU94" s="99"/>
      <c r="BV94" s="99"/>
      <c r="BW94" s="99"/>
      <c r="BX94" s="99"/>
      <c r="BY94" s="99"/>
      <c r="BZ94" s="99"/>
      <c r="CA94" s="99"/>
      <c r="CB94" s="99"/>
      <c r="CC94" s="99"/>
      <c r="CD94" s="99"/>
      <c r="CE94" s="99"/>
      <c r="CF94" s="99"/>
      <c r="CG94" s="99"/>
      <c r="CH94" s="99"/>
      <c r="CI94" s="99"/>
      <c r="CJ94" s="99"/>
      <c r="CK94" s="99"/>
      <c r="CL94" s="99"/>
      <c r="CM94" s="99"/>
      <c r="CN94" s="99"/>
      <c r="CO94" s="99"/>
      <c r="CP94" s="99"/>
      <c r="CQ94" s="99"/>
      <c r="CR94" s="99"/>
      <c r="CS94" s="99"/>
      <c r="CT94" s="99"/>
      <c r="CU94" s="99"/>
      <c r="CV94" s="99"/>
      <c r="CW94" s="99"/>
      <c r="CX94" s="99"/>
      <c r="CY94" s="99"/>
      <c r="CZ94" s="99"/>
      <c r="DA94" s="99"/>
      <c r="DB94" s="99"/>
      <c r="DC94" s="99"/>
      <c r="DD94" s="99"/>
    </row>
    <row r="95" spans="1:108" s="4" customFormat="1">
      <c r="A95" s="127" t="s">
        <v>25</v>
      </c>
      <c r="B95" s="104"/>
      <c r="C95" s="104"/>
      <c r="D95" s="104"/>
      <c r="E95" s="104"/>
      <c r="F95" s="104"/>
      <c r="G95" s="104"/>
      <c r="H95" s="104"/>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104"/>
      <c r="AG95" s="104"/>
      <c r="AH95" s="104"/>
      <c r="AI95" s="104"/>
      <c r="AJ95" s="104"/>
      <c r="AK95" s="104"/>
      <c r="AL95" s="104"/>
      <c r="AM95" s="104"/>
      <c r="AN95" s="104"/>
      <c r="AO95" s="104"/>
      <c r="AP95" s="104"/>
      <c r="AQ95" s="104"/>
      <c r="AR95" s="104"/>
      <c r="AS95" s="104"/>
      <c r="AT95" s="104"/>
      <c r="AU95" s="104"/>
      <c r="AV95" s="104"/>
      <c r="AW95" s="104"/>
      <c r="AX95" s="104"/>
      <c r="AY95" s="104"/>
      <c r="AZ95" s="104"/>
      <c r="BA95" s="104"/>
      <c r="BB95" s="104"/>
      <c r="BD95" s="99"/>
      <c r="BE95" s="99"/>
      <c r="BF95" s="99"/>
      <c r="BG95" s="99"/>
      <c r="BH95" s="99"/>
      <c r="BI95" s="99"/>
      <c r="BJ95" s="99"/>
      <c r="BK95" s="99"/>
      <c r="BL95" s="99"/>
      <c r="BM95" s="99"/>
      <c r="BN95" s="99"/>
      <c r="BO95" s="99"/>
      <c r="BP95" s="99"/>
      <c r="BQ95" s="99"/>
      <c r="BR95" s="99"/>
      <c r="BS95" s="99"/>
      <c r="BT95" s="99"/>
      <c r="BU95" s="99"/>
      <c r="BV95" s="99"/>
      <c r="BW95" s="99"/>
      <c r="BX95" s="99"/>
      <c r="BY95" s="99"/>
      <c r="BZ95" s="99"/>
      <c r="CA95" s="99"/>
      <c r="CB95" s="99"/>
      <c r="CC95" s="99"/>
      <c r="CD95" s="99"/>
      <c r="CE95" s="99"/>
      <c r="CF95" s="99"/>
      <c r="CG95" s="99"/>
      <c r="CH95" s="99"/>
      <c r="CI95" s="99"/>
      <c r="CJ95" s="99"/>
      <c r="CK95" s="99"/>
      <c r="CL95" s="99"/>
      <c r="CM95" s="99"/>
      <c r="CN95" s="99"/>
      <c r="CO95" s="99"/>
      <c r="CP95" s="99"/>
      <c r="CQ95" s="99"/>
      <c r="CR95" s="99"/>
      <c r="CS95" s="99"/>
      <c r="CT95" s="99"/>
      <c r="CU95" s="99"/>
      <c r="CV95" s="99"/>
      <c r="CW95" s="99"/>
      <c r="CX95" s="99"/>
      <c r="CY95" s="99"/>
      <c r="CZ95" s="99"/>
      <c r="DA95" s="99"/>
      <c r="DB95" s="99"/>
      <c r="DC95" s="99"/>
      <c r="DD95" s="99"/>
    </row>
    <row r="96" spans="1:108" s="4" customFormat="1">
      <c r="A96" s="129">
        <v>2022</v>
      </c>
      <c r="B96" s="107">
        <v>8.8999999999999996E-2</v>
      </c>
      <c r="C96" s="107">
        <v>0.09</v>
      </c>
      <c r="D96" s="107">
        <v>9.4E-2</v>
      </c>
      <c r="E96" s="107">
        <v>9.2999999999999999E-2</v>
      </c>
      <c r="F96" s="107">
        <v>9.2999999999999999E-2</v>
      </c>
      <c r="G96" s="107">
        <v>9.1999999999999998E-2</v>
      </c>
      <c r="H96" s="107">
        <v>8.8999999999999996E-2</v>
      </c>
      <c r="I96" s="107">
        <v>0.09</v>
      </c>
      <c r="J96" s="104"/>
      <c r="K96" s="104"/>
      <c r="L96" s="104"/>
      <c r="M96" s="104"/>
      <c r="N96" s="104"/>
      <c r="O96" s="104"/>
      <c r="P96" s="104"/>
      <c r="Q96" s="104"/>
      <c r="R96" s="104"/>
      <c r="S96" s="104"/>
      <c r="T96" s="104"/>
      <c r="U96" s="104"/>
      <c r="V96" s="104"/>
      <c r="W96" s="104"/>
      <c r="X96" s="104"/>
      <c r="Y96" s="104"/>
      <c r="Z96" s="104"/>
      <c r="AA96" s="104"/>
      <c r="AB96" s="104"/>
      <c r="AC96" s="104"/>
      <c r="AD96" s="104"/>
      <c r="AE96" s="104"/>
      <c r="AF96" s="104"/>
      <c r="AG96" s="104"/>
      <c r="AH96" s="104"/>
      <c r="AI96" s="104"/>
      <c r="AJ96" s="104"/>
      <c r="AK96" s="104"/>
      <c r="AL96" s="104"/>
      <c r="AM96" s="104"/>
      <c r="AN96" s="104"/>
      <c r="AO96" s="104"/>
      <c r="AP96" s="104"/>
      <c r="AQ96" s="104"/>
      <c r="AR96" s="104"/>
      <c r="AS96" s="104"/>
      <c r="AT96" s="104"/>
      <c r="AU96" s="104"/>
      <c r="AV96" s="104"/>
      <c r="AW96" s="104"/>
      <c r="AX96" s="104"/>
      <c r="AY96" s="104"/>
      <c r="AZ96" s="104"/>
      <c r="BA96" s="104"/>
      <c r="BB96" s="104"/>
      <c r="BD96" s="99"/>
      <c r="BE96" s="99"/>
      <c r="BF96" s="99"/>
      <c r="BG96" s="99"/>
      <c r="BH96" s="99"/>
      <c r="BI96" s="99"/>
      <c r="BJ96" s="99"/>
      <c r="BK96" s="99"/>
      <c r="BL96" s="99"/>
      <c r="BM96" s="99"/>
      <c r="BN96" s="99"/>
      <c r="BO96" s="99"/>
      <c r="BP96" s="99"/>
      <c r="BQ96" s="99"/>
      <c r="BR96" s="99"/>
      <c r="BS96" s="99"/>
      <c r="BT96" s="99"/>
      <c r="BU96" s="99"/>
      <c r="BV96" s="99"/>
      <c r="BW96" s="99"/>
      <c r="BX96" s="99"/>
      <c r="BY96" s="99"/>
      <c r="BZ96" s="99"/>
      <c r="CA96" s="99"/>
      <c r="CB96" s="99"/>
      <c r="CC96" s="99"/>
      <c r="CD96" s="99"/>
      <c r="CE96" s="99"/>
      <c r="CF96" s="99"/>
      <c r="CG96" s="99"/>
      <c r="CH96" s="99"/>
      <c r="CI96" s="99"/>
      <c r="CJ96" s="99"/>
      <c r="CK96" s="99"/>
      <c r="CL96" s="99"/>
      <c r="CM96" s="99"/>
      <c r="CN96" s="99"/>
      <c r="CO96" s="99"/>
      <c r="CP96" s="99"/>
      <c r="CQ96" s="99"/>
      <c r="CR96" s="99"/>
      <c r="CS96" s="99"/>
      <c r="CT96" s="99"/>
      <c r="CU96" s="99"/>
      <c r="CV96" s="99"/>
      <c r="CW96" s="99"/>
      <c r="CX96" s="99"/>
      <c r="CY96" s="99"/>
      <c r="CZ96" s="99"/>
      <c r="DA96" s="99"/>
      <c r="DB96" s="99"/>
      <c r="DC96" s="99"/>
      <c r="DD96" s="99"/>
    </row>
    <row r="97" spans="1:108" s="4" customFormat="1">
      <c r="A97" s="129" t="s">
        <v>105</v>
      </c>
      <c r="B97" s="107">
        <v>8.8999999999999996E-2</v>
      </c>
      <c r="C97" s="107">
        <v>8.7999999999999995E-2</v>
      </c>
      <c r="D97" s="107">
        <v>0.09</v>
      </c>
      <c r="E97" s="107">
        <v>8.8999999999999996E-2</v>
      </c>
      <c r="F97" s="107">
        <v>8.7999999999999995E-2</v>
      </c>
      <c r="G97" s="107">
        <v>8.8999999999999996E-2</v>
      </c>
      <c r="H97" s="107">
        <v>8.8999999999999996E-2</v>
      </c>
      <c r="I97" s="107">
        <v>8.8999999999999996E-2</v>
      </c>
      <c r="J97" s="107"/>
      <c r="K97" s="107"/>
      <c r="L97" s="107"/>
      <c r="M97" s="107"/>
      <c r="N97" s="107"/>
      <c r="O97" s="107"/>
      <c r="P97" s="107"/>
      <c r="Q97" s="107"/>
      <c r="R97" s="107"/>
      <c r="S97" s="107"/>
      <c r="T97" s="107"/>
      <c r="U97" s="107"/>
      <c r="V97" s="107"/>
      <c r="W97" s="107"/>
      <c r="X97" s="107"/>
      <c r="Y97" s="107"/>
      <c r="Z97" s="107"/>
      <c r="AA97" s="107"/>
      <c r="AB97" s="107"/>
      <c r="AC97" s="107"/>
      <c r="AD97" s="107"/>
      <c r="AE97" s="107"/>
      <c r="AF97" s="107"/>
      <c r="AG97" s="107"/>
      <c r="AH97" s="107"/>
      <c r="AI97" s="107"/>
      <c r="AJ97" s="107"/>
      <c r="AK97" s="107"/>
      <c r="AL97" s="107"/>
      <c r="AM97" s="107"/>
      <c r="AN97" s="107"/>
      <c r="AO97" s="107"/>
      <c r="AP97" s="107"/>
      <c r="AQ97" s="107"/>
      <c r="AR97" s="107"/>
      <c r="AS97" s="107"/>
      <c r="AT97" s="107"/>
      <c r="AU97" s="107"/>
      <c r="AV97" s="107"/>
      <c r="AW97" s="107"/>
      <c r="AX97" s="107"/>
      <c r="AY97" s="107"/>
      <c r="AZ97" s="107"/>
      <c r="BA97" s="107"/>
      <c r="BB97" s="104"/>
      <c r="BD97" s="99"/>
      <c r="BE97" s="99"/>
      <c r="BF97" s="99"/>
      <c r="BG97" s="99"/>
      <c r="BH97" s="99"/>
      <c r="BI97" s="99"/>
      <c r="BJ97" s="99"/>
      <c r="BK97" s="99"/>
      <c r="BL97" s="99"/>
      <c r="BM97" s="99"/>
      <c r="BN97" s="99"/>
      <c r="BO97" s="99"/>
      <c r="BP97" s="99"/>
      <c r="BQ97" s="99"/>
      <c r="BR97" s="99"/>
      <c r="BS97" s="99"/>
      <c r="BT97" s="99"/>
      <c r="BU97" s="99"/>
      <c r="BV97" s="99"/>
      <c r="BW97" s="99"/>
      <c r="BX97" s="99"/>
      <c r="BY97" s="99"/>
      <c r="BZ97" s="99"/>
      <c r="CA97" s="99"/>
      <c r="CB97" s="99"/>
      <c r="CC97" s="99"/>
      <c r="CD97" s="99"/>
      <c r="CE97" s="99"/>
      <c r="CF97" s="99"/>
      <c r="CG97" s="99"/>
      <c r="CH97" s="99"/>
      <c r="CI97" s="99"/>
      <c r="CJ97" s="99"/>
      <c r="CK97" s="99"/>
      <c r="CL97" s="99"/>
      <c r="CM97" s="99"/>
      <c r="CN97" s="99"/>
      <c r="CO97" s="99"/>
      <c r="CP97" s="99"/>
      <c r="CQ97" s="99"/>
      <c r="CR97" s="99"/>
      <c r="CS97" s="99"/>
      <c r="CT97" s="99"/>
      <c r="CU97" s="99"/>
      <c r="CV97" s="99"/>
      <c r="CW97" s="99"/>
      <c r="CX97" s="99"/>
      <c r="CY97" s="99"/>
      <c r="CZ97" s="99"/>
      <c r="DA97" s="99"/>
      <c r="DB97" s="99"/>
      <c r="DC97" s="99"/>
      <c r="DD97" s="99"/>
    </row>
    <row r="98" spans="1:108" s="4" customFormat="1">
      <c r="A98" s="123"/>
      <c r="B98" s="104"/>
      <c r="C98" s="104"/>
      <c r="D98" s="104"/>
      <c r="E98" s="104"/>
      <c r="F98" s="104"/>
      <c r="G98" s="104"/>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4"/>
      <c r="AI98" s="104"/>
      <c r="AJ98" s="104"/>
      <c r="AK98" s="104"/>
      <c r="AL98" s="104"/>
      <c r="AM98" s="104"/>
      <c r="AN98" s="104"/>
      <c r="AO98" s="104"/>
      <c r="AP98" s="104"/>
      <c r="AQ98" s="104"/>
      <c r="AR98" s="104"/>
      <c r="AS98" s="104"/>
      <c r="AT98" s="104"/>
      <c r="AU98" s="104"/>
      <c r="AV98" s="104"/>
      <c r="AW98" s="104"/>
      <c r="AX98" s="104"/>
      <c r="AY98" s="104"/>
      <c r="AZ98" s="104"/>
      <c r="BA98" s="104"/>
      <c r="BB98" s="104"/>
      <c r="BD98" s="99"/>
      <c r="BE98" s="99"/>
      <c r="BF98" s="99"/>
      <c r="BG98" s="99"/>
      <c r="BH98" s="99"/>
      <c r="BI98" s="99"/>
      <c r="BJ98" s="99"/>
      <c r="BK98" s="99"/>
      <c r="BL98" s="99"/>
      <c r="BM98" s="99"/>
      <c r="BN98" s="99"/>
      <c r="BO98" s="99"/>
      <c r="BP98" s="99"/>
      <c r="BQ98" s="99"/>
      <c r="BR98" s="99"/>
      <c r="BS98" s="99"/>
      <c r="BT98" s="99"/>
      <c r="BU98" s="99"/>
      <c r="BV98" s="99"/>
      <c r="BW98" s="99"/>
      <c r="BX98" s="99"/>
      <c r="BY98" s="99"/>
      <c r="BZ98" s="99"/>
      <c r="CA98" s="99"/>
      <c r="CB98" s="99"/>
      <c r="CC98" s="99"/>
      <c r="CD98" s="99"/>
      <c r="CE98" s="99"/>
      <c r="CF98" s="99"/>
      <c r="CG98" s="99"/>
      <c r="CH98" s="99"/>
      <c r="CI98" s="99"/>
      <c r="CJ98" s="99"/>
      <c r="CK98" s="99"/>
      <c r="CL98" s="99"/>
      <c r="CM98" s="99"/>
      <c r="CN98" s="99"/>
      <c r="CO98" s="99"/>
      <c r="CP98" s="99"/>
      <c r="CQ98" s="99"/>
      <c r="CR98" s="99"/>
      <c r="CS98" s="99"/>
      <c r="CT98" s="99"/>
      <c r="CU98" s="99"/>
      <c r="CV98" s="99"/>
      <c r="CW98" s="99"/>
      <c r="CX98" s="99"/>
      <c r="CY98" s="99"/>
      <c r="CZ98" s="99"/>
      <c r="DA98" s="99"/>
      <c r="DB98" s="99"/>
      <c r="DC98" s="99"/>
      <c r="DD98" s="99"/>
    </row>
    <row r="99" spans="1:108" s="4" customFormat="1">
      <c r="A99" s="122" t="s">
        <v>37</v>
      </c>
      <c r="B99" s="107"/>
      <c r="C99" s="107"/>
      <c r="D99" s="107"/>
      <c r="E99" s="107"/>
      <c r="F99" s="107"/>
      <c r="G99" s="107"/>
      <c r="H99" s="107"/>
      <c r="I99" s="107"/>
      <c r="J99" s="107"/>
      <c r="K99" s="107"/>
      <c r="L99" s="107"/>
      <c r="M99" s="107"/>
      <c r="N99" s="107"/>
      <c r="O99" s="107"/>
      <c r="P99" s="107"/>
      <c r="Q99" s="107"/>
      <c r="R99" s="107"/>
      <c r="S99" s="107"/>
      <c r="T99" s="107"/>
      <c r="U99" s="107"/>
      <c r="V99" s="107"/>
      <c r="W99" s="107"/>
      <c r="X99" s="107"/>
      <c r="Y99" s="107"/>
      <c r="Z99" s="107"/>
      <c r="AA99" s="107"/>
      <c r="AB99" s="107"/>
      <c r="AC99" s="107"/>
      <c r="AD99" s="107"/>
      <c r="AE99" s="107"/>
      <c r="AF99" s="107"/>
      <c r="AG99" s="107"/>
      <c r="AH99" s="107"/>
      <c r="AI99" s="107"/>
      <c r="AJ99" s="107"/>
      <c r="AK99" s="107"/>
      <c r="AL99" s="107"/>
      <c r="AM99" s="107"/>
      <c r="AN99" s="107"/>
      <c r="AO99" s="107"/>
      <c r="AP99" s="107"/>
      <c r="AQ99" s="107"/>
      <c r="AR99" s="107"/>
      <c r="AS99" s="107"/>
      <c r="AT99" s="107"/>
      <c r="AU99" s="107"/>
      <c r="AV99" s="107"/>
      <c r="AW99" s="104"/>
      <c r="AX99" s="104"/>
      <c r="AY99" s="104"/>
      <c r="AZ99" s="104"/>
      <c r="BA99" s="104"/>
      <c r="BB99" s="104"/>
      <c r="BD99" s="99"/>
      <c r="BE99" s="99"/>
      <c r="BF99" s="99"/>
      <c r="BG99" s="99"/>
      <c r="BH99" s="99"/>
      <c r="BI99" s="99"/>
      <c r="BJ99" s="99"/>
      <c r="BK99" s="99"/>
      <c r="BL99" s="99"/>
      <c r="BM99" s="99"/>
      <c r="BN99" s="99"/>
      <c r="BO99" s="99"/>
      <c r="BP99" s="99"/>
      <c r="BQ99" s="99"/>
      <c r="BR99" s="99"/>
      <c r="BS99" s="99"/>
      <c r="BT99" s="99"/>
      <c r="BU99" s="99"/>
      <c r="BV99" s="99"/>
      <c r="BW99" s="99"/>
      <c r="BX99" s="99"/>
      <c r="BY99" s="99"/>
      <c r="BZ99" s="99"/>
      <c r="CA99" s="99"/>
      <c r="CB99" s="99"/>
      <c r="CC99" s="99"/>
      <c r="CD99" s="99"/>
      <c r="CE99" s="99"/>
      <c r="CF99" s="99"/>
      <c r="CG99" s="99"/>
      <c r="CH99" s="99"/>
      <c r="CI99" s="99"/>
      <c r="CJ99" s="99"/>
      <c r="CK99" s="99"/>
      <c r="CL99" s="99"/>
      <c r="CM99" s="99"/>
      <c r="CN99" s="99"/>
      <c r="CO99" s="99"/>
      <c r="CP99" s="99"/>
      <c r="CQ99" s="99"/>
      <c r="CR99" s="99"/>
      <c r="CS99" s="99"/>
      <c r="CT99" s="99"/>
      <c r="CU99" s="99"/>
      <c r="CV99" s="99"/>
      <c r="CW99" s="99"/>
      <c r="CX99" s="99"/>
      <c r="CY99" s="99"/>
      <c r="CZ99" s="99"/>
      <c r="DA99" s="99"/>
      <c r="DB99" s="99"/>
      <c r="DC99" s="99"/>
      <c r="DD99" s="99"/>
    </row>
    <row r="100" spans="1:108" s="4" customFormat="1">
      <c r="A100" s="127" t="s">
        <v>24</v>
      </c>
      <c r="B100" s="107"/>
      <c r="C100" s="107"/>
      <c r="D100" s="107"/>
      <c r="E100" s="107"/>
      <c r="F100" s="107"/>
      <c r="G100" s="107"/>
      <c r="H100" s="107"/>
      <c r="I100" s="107"/>
      <c r="J100" s="107"/>
      <c r="K100" s="107"/>
      <c r="L100" s="107"/>
      <c r="M100" s="107"/>
      <c r="N100" s="107"/>
      <c r="O100" s="107"/>
      <c r="P100" s="107"/>
      <c r="Q100" s="107"/>
      <c r="R100" s="107"/>
      <c r="S100" s="107"/>
      <c r="T100" s="107"/>
      <c r="U100" s="107"/>
      <c r="V100" s="107"/>
      <c r="W100" s="107"/>
      <c r="X100" s="107"/>
      <c r="Y100" s="107"/>
      <c r="Z100" s="107"/>
      <c r="AA100" s="107"/>
      <c r="AB100" s="107"/>
      <c r="AC100" s="107"/>
      <c r="AD100" s="107"/>
      <c r="AE100" s="107"/>
      <c r="AF100" s="107"/>
      <c r="AG100" s="107"/>
      <c r="AH100" s="107"/>
      <c r="AI100" s="107"/>
      <c r="AJ100" s="107"/>
      <c r="AK100" s="107"/>
      <c r="AL100" s="107"/>
      <c r="AM100" s="107"/>
      <c r="AN100" s="107"/>
      <c r="AO100" s="107"/>
      <c r="AP100" s="107"/>
      <c r="AQ100" s="107"/>
      <c r="AR100" s="107"/>
      <c r="AS100" s="107"/>
      <c r="AT100" s="107"/>
      <c r="AU100" s="107"/>
      <c r="AV100" s="107"/>
      <c r="AW100" s="107"/>
      <c r="AX100" s="107"/>
      <c r="AY100" s="107"/>
      <c r="AZ100" s="107"/>
      <c r="BA100" s="107"/>
      <c r="BB100" s="107"/>
      <c r="BD100" s="99"/>
      <c r="BE100" s="99"/>
      <c r="BF100" s="99"/>
      <c r="BG100" s="99"/>
      <c r="BH100" s="99"/>
      <c r="BI100" s="99"/>
      <c r="BJ100" s="99"/>
      <c r="BK100" s="99"/>
      <c r="BL100" s="99"/>
      <c r="BM100" s="99"/>
      <c r="BN100" s="99"/>
      <c r="BO100" s="99"/>
      <c r="BP100" s="99"/>
      <c r="BQ100" s="99"/>
      <c r="BR100" s="99"/>
      <c r="BS100" s="99"/>
      <c r="BT100" s="99"/>
      <c r="BU100" s="99"/>
      <c r="BV100" s="99"/>
      <c r="BW100" s="99"/>
      <c r="BX100" s="99"/>
      <c r="BY100" s="99"/>
      <c r="BZ100" s="99"/>
      <c r="CA100" s="99"/>
      <c r="CB100" s="99"/>
      <c r="CC100" s="99"/>
      <c r="CD100" s="99"/>
      <c r="CE100" s="99"/>
      <c r="CF100" s="99"/>
      <c r="CG100" s="99"/>
      <c r="CH100" s="99"/>
      <c r="CI100" s="99"/>
      <c r="CJ100" s="99"/>
      <c r="CK100" s="99"/>
      <c r="CL100" s="99"/>
      <c r="CM100" s="99"/>
      <c r="CN100" s="99"/>
      <c r="CO100" s="99"/>
      <c r="CP100" s="99"/>
      <c r="CQ100" s="99"/>
      <c r="CR100" s="99"/>
      <c r="CS100" s="99"/>
      <c r="CT100" s="99"/>
      <c r="CU100" s="99"/>
      <c r="CV100" s="99"/>
      <c r="CW100" s="99"/>
      <c r="CX100" s="99"/>
      <c r="CY100" s="99"/>
      <c r="CZ100" s="99"/>
      <c r="DA100" s="99"/>
      <c r="DB100" s="99"/>
      <c r="DC100" s="99"/>
      <c r="DD100" s="99"/>
    </row>
    <row r="101" spans="1:108" s="4" customFormat="1">
      <c r="A101" s="129">
        <v>2022</v>
      </c>
      <c r="B101" s="107">
        <v>0.253</v>
      </c>
      <c r="C101" s="107">
        <v>0.31900000000000001</v>
      </c>
      <c r="D101" s="107">
        <v>0.27500000000000002</v>
      </c>
      <c r="E101" s="107">
        <v>0.379</v>
      </c>
      <c r="F101" s="107">
        <v>0.29099999999999998</v>
      </c>
      <c r="G101" s="107">
        <v>0.26</v>
      </c>
      <c r="H101" s="107">
        <v>0.246</v>
      </c>
      <c r="I101" s="107">
        <v>0.24</v>
      </c>
      <c r="J101" s="104"/>
      <c r="K101" s="104"/>
      <c r="L101" s="104"/>
      <c r="M101" s="104"/>
      <c r="N101" s="104"/>
      <c r="O101" s="104"/>
      <c r="P101" s="104"/>
      <c r="Q101" s="104"/>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4"/>
      <c r="AM101" s="104"/>
      <c r="AN101" s="104"/>
      <c r="AO101" s="104"/>
      <c r="AP101" s="104"/>
      <c r="AQ101" s="104"/>
      <c r="AR101" s="104"/>
      <c r="AS101" s="104"/>
      <c r="AT101" s="104"/>
      <c r="AU101" s="104"/>
      <c r="AV101" s="104"/>
      <c r="AW101" s="104"/>
      <c r="AX101" s="104"/>
      <c r="AY101" s="104"/>
      <c r="AZ101" s="104"/>
      <c r="BA101" s="104"/>
      <c r="BB101" s="104"/>
      <c r="BD101" s="99"/>
      <c r="BE101" s="99"/>
      <c r="BF101" s="99"/>
      <c r="BG101" s="99"/>
      <c r="BH101" s="99"/>
      <c r="BI101" s="99"/>
      <c r="BJ101" s="99"/>
      <c r="BK101" s="99"/>
      <c r="BL101" s="99"/>
      <c r="BM101" s="99"/>
      <c r="BN101" s="99"/>
      <c r="BO101" s="99"/>
      <c r="BP101" s="99"/>
      <c r="BQ101" s="99"/>
      <c r="BR101" s="99"/>
      <c r="BS101" s="99"/>
      <c r="BT101" s="99"/>
      <c r="BU101" s="99"/>
      <c r="BV101" s="99"/>
      <c r="BW101" s="99"/>
      <c r="BX101" s="99"/>
      <c r="BY101" s="99"/>
      <c r="BZ101" s="99"/>
      <c r="CA101" s="99"/>
      <c r="CB101" s="99"/>
      <c r="CC101" s="99"/>
      <c r="CD101" s="99"/>
      <c r="CE101" s="99"/>
      <c r="CF101" s="99"/>
      <c r="CG101" s="99"/>
      <c r="CH101" s="99"/>
      <c r="CI101" s="99"/>
      <c r="CJ101" s="99"/>
      <c r="CK101" s="99"/>
      <c r="CL101" s="99"/>
      <c r="CM101" s="99"/>
      <c r="CN101" s="99"/>
      <c r="CO101" s="99"/>
      <c r="CP101" s="99"/>
      <c r="CQ101" s="99"/>
      <c r="CR101" s="99"/>
      <c r="CS101" s="99"/>
      <c r="CT101" s="99"/>
      <c r="CU101" s="99"/>
      <c r="CV101" s="99"/>
      <c r="CW101" s="99"/>
      <c r="CX101" s="99"/>
      <c r="CY101" s="99"/>
      <c r="CZ101" s="99"/>
      <c r="DA101" s="99"/>
      <c r="DB101" s="99"/>
      <c r="DC101" s="99"/>
      <c r="DD101" s="99"/>
    </row>
    <row r="102" spans="1:108" s="4" customFormat="1">
      <c r="A102" s="129" t="s">
        <v>105</v>
      </c>
      <c r="B102" s="107">
        <v>0.22800000000000001</v>
      </c>
      <c r="C102" s="107">
        <v>0.22500000000000001</v>
      </c>
      <c r="D102" s="107">
        <v>0.25800000000000001</v>
      </c>
      <c r="E102" s="107">
        <v>0.25700000000000001</v>
      </c>
      <c r="F102" s="107">
        <v>0.255</v>
      </c>
      <c r="G102" s="107">
        <v>0.26400000000000001</v>
      </c>
      <c r="H102" s="107">
        <v>0.23100000000000001</v>
      </c>
      <c r="I102" s="107">
        <v>0.23200000000000001</v>
      </c>
      <c r="J102" s="107"/>
      <c r="K102" s="107"/>
      <c r="L102" s="107"/>
      <c r="M102" s="107"/>
      <c r="N102" s="107"/>
      <c r="O102" s="107"/>
      <c r="P102" s="107"/>
      <c r="Q102" s="107"/>
      <c r="R102" s="107"/>
      <c r="S102" s="107"/>
      <c r="T102" s="107"/>
      <c r="U102" s="107"/>
      <c r="V102" s="107"/>
      <c r="W102" s="107"/>
      <c r="X102" s="107"/>
      <c r="Y102" s="107"/>
      <c r="Z102" s="107"/>
      <c r="AA102" s="107"/>
      <c r="AB102" s="107"/>
      <c r="AC102" s="107"/>
      <c r="AD102" s="107"/>
      <c r="AE102" s="107"/>
      <c r="AF102" s="107"/>
      <c r="AG102" s="107"/>
      <c r="AH102" s="107"/>
      <c r="AI102" s="107"/>
      <c r="AJ102" s="107"/>
      <c r="AK102" s="107"/>
      <c r="AL102" s="107"/>
      <c r="AM102" s="107"/>
      <c r="AN102" s="107"/>
      <c r="AO102" s="107"/>
      <c r="AP102" s="107"/>
      <c r="AQ102" s="107"/>
      <c r="AR102" s="107"/>
      <c r="AS102" s="107"/>
      <c r="AT102" s="107"/>
      <c r="AU102" s="107"/>
      <c r="AV102" s="107"/>
      <c r="AW102" s="107"/>
      <c r="AX102" s="107"/>
      <c r="AY102" s="107"/>
      <c r="AZ102" s="107"/>
      <c r="BA102" s="107"/>
      <c r="BB102" s="104"/>
      <c r="BD102" s="99"/>
      <c r="BE102" s="99"/>
      <c r="BF102" s="99"/>
      <c r="BG102" s="99"/>
      <c r="BH102" s="99"/>
      <c r="BI102" s="99"/>
      <c r="BJ102" s="99"/>
      <c r="BK102" s="99"/>
      <c r="BL102" s="99"/>
      <c r="BM102" s="99"/>
      <c r="BN102" s="99"/>
      <c r="BO102" s="99"/>
      <c r="BP102" s="99"/>
      <c r="BQ102" s="99"/>
      <c r="BR102" s="99"/>
      <c r="BS102" s="99"/>
      <c r="BT102" s="99"/>
      <c r="BU102" s="99"/>
      <c r="BV102" s="99"/>
      <c r="BW102" s="99"/>
      <c r="BX102" s="99"/>
      <c r="BY102" s="99"/>
      <c r="BZ102" s="99"/>
      <c r="CA102" s="99"/>
      <c r="CB102" s="99"/>
      <c r="CC102" s="99"/>
      <c r="CD102" s="99"/>
      <c r="CE102" s="99"/>
      <c r="CF102" s="99"/>
      <c r="CG102" s="99"/>
      <c r="CH102" s="99"/>
      <c r="CI102" s="99"/>
      <c r="CJ102" s="99"/>
      <c r="CK102" s="99"/>
      <c r="CL102" s="99"/>
      <c r="CM102" s="99"/>
      <c r="CN102" s="99"/>
      <c r="CO102" s="99"/>
      <c r="CP102" s="99"/>
      <c r="CQ102" s="99"/>
      <c r="CR102" s="99"/>
      <c r="CS102" s="99"/>
      <c r="CT102" s="99"/>
      <c r="CU102" s="99"/>
      <c r="CV102" s="99"/>
      <c r="CW102" s="99"/>
      <c r="CX102" s="99"/>
      <c r="CY102" s="99"/>
      <c r="CZ102" s="99"/>
      <c r="DA102" s="99"/>
      <c r="DB102" s="99"/>
      <c r="DC102" s="99"/>
      <c r="DD102" s="99"/>
    </row>
    <row r="103" spans="1:108" s="4" customFormat="1">
      <c r="A103" s="127" t="s">
        <v>25</v>
      </c>
      <c r="B103" s="107"/>
      <c r="C103" s="107"/>
      <c r="D103" s="107"/>
      <c r="E103" s="107"/>
      <c r="F103" s="107"/>
      <c r="G103" s="107"/>
      <c r="H103" s="107"/>
      <c r="I103" s="107"/>
      <c r="J103" s="107"/>
      <c r="K103" s="107"/>
      <c r="L103" s="107"/>
      <c r="M103" s="107"/>
      <c r="N103" s="107"/>
      <c r="O103" s="107"/>
      <c r="P103" s="107"/>
      <c r="Q103" s="107"/>
      <c r="R103" s="107"/>
      <c r="S103" s="107"/>
      <c r="T103" s="107"/>
      <c r="U103" s="107"/>
      <c r="V103" s="107"/>
      <c r="W103" s="107"/>
      <c r="X103" s="107"/>
      <c r="Y103" s="107"/>
      <c r="Z103" s="107"/>
      <c r="AA103" s="107"/>
      <c r="AB103" s="107"/>
      <c r="AC103" s="107"/>
      <c r="AD103" s="107"/>
      <c r="AE103" s="107"/>
      <c r="AF103" s="107"/>
      <c r="AG103" s="107"/>
      <c r="AH103" s="107"/>
      <c r="AI103" s="107"/>
      <c r="AJ103" s="107"/>
      <c r="AK103" s="107"/>
      <c r="AL103" s="107"/>
      <c r="AM103" s="107"/>
      <c r="AN103" s="107"/>
      <c r="AO103" s="107"/>
      <c r="AP103" s="107"/>
      <c r="AQ103" s="107"/>
      <c r="AR103" s="107"/>
      <c r="AS103" s="107"/>
      <c r="AT103" s="107"/>
      <c r="AU103" s="107"/>
      <c r="AV103" s="107"/>
      <c r="AW103" s="104"/>
      <c r="AX103" s="104"/>
      <c r="AY103" s="104"/>
      <c r="AZ103" s="104"/>
      <c r="BA103" s="104"/>
      <c r="BB103" s="104"/>
      <c r="BD103" s="99"/>
      <c r="BE103" s="99"/>
      <c r="BF103" s="99"/>
      <c r="BG103" s="99"/>
      <c r="BH103" s="99"/>
      <c r="BI103" s="99"/>
      <c r="BJ103" s="99"/>
      <c r="BK103" s="99"/>
      <c r="BL103" s="99"/>
      <c r="BM103" s="99"/>
      <c r="BN103" s="99"/>
      <c r="BO103" s="99"/>
      <c r="BP103" s="99"/>
      <c r="BQ103" s="99"/>
      <c r="BR103" s="99"/>
      <c r="BS103" s="99"/>
      <c r="BT103" s="99"/>
      <c r="BU103" s="99"/>
      <c r="BV103" s="99"/>
      <c r="BW103" s="99"/>
      <c r="BX103" s="99"/>
      <c r="BY103" s="99"/>
      <c r="BZ103" s="99"/>
      <c r="CA103" s="99"/>
      <c r="CB103" s="99"/>
      <c r="CC103" s="99"/>
      <c r="CD103" s="99"/>
      <c r="CE103" s="99"/>
      <c r="CF103" s="99"/>
      <c r="CG103" s="99"/>
      <c r="CH103" s="99"/>
      <c r="CI103" s="99"/>
      <c r="CJ103" s="99"/>
      <c r="CK103" s="99"/>
      <c r="CL103" s="99"/>
      <c r="CM103" s="99"/>
      <c r="CN103" s="99"/>
      <c r="CO103" s="99"/>
      <c r="CP103" s="99"/>
      <c r="CQ103" s="99"/>
      <c r="CR103" s="99"/>
      <c r="CS103" s="99"/>
      <c r="CT103" s="99"/>
      <c r="CU103" s="99"/>
      <c r="CV103" s="99"/>
      <c r="CW103" s="99"/>
      <c r="CX103" s="99"/>
      <c r="CY103" s="99"/>
      <c r="CZ103" s="99"/>
      <c r="DA103" s="99"/>
      <c r="DB103" s="99"/>
      <c r="DC103" s="99"/>
      <c r="DD103" s="99"/>
    </row>
    <row r="104" spans="1:108" s="4" customFormat="1">
      <c r="A104" s="129">
        <v>2022</v>
      </c>
      <c r="B104">
        <v>5.1999999999999998E-2</v>
      </c>
      <c r="C104">
        <v>5.8999999999999997E-2</v>
      </c>
      <c r="D104">
        <v>5.3999999999999999E-2</v>
      </c>
      <c r="E104">
        <v>6.4000000000000001E-2</v>
      </c>
      <c r="F104">
        <v>5.5E-2</v>
      </c>
      <c r="G104">
        <v>5.2999999999999999E-2</v>
      </c>
      <c r="H104">
        <v>5.1999999999999998E-2</v>
      </c>
      <c r="I104">
        <v>5.0999999999999997E-2</v>
      </c>
      <c r="J104" s="107"/>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c r="AH104" s="107"/>
      <c r="AI104" s="107"/>
      <c r="AJ104" s="107"/>
      <c r="AK104" s="107"/>
      <c r="AL104" s="107"/>
      <c r="AM104" s="107"/>
      <c r="AN104" s="107"/>
      <c r="AO104" s="107"/>
      <c r="AP104" s="107"/>
      <c r="AQ104" s="107"/>
      <c r="AR104" s="107"/>
      <c r="AS104" s="107"/>
      <c r="AT104" s="107"/>
      <c r="AU104" s="107"/>
      <c r="AV104" s="107"/>
      <c r="AW104" s="107"/>
      <c r="AX104" s="107"/>
      <c r="AY104" s="107"/>
      <c r="AZ104" s="107"/>
      <c r="BA104" s="107"/>
      <c r="BB104" s="107"/>
      <c r="BD104" s="99"/>
      <c r="BE104" s="99"/>
      <c r="BF104" s="99"/>
      <c r="BG104" s="99"/>
      <c r="BH104" s="99"/>
      <c r="BI104" s="99"/>
      <c r="BJ104" s="99"/>
      <c r="BK104" s="99"/>
      <c r="BL104" s="99"/>
      <c r="BM104" s="99"/>
      <c r="BN104" s="99"/>
      <c r="BO104" s="99"/>
      <c r="BP104" s="99"/>
      <c r="BQ104" s="99"/>
      <c r="BR104" s="99"/>
      <c r="BS104" s="99"/>
      <c r="BT104" s="99"/>
      <c r="BU104" s="99"/>
      <c r="BV104" s="99"/>
      <c r="BW104" s="99"/>
      <c r="BX104" s="99"/>
      <c r="BY104" s="99"/>
      <c r="BZ104" s="99"/>
      <c r="CA104" s="99"/>
      <c r="CB104" s="99"/>
      <c r="CC104" s="99"/>
      <c r="CD104" s="99"/>
      <c r="CE104" s="99"/>
      <c r="CF104" s="99"/>
      <c r="CG104" s="99"/>
      <c r="CH104" s="99"/>
      <c r="CI104" s="99"/>
      <c r="CJ104" s="99"/>
      <c r="CK104" s="99"/>
      <c r="CL104" s="99"/>
      <c r="CM104" s="99"/>
      <c r="CN104" s="99"/>
      <c r="CO104" s="99"/>
      <c r="CP104" s="99"/>
      <c r="CQ104" s="99"/>
      <c r="CR104" s="99"/>
      <c r="CS104" s="99"/>
      <c r="CT104" s="99"/>
      <c r="CU104" s="99"/>
      <c r="CV104" s="99"/>
      <c r="CW104" s="99"/>
      <c r="CX104" s="99"/>
      <c r="CY104" s="99"/>
      <c r="CZ104" s="99"/>
      <c r="DA104" s="99"/>
      <c r="DB104" s="99"/>
      <c r="DC104" s="99"/>
      <c r="DD104" s="99"/>
    </row>
    <row r="105" spans="1:108" s="4" customFormat="1">
      <c r="A105" s="131" t="s">
        <v>105</v>
      </c>
      <c r="B105" s="133">
        <v>5.1999999999999998E-2</v>
      </c>
      <c r="C105" s="133">
        <v>5.1999999999999998E-2</v>
      </c>
      <c r="D105" s="133">
        <v>5.6000000000000001E-2</v>
      </c>
      <c r="E105" s="133">
        <v>5.6000000000000001E-2</v>
      </c>
      <c r="F105" s="133">
        <v>5.6000000000000001E-2</v>
      </c>
      <c r="G105" s="133">
        <v>5.7000000000000002E-2</v>
      </c>
      <c r="H105" s="133">
        <v>5.2999999999999999E-2</v>
      </c>
      <c r="I105" s="133">
        <v>5.2999999999999999E-2</v>
      </c>
      <c r="J105" s="133"/>
      <c r="K105" s="133"/>
      <c r="L105" s="133"/>
      <c r="M105" s="133"/>
      <c r="N105" s="133"/>
      <c r="O105" s="133"/>
      <c r="P105" s="133"/>
      <c r="Q105" s="133"/>
      <c r="R105" s="133"/>
      <c r="S105" s="133"/>
      <c r="T105" s="133"/>
      <c r="U105" s="133"/>
      <c r="V105" s="133"/>
      <c r="W105" s="133"/>
      <c r="X105" s="133"/>
      <c r="Y105" s="133"/>
      <c r="Z105" s="133"/>
      <c r="AA105" s="133"/>
      <c r="AB105" s="133"/>
      <c r="AC105" s="133"/>
      <c r="AD105" s="133"/>
      <c r="AE105" s="133"/>
      <c r="AF105" s="133"/>
      <c r="AG105" s="133"/>
      <c r="AH105" s="133"/>
      <c r="AI105" s="133"/>
      <c r="AJ105" s="133"/>
      <c r="AK105" s="133"/>
      <c r="AL105" s="133"/>
      <c r="AM105" s="133"/>
      <c r="AN105" s="133"/>
      <c r="AO105" s="133"/>
      <c r="AP105" s="133"/>
      <c r="AQ105" s="133"/>
      <c r="AR105" s="133"/>
      <c r="AS105" s="133"/>
      <c r="AT105" s="133"/>
      <c r="AU105" s="133"/>
      <c r="AV105" s="133"/>
      <c r="AW105" s="133"/>
      <c r="AX105" s="133"/>
      <c r="AY105" s="133"/>
      <c r="AZ105" s="133"/>
      <c r="BA105" s="133"/>
      <c r="BB105" s="105"/>
      <c r="BD105" s="99"/>
      <c r="BE105" s="99"/>
      <c r="BF105" s="99"/>
      <c r="BG105" s="99"/>
      <c r="BH105" s="99"/>
      <c r="BI105" s="99"/>
      <c r="BJ105" s="99"/>
      <c r="BK105" s="99"/>
      <c r="BL105" s="99"/>
      <c r="BM105" s="99"/>
      <c r="BN105" s="99"/>
      <c r="BO105" s="99"/>
      <c r="BP105" s="99"/>
      <c r="BQ105" s="99"/>
      <c r="BR105" s="99"/>
      <c r="BS105" s="99"/>
      <c r="BT105" s="99"/>
      <c r="BU105" s="99"/>
      <c r="BV105" s="99"/>
      <c r="BW105" s="99"/>
      <c r="BX105" s="99"/>
      <c r="BY105" s="99"/>
      <c r="BZ105" s="99"/>
      <c r="CA105" s="99"/>
      <c r="CB105" s="99"/>
      <c r="CC105" s="99"/>
      <c r="CD105" s="99"/>
      <c r="CE105" s="99"/>
      <c r="CF105" s="99"/>
      <c r="CG105" s="99"/>
      <c r="CH105" s="99"/>
      <c r="CI105" s="99"/>
      <c r="CJ105" s="99"/>
      <c r="CK105" s="99"/>
      <c r="CL105" s="99"/>
      <c r="CM105" s="99"/>
      <c r="CN105" s="99"/>
      <c r="CO105" s="99"/>
      <c r="CP105" s="99"/>
      <c r="CQ105" s="99"/>
      <c r="CR105" s="99"/>
      <c r="CS105" s="99"/>
      <c r="CT105" s="99"/>
      <c r="CU105" s="99"/>
      <c r="CV105" s="99"/>
      <c r="CW105" s="99"/>
      <c r="CX105" s="99"/>
      <c r="CY105" s="99"/>
      <c r="CZ105" s="99"/>
      <c r="DA105" s="99"/>
      <c r="DB105" s="99"/>
      <c r="DC105" s="99"/>
      <c r="DD105" s="99"/>
    </row>
    <row r="106" spans="1:108" s="4" customFormat="1">
      <c r="A106" s="74" t="s">
        <v>38</v>
      </c>
      <c r="B106" s="75"/>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3"/>
      <c r="AK106" s="73"/>
      <c r="AL106" s="73"/>
      <c r="AM106" s="73"/>
      <c r="AN106" s="73"/>
      <c r="AO106" s="73"/>
      <c r="AP106" s="73"/>
      <c r="AQ106" s="73"/>
      <c r="AR106" s="73"/>
    </row>
    <row r="107" spans="1:108" s="4" customFormat="1">
      <c r="A107" s="74" t="s">
        <v>39</v>
      </c>
      <c r="B107" s="75"/>
      <c r="C107" s="75"/>
      <c r="D107" s="75"/>
      <c r="E107" s="75"/>
      <c r="F107" s="75"/>
      <c r="G107" s="75"/>
      <c r="H107" s="75"/>
      <c r="I107" s="75"/>
      <c r="J107" s="75"/>
      <c r="K107" s="75"/>
      <c r="L107" s="75"/>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3"/>
      <c r="AK107" s="73"/>
      <c r="AL107" s="73"/>
      <c r="AM107" s="73"/>
      <c r="AN107" s="73"/>
      <c r="AO107" s="73"/>
      <c r="AP107" s="73"/>
      <c r="AQ107" s="73"/>
      <c r="AR107" s="73"/>
    </row>
    <row r="108" spans="1:108" s="4" customFormat="1" ht="11.25" customHeight="1">
      <c r="A108" s="47"/>
      <c r="B108" s="47"/>
      <c r="C108" s="47"/>
      <c r="D108" s="47"/>
      <c r="E108" s="47"/>
      <c r="F108" s="47"/>
      <c r="G108" s="47"/>
      <c r="H108" s="47"/>
      <c r="I108" s="47"/>
      <c r="J108" s="47"/>
      <c r="K108" s="47"/>
      <c r="L108" s="47"/>
      <c r="M108" s="47"/>
      <c r="N108" s="47"/>
      <c r="O108" s="47"/>
      <c r="P108" s="44"/>
      <c r="Q108" s="47"/>
      <c r="R108" s="47"/>
      <c r="S108" s="47"/>
      <c r="T108" s="47"/>
      <c r="AB108" s="24"/>
      <c r="AC108" s="24"/>
      <c r="AD108" s="24"/>
      <c r="AE108" s="24"/>
      <c r="AF108" s="24"/>
      <c r="AG108" s="24"/>
      <c r="AH108" s="24"/>
      <c r="AI108" s="24"/>
      <c r="AJ108" s="73"/>
      <c r="AK108" s="73"/>
      <c r="AL108" s="73"/>
      <c r="AM108" s="73"/>
      <c r="AN108" s="73"/>
      <c r="AO108" s="73"/>
      <c r="AP108" s="73"/>
      <c r="AQ108" s="73"/>
      <c r="AR108" s="73"/>
    </row>
    <row r="109" spans="1:108" s="4" customFormat="1">
      <c r="A109" s="158" t="s">
        <v>40</v>
      </c>
      <c r="B109" s="159"/>
      <c r="C109" s="159"/>
      <c r="D109" s="159"/>
      <c r="E109" s="159"/>
      <c r="F109" s="159"/>
      <c r="G109" s="159"/>
      <c r="H109" s="159"/>
      <c r="I109" s="159"/>
      <c r="J109" s="159"/>
      <c r="K109" s="159"/>
      <c r="L109" s="159"/>
      <c r="M109" s="159"/>
      <c r="N109" s="159"/>
      <c r="O109" s="44"/>
      <c r="P109" s="44"/>
      <c r="Q109" s="44"/>
      <c r="R109" s="44"/>
      <c r="S109" s="44"/>
      <c r="T109" s="44"/>
      <c r="AB109" s="24"/>
      <c r="AC109" s="24"/>
      <c r="AD109" s="24"/>
      <c r="AE109" s="24"/>
      <c r="AF109" s="24"/>
      <c r="AG109" s="24"/>
      <c r="AH109" s="24"/>
      <c r="AI109" s="24"/>
    </row>
    <row r="110" spans="1:108" s="4" customFormat="1">
      <c r="A110" s="158" t="s">
        <v>17</v>
      </c>
      <c r="B110" s="159"/>
      <c r="C110" s="159"/>
      <c r="D110" s="159"/>
      <c r="E110" s="159"/>
      <c r="F110" s="159"/>
      <c r="G110" s="159"/>
      <c r="H110" s="159"/>
      <c r="I110" s="159"/>
      <c r="J110" s="159"/>
      <c r="K110" s="159"/>
      <c r="L110" s="159"/>
      <c r="M110" s="159"/>
      <c r="N110" s="159"/>
      <c r="O110" s="44"/>
      <c r="P110" s="44"/>
      <c r="Q110" s="44"/>
      <c r="R110" s="44"/>
      <c r="S110" s="44"/>
      <c r="T110" s="44"/>
      <c r="AB110" s="24"/>
      <c r="AC110" s="24"/>
      <c r="AD110" s="24"/>
      <c r="AE110" s="24"/>
      <c r="AF110" s="24"/>
      <c r="AG110" s="24"/>
      <c r="AH110" s="24"/>
      <c r="AI110" s="24"/>
    </row>
    <row r="111" spans="1:108" s="4" customFormat="1" ht="11.25" customHeight="1">
      <c r="A111" s="160" t="s">
        <v>45</v>
      </c>
      <c r="B111" s="159"/>
      <c r="C111" s="159"/>
      <c r="D111" s="159"/>
      <c r="E111" s="159"/>
      <c r="F111" s="159"/>
      <c r="G111" s="159"/>
      <c r="H111" s="159"/>
      <c r="I111" s="159"/>
      <c r="J111" s="159"/>
      <c r="K111" s="159"/>
      <c r="L111" s="159"/>
      <c r="M111" s="159"/>
      <c r="N111" s="159"/>
      <c r="O111" s="44"/>
      <c r="P111" s="44"/>
      <c r="Q111" s="44"/>
      <c r="R111" s="44"/>
      <c r="S111" s="44"/>
      <c r="T111" s="44"/>
      <c r="AB111" s="24"/>
      <c r="AC111" s="24"/>
      <c r="AD111" s="24"/>
      <c r="AE111" s="24"/>
      <c r="AF111" s="24"/>
      <c r="AG111" s="24"/>
      <c r="AH111" s="24"/>
      <c r="AI111" s="24"/>
    </row>
    <row r="112" spans="1:108" s="77" customFormat="1" ht="11.25" customHeight="1">
      <c r="A112" s="155" t="s">
        <v>41</v>
      </c>
      <c r="B112" s="159"/>
      <c r="C112" s="159"/>
      <c r="D112" s="159"/>
      <c r="E112" s="159"/>
      <c r="F112" s="159"/>
      <c r="G112" s="159"/>
      <c r="H112" s="159"/>
      <c r="I112" s="159"/>
      <c r="J112" s="159"/>
      <c r="K112" s="159"/>
      <c r="L112" s="159"/>
      <c r="M112" s="159"/>
      <c r="N112" s="159"/>
      <c r="O112" s="76"/>
      <c r="P112" s="76"/>
      <c r="Q112" s="76"/>
      <c r="R112" s="76"/>
      <c r="S112" s="76"/>
      <c r="T112" s="76"/>
      <c r="AB112" s="78"/>
      <c r="AC112" s="78"/>
      <c r="AD112" s="78"/>
      <c r="AE112" s="78"/>
      <c r="AF112" s="78"/>
      <c r="AG112" s="78"/>
      <c r="AH112" s="78"/>
      <c r="AI112" s="78"/>
    </row>
    <row r="113" spans="1:215" s="77" customFormat="1" ht="11.25" customHeight="1">
      <c r="A113" s="147" t="s">
        <v>112</v>
      </c>
      <c r="B113" s="148"/>
      <c r="C113" s="148"/>
      <c r="D113" s="148"/>
      <c r="E113" s="148"/>
      <c r="F113" s="148"/>
      <c r="G113" s="148"/>
      <c r="H113" s="148"/>
      <c r="I113" s="148"/>
      <c r="J113" s="148"/>
      <c r="K113" s="148"/>
      <c r="L113" s="114"/>
      <c r="M113" s="114"/>
      <c r="N113" s="114"/>
      <c r="O113" s="76"/>
      <c r="P113" s="76"/>
      <c r="Q113" s="76"/>
      <c r="R113" s="76"/>
      <c r="S113" s="76"/>
      <c r="T113" s="76"/>
      <c r="AB113" s="78"/>
      <c r="AC113" s="78"/>
      <c r="AD113" s="78"/>
      <c r="AE113" s="78"/>
      <c r="AF113" s="78"/>
      <c r="AG113" s="78"/>
      <c r="AH113" s="78"/>
      <c r="AI113" s="78"/>
    </row>
    <row r="114" spans="1:215" s="4" customFormat="1" ht="36.75" customHeight="1">
      <c r="A114" s="155" t="s">
        <v>49</v>
      </c>
      <c r="B114" s="159"/>
      <c r="C114" s="159"/>
      <c r="D114" s="159"/>
      <c r="E114" s="159"/>
      <c r="F114" s="159"/>
      <c r="G114" s="159"/>
      <c r="H114" s="159"/>
      <c r="I114" s="159"/>
      <c r="J114" s="159"/>
      <c r="K114" s="159"/>
      <c r="L114" s="159"/>
      <c r="M114" s="159"/>
      <c r="N114" s="159"/>
      <c r="O114" s="44"/>
      <c r="P114" s="44"/>
      <c r="Q114" s="44"/>
      <c r="R114" s="44"/>
      <c r="S114" s="44"/>
      <c r="T114" s="44"/>
      <c r="AB114" s="24"/>
      <c r="AC114" s="24"/>
      <c r="AD114" s="24"/>
      <c r="AE114" s="24"/>
      <c r="AF114" s="24"/>
      <c r="AG114" s="24"/>
      <c r="AH114" s="24"/>
      <c r="AI114" s="24"/>
    </row>
    <row r="115" spans="1:215" s="4" customFormat="1" ht="16.5" customHeight="1">
      <c r="A115" s="155" t="s">
        <v>48</v>
      </c>
      <c r="B115" s="155"/>
      <c r="C115" s="155"/>
      <c r="D115" s="155"/>
      <c r="E115" s="155"/>
      <c r="F115" s="155"/>
      <c r="G115" s="155"/>
      <c r="H115" s="155"/>
      <c r="I115" s="155"/>
      <c r="J115" s="155"/>
      <c r="K115" s="155"/>
      <c r="L115" s="155"/>
      <c r="M115" s="155"/>
      <c r="N115" s="155"/>
      <c r="O115" s="44"/>
      <c r="P115" s="44"/>
      <c r="Q115" s="44"/>
      <c r="R115" s="44"/>
      <c r="S115" s="44"/>
      <c r="T115" s="44"/>
      <c r="AB115" s="24"/>
      <c r="AC115" s="24"/>
      <c r="AD115" s="24"/>
      <c r="AE115" s="24"/>
      <c r="AF115" s="24"/>
      <c r="AG115" s="24"/>
      <c r="AH115" s="24"/>
      <c r="AI115" s="24"/>
    </row>
    <row r="116" spans="1:215" s="4" customFormat="1" ht="81.75" customHeight="1">
      <c r="A116" s="156" t="s">
        <v>114</v>
      </c>
      <c r="B116" s="156"/>
      <c r="C116" s="156"/>
      <c r="D116" s="156"/>
      <c r="E116" s="156"/>
      <c r="F116" s="156"/>
      <c r="G116" s="156"/>
      <c r="H116" s="156"/>
      <c r="I116" s="156"/>
      <c r="J116" s="156"/>
      <c r="K116" s="156"/>
      <c r="L116" s="156"/>
      <c r="M116" s="156"/>
      <c r="N116" s="157"/>
      <c r="O116" s="157"/>
      <c r="P116" s="157"/>
      <c r="Q116" s="44"/>
      <c r="R116" s="44"/>
      <c r="S116" s="44"/>
      <c r="T116" s="44"/>
      <c r="AB116" s="24"/>
      <c r="AC116" s="24"/>
      <c r="AD116" s="24"/>
      <c r="AE116" s="24"/>
      <c r="AF116" s="24"/>
      <c r="AG116" s="24"/>
      <c r="AH116" s="24"/>
      <c r="AI116" s="24"/>
    </row>
    <row r="117" spans="1:215" s="4" customFormat="1" ht="25.5" customHeight="1">
      <c r="A117" s="155" t="s">
        <v>42</v>
      </c>
      <c r="B117" s="155"/>
      <c r="C117" s="155"/>
      <c r="D117" s="155"/>
      <c r="E117" s="155"/>
      <c r="F117" s="155"/>
      <c r="G117" s="155"/>
      <c r="H117" s="155"/>
      <c r="I117" s="155"/>
      <c r="J117" s="155"/>
      <c r="K117" s="155"/>
      <c r="L117" s="155"/>
      <c r="M117" s="155"/>
      <c r="N117" s="155"/>
      <c r="O117" s="44"/>
      <c r="P117" s="44"/>
      <c r="Q117" s="44"/>
      <c r="R117" s="44"/>
      <c r="S117" s="44"/>
      <c r="T117" s="44"/>
      <c r="AB117" s="24"/>
      <c r="AC117" s="24"/>
      <c r="AD117" s="24"/>
      <c r="AE117" s="24"/>
      <c r="AF117" s="24"/>
      <c r="AG117" s="24"/>
      <c r="AH117" s="24"/>
      <c r="AI117" s="24"/>
    </row>
    <row r="118" spans="1:215" s="4" customFormat="1" ht="36" customHeight="1">
      <c r="A118" s="155" t="s">
        <v>43</v>
      </c>
      <c r="B118" s="155"/>
      <c r="C118" s="155"/>
      <c r="D118" s="155"/>
      <c r="E118" s="155"/>
      <c r="F118" s="155"/>
      <c r="G118" s="155"/>
      <c r="H118" s="155"/>
      <c r="I118" s="155"/>
      <c r="J118" s="155"/>
      <c r="K118" s="155"/>
      <c r="L118" s="155"/>
      <c r="M118" s="155"/>
      <c r="N118" s="155"/>
      <c r="O118" s="44"/>
      <c r="P118" s="44"/>
      <c r="Q118" s="44"/>
      <c r="R118" s="44"/>
      <c r="S118" s="44"/>
      <c r="T118" s="44"/>
      <c r="AB118" s="24"/>
      <c r="AC118" s="24"/>
      <c r="AD118" s="24"/>
      <c r="AE118" s="24"/>
      <c r="AF118" s="24"/>
      <c r="AG118" s="24"/>
      <c r="AH118" s="24"/>
      <c r="AI118" s="24"/>
    </row>
    <row r="119" spans="1:215" ht="15" customHeight="1">
      <c r="A119" s="11" t="s">
        <v>44</v>
      </c>
      <c r="B119" s="79"/>
      <c r="C119" s="79"/>
      <c r="D119" s="79"/>
      <c r="E119" s="79"/>
      <c r="F119" s="79"/>
      <c r="G119" s="79"/>
      <c r="H119" s="79"/>
      <c r="I119" s="79"/>
      <c r="J119" s="79"/>
      <c r="K119" s="79"/>
      <c r="L119" s="79"/>
      <c r="M119" s="79"/>
      <c r="N119" s="79"/>
    </row>
    <row r="120" spans="1:215" ht="11.25" customHeight="1">
      <c r="A120" s="11"/>
      <c r="B120" s="11"/>
      <c r="C120" s="11"/>
      <c r="D120" s="11"/>
      <c r="E120" s="11"/>
      <c r="F120" s="11"/>
      <c r="G120" s="11"/>
      <c r="H120" s="68"/>
      <c r="I120" s="68"/>
      <c r="J120" s="11"/>
      <c r="K120" s="11"/>
      <c r="L120" s="11"/>
      <c r="M120" s="11"/>
      <c r="N120" s="68"/>
      <c r="O120" s="11"/>
      <c r="Q120" s="11"/>
      <c r="R120" s="11"/>
      <c r="S120" s="68"/>
      <c r="T120" s="11"/>
    </row>
    <row r="121" spans="1:215" ht="11.25" customHeight="1">
      <c r="A121" s="65" t="s">
        <v>50</v>
      </c>
      <c r="B121" s="65"/>
    </row>
    <row r="122" spans="1:215" ht="11.25" customHeight="1"/>
    <row r="123" spans="1:215" ht="11.25" customHeight="1">
      <c r="A123" s="31"/>
      <c r="B123" s="101"/>
      <c r="C123" s="101"/>
      <c r="D123" s="101"/>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101"/>
      <c r="AD123" s="101"/>
      <c r="AE123" s="101"/>
      <c r="AF123" s="101"/>
      <c r="AG123" s="101"/>
      <c r="AH123" s="101"/>
      <c r="AI123" s="101"/>
      <c r="AJ123" s="101"/>
      <c r="AK123" s="101"/>
      <c r="AL123" s="101"/>
      <c r="AM123" s="101"/>
      <c r="AN123" s="101"/>
      <c r="AO123" s="101"/>
      <c r="AP123" s="101"/>
      <c r="AQ123" s="101"/>
      <c r="AR123" s="101"/>
      <c r="AS123" s="101"/>
      <c r="AT123" s="101"/>
      <c r="AU123" s="101"/>
      <c r="AV123" s="101"/>
      <c r="AW123" s="101"/>
      <c r="AX123" s="101"/>
      <c r="AY123" s="101"/>
      <c r="AZ123" s="101"/>
      <c r="BA123" s="101"/>
      <c r="BB123" s="101"/>
    </row>
    <row r="124" spans="1:215" ht="11.25" customHeight="1">
      <c r="A124" s="31"/>
      <c r="B124" s="101"/>
      <c r="C124" s="101"/>
      <c r="D124" s="101"/>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c r="AA124" s="101"/>
      <c r="AB124" s="101"/>
      <c r="AC124" s="101"/>
      <c r="AD124" s="101"/>
      <c r="AE124" s="101"/>
      <c r="AF124" s="101"/>
      <c r="AG124" s="101"/>
      <c r="AH124" s="101"/>
      <c r="AI124" s="101"/>
      <c r="AJ124" s="101"/>
      <c r="AK124" s="101"/>
      <c r="AL124" s="101"/>
      <c r="AM124" s="101"/>
      <c r="AN124" s="101"/>
      <c r="AO124" s="101"/>
      <c r="AP124" s="101"/>
      <c r="AQ124" s="101"/>
      <c r="AR124" s="101"/>
      <c r="AS124" s="101"/>
      <c r="AT124" s="101"/>
      <c r="AU124" s="101"/>
      <c r="AV124" s="101"/>
      <c r="AW124" s="101"/>
      <c r="AX124" s="101"/>
      <c r="AY124" s="101"/>
      <c r="AZ124" s="101"/>
      <c r="BA124" s="101"/>
      <c r="BB124" s="101"/>
    </row>
    <row r="125" spans="1:215" s="67" customFormat="1" ht="11.25" customHeight="1">
      <c r="A125" s="31"/>
      <c r="B125" s="101"/>
      <c r="C125" s="101"/>
      <c r="D125" s="101"/>
      <c r="E125" s="101"/>
      <c r="F125" s="101"/>
      <c r="G125" s="101"/>
      <c r="H125" s="101"/>
      <c r="I125" s="101"/>
      <c r="J125" s="101"/>
      <c r="K125" s="101"/>
      <c r="L125" s="101"/>
      <c r="M125" s="101"/>
      <c r="N125" s="101"/>
      <c r="O125" s="101"/>
      <c r="P125" s="101"/>
      <c r="Q125" s="101"/>
      <c r="R125" s="101"/>
      <c r="S125" s="101"/>
      <c r="T125" s="101"/>
      <c r="U125" s="101"/>
      <c r="V125" s="101"/>
      <c r="W125" s="101"/>
      <c r="X125" s="101"/>
      <c r="Y125" s="101"/>
      <c r="Z125" s="101"/>
      <c r="AA125" s="101"/>
      <c r="AB125" s="101"/>
      <c r="AC125" s="101"/>
      <c r="AD125" s="101"/>
      <c r="AE125" s="101"/>
      <c r="AF125" s="101"/>
      <c r="AG125" s="101"/>
      <c r="AH125" s="101"/>
      <c r="AI125" s="101"/>
      <c r="AJ125" s="101"/>
      <c r="AK125" s="101"/>
      <c r="AL125" s="101"/>
      <c r="AM125" s="101"/>
      <c r="AN125" s="101"/>
      <c r="AO125" s="101"/>
      <c r="AP125" s="101"/>
      <c r="AQ125" s="101"/>
      <c r="AR125" s="101"/>
      <c r="AS125" s="101"/>
      <c r="AT125" s="101"/>
      <c r="AU125" s="101"/>
      <c r="AV125" s="101"/>
      <c r="AW125" s="101"/>
      <c r="AX125" s="101"/>
      <c r="AY125" s="101"/>
      <c r="AZ125" s="101"/>
      <c r="BA125" s="101"/>
      <c r="BB125" s="101"/>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row>
    <row r="126" spans="1:215" s="67" customFormat="1" ht="11.25" customHeight="1">
      <c r="A126" s="31"/>
      <c r="B126" s="101"/>
      <c r="C126" s="101"/>
      <c r="D126" s="101"/>
      <c r="E126" s="101"/>
      <c r="F126" s="101"/>
      <c r="G126" s="101"/>
      <c r="H126" s="101"/>
      <c r="I126" s="101"/>
      <c r="J126" s="101"/>
      <c r="K126" s="101"/>
      <c r="L126" s="101"/>
      <c r="M126" s="101"/>
      <c r="N126" s="101"/>
      <c r="O126" s="101"/>
      <c r="P126" s="101"/>
      <c r="Q126" s="101"/>
      <c r="R126" s="101"/>
      <c r="S126" s="101"/>
      <c r="T126" s="101"/>
      <c r="U126" s="101"/>
      <c r="V126" s="101"/>
      <c r="W126" s="101"/>
      <c r="X126" s="101"/>
      <c r="Y126" s="101"/>
      <c r="Z126" s="101"/>
      <c r="AA126" s="101"/>
      <c r="AB126" s="101"/>
      <c r="AC126" s="101"/>
      <c r="AD126" s="101"/>
      <c r="AE126" s="101"/>
      <c r="AF126" s="101"/>
      <c r="AG126" s="101"/>
      <c r="AH126" s="101"/>
      <c r="AI126" s="101"/>
      <c r="AJ126" s="101"/>
      <c r="AK126" s="101"/>
      <c r="AL126" s="101"/>
      <c r="AM126" s="101"/>
      <c r="AN126" s="101"/>
      <c r="AO126" s="101"/>
      <c r="AP126" s="101"/>
      <c r="AQ126" s="101"/>
      <c r="AR126" s="101"/>
      <c r="AS126" s="101"/>
      <c r="AT126" s="101"/>
      <c r="AU126" s="101"/>
      <c r="AV126" s="101"/>
      <c r="AW126" s="101"/>
      <c r="AX126" s="101"/>
      <c r="AY126" s="101"/>
      <c r="AZ126" s="101"/>
      <c r="BA126" s="101"/>
      <c r="BB126" s="101"/>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row>
    <row r="127" spans="1:215" s="67" customFormat="1" ht="11.25" customHeight="1">
      <c r="A127" s="30"/>
      <c r="B127" s="101"/>
      <c r="C127" s="101"/>
      <c r="D127" s="101"/>
      <c r="E127" s="101"/>
      <c r="F127" s="101"/>
      <c r="G127" s="101"/>
      <c r="H127" s="101"/>
      <c r="I127" s="101"/>
      <c r="J127" s="101"/>
      <c r="K127" s="101"/>
      <c r="L127" s="101"/>
      <c r="M127" s="101"/>
      <c r="N127" s="101"/>
      <c r="O127" s="101"/>
      <c r="P127" s="101"/>
      <c r="Q127" s="101"/>
      <c r="R127" s="101"/>
      <c r="S127" s="101"/>
      <c r="T127" s="101"/>
      <c r="U127" s="101"/>
      <c r="V127" s="101"/>
      <c r="W127" s="101"/>
      <c r="X127" s="101"/>
      <c r="Y127" s="101"/>
      <c r="Z127" s="101"/>
      <c r="AA127" s="101"/>
      <c r="AB127" s="101"/>
      <c r="AC127" s="101"/>
      <c r="AD127" s="101"/>
      <c r="AE127" s="101"/>
      <c r="AF127" s="101"/>
      <c r="AG127" s="101"/>
      <c r="AH127" s="101"/>
      <c r="AI127" s="101"/>
      <c r="AJ127" s="101"/>
      <c r="AK127" s="101"/>
      <c r="AL127" s="101"/>
      <c r="AM127" s="101"/>
      <c r="AN127" s="101"/>
      <c r="AO127" s="101"/>
      <c r="AP127" s="101"/>
      <c r="AQ127" s="101"/>
      <c r="AR127" s="101"/>
      <c r="AS127" s="101"/>
      <c r="AT127" s="101"/>
      <c r="AU127" s="101"/>
      <c r="AV127" s="101"/>
      <c r="AW127" s="101"/>
      <c r="AX127" s="101"/>
      <c r="AY127" s="101"/>
      <c r="AZ127" s="101"/>
      <c r="BA127" s="101"/>
      <c r="BB127" s="101"/>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row>
    <row r="128" spans="1:215" s="67" customFormat="1" ht="11.25" customHeight="1">
      <c r="A128" s="32"/>
      <c r="B128" s="101"/>
      <c r="C128" s="101"/>
      <c r="D128" s="101"/>
      <c r="E128" s="101"/>
      <c r="F128" s="101"/>
      <c r="G128" s="101"/>
      <c r="H128" s="101"/>
      <c r="I128" s="101"/>
      <c r="J128" s="101"/>
      <c r="K128" s="101"/>
      <c r="L128" s="101"/>
      <c r="M128" s="101"/>
      <c r="N128" s="101"/>
      <c r="O128" s="101"/>
      <c r="P128" s="101"/>
      <c r="Q128" s="101"/>
      <c r="R128" s="101"/>
      <c r="S128" s="101"/>
      <c r="T128" s="101"/>
      <c r="U128" s="101"/>
      <c r="V128" s="101"/>
      <c r="W128" s="101"/>
      <c r="X128" s="101"/>
      <c r="Y128" s="101"/>
      <c r="Z128" s="101"/>
      <c r="AA128" s="101"/>
      <c r="AB128" s="101"/>
      <c r="AC128" s="101"/>
      <c r="AD128" s="101"/>
      <c r="AE128" s="101"/>
      <c r="AF128" s="101"/>
      <c r="AG128" s="101"/>
      <c r="AH128" s="101"/>
      <c r="AI128" s="101"/>
      <c r="AJ128" s="101"/>
      <c r="AK128" s="101"/>
      <c r="AL128" s="101"/>
      <c r="AM128" s="101"/>
      <c r="AN128" s="101"/>
      <c r="AO128" s="101"/>
      <c r="AP128" s="101"/>
      <c r="AQ128" s="101"/>
      <c r="AR128" s="101"/>
      <c r="AS128" s="101"/>
      <c r="AT128" s="101"/>
      <c r="AU128" s="101"/>
      <c r="AV128" s="101"/>
      <c r="AW128" s="101"/>
      <c r="AX128" s="101"/>
      <c r="AY128" s="101"/>
      <c r="AZ128" s="101"/>
      <c r="BA128" s="101"/>
      <c r="BB128" s="101"/>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row>
    <row r="129" spans="1:215" s="67" customFormat="1" ht="11.25" customHeight="1">
      <c r="A129" s="32"/>
      <c r="B129" s="101"/>
      <c r="C129" s="101"/>
      <c r="D129" s="101"/>
      <c r="E129" s="101"/>
      <c r="F129" s="101"/>
      <c r="G129" s="101"/>
      <c r="H129" s="101"/>
      <c r="I129" s="101"/>
      <c r="J129" s="101"/>
      <c r="K129" s="101"/>
      <c r="L129" s="101"/>
      <c r="M129" s="101"/>
      <c r="N129" s="101"/>
      <c r="O129" s="101"/>
      <c r="P129" s="101"/>
      <c r="Q129" s="101"/>
      <c r="R129" s="101"/>
      <c r="S129" s="101"/>
      <c r="T129" s="101"/>
      <c r="U129" s="101"/>
      <c r="V129" s="101"/>
      <c r="W129" s="101"/>
      <c r="X129" s="101"/>
      <c r="Y129" s="101"/>
      <c r="Z129" s="101"/>
      <c r="AA129" s="101"/>
      <c r="AB129" s="101"/>
      <c r="AC129" s="101"/>
      <c r="AD129" s="101"/>
      <c r="AE129" s="101"/>
      <c r="AF129" s="101"/>
      <c r="AG129" s="101"/>
      <c r="AH129" s="101"/>
      <c r="AI129" s="101"/>
      <c r="AJ129" s="101"/>
      <c r="AK129" s="101"/>
      <c r="AL129" s="101"/>
      <c r="AM129" s="101"/>
      <c r="AN129" s="101"/>
      <c r="AO129" s="101"/>
      <c r="AP129" s="101"/>
      <c r="AQ129" s="101"/>
      <c r="AR129" s="101"/>
      <c r="AS129" s="101"/>
      <c r="AT129" s="101"/>
      <c r="AU129" s="101"/>
      <c r="AV129" s="101"/>
      <c r="AW129" s="101"/>
      <c r="AX129" s="101"/>
      <c r="AY129" s="101"/>
      <c r="AZ129" s="101"/>
      <c r="BA129" s="101"/>
      <c r="BB129" s="101"/>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row>
    <row r="130" spans="1:215" s="67" customFormat="1" ht="11.25" customHeight="1">
      <c r="A130" s="32"/>
      <c r="B130" s="101"/>
      <c r="C130" s="101"/>
      <c r="D130" s="101"/>
      <c r="E130" s="101"/>
      <c r="F130" s="101"/>
      <c r="G130" s="101"/>
      <c r="H130" s="101"/>
      <c r="I130" s="101"/>
      <c r="J130" s="101"/>
      <c r="K130" s="101"/>
      <c r="L130" s="101"/>
      <c r="M130" s="101"/>
      <c r="N130" s="101"/>
      <c r="O130" s="101"/>
      <c r="P130" s="101"/>
      <c r="Q130" s="101"/>
      <c r="R130" s="101"/>
      <c r="S130" s="101"/>
      <c r="T130" s="101"/>
      <c r="U130" s="101"/>
      <c r="V130" s="101"/>
      <c r="W130" s="101"/>
      <c r="X130" s="101"/>
      <c r="Y130" s="101"/>
      <c r="Z130" s="101"/>
      <c r="AA130" s="101"/>
      <c r="AB130" s="101"/>
      <c r="AC130" s="101"/>
      <c r="AD130" s="101"/>
      <c r="AE130" s="101"/>
      <c r="AF130" s="101"/>
      <c r="AG130" s="101"/>
      <c r="AH130" s="101"/>
      <c r="AI130" s="101"/>
      <c r="AJ130" s="101"/>
      <c r="AK130" s="101"/>
      <c r="AL130" s="101"/>
      <c r="AM130" s="101"/>
      <c r="AN130" s="101"/>
      <c r="AO130" s="101"/>
      <c r="AP130" s="101"/>
      <c r="AQ130" s="101"/>
      <c r="AR130" s="101"/>
      <c r="AS130" s="101"/>
      <c r="AT130" s="101"/>
      <c r="AU130" s="101"/>
      <c r="AV130" s="101"/>
      <c r="AW130" s="101"/>
      <c r="AX130" s="101"/>
      <c r="AY130" s="101"/>
      <c r="AZ130" s="101"/>
      <c r="BA130" s="101"/>
      <c r="BB130" s="101"/>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row>
    <row r="131" spans="1:215" s="67" customFormat="1" ht="11.25" customHeight="1">
      <c r="A131" s="30"/>
      <c r="B131" s="101"/>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c r="AD131" s="101"/>
      <c r="AE131" s="101"/>
      <c r="AF131" s="101"/>
      <c r="AG131" s="101"/>
      <c r="AH131" s="101"/>
      <c r="AI131" s="101"/>
      <c r="AJ131" s="101"/>
      <c r="AK131" s="101"/>
      <c r="AL131" s="101"/>
      <c r="AM131" s="101"/>
      <c r="AN131" s="101"/>
      <c r="AO131" s="101"/>
      <c r="AP131" s="101"/>
      <c r="AQ131" s="101"/>
      <c r="AR131" s="101"/>
      <c r="AS131" s="101"/>
      <c r="AT131" s="101"/>
      <c r="AU131" s="101"/>
      <c r="AV131" s="101"/>
      <c r="AW131" s="101"/>
      <c r="AX131" s="101"/>
      <c r="AY131" s="101"/>
      <c r="AZ131" s="101"/>
      <c r="BA131" s="101"/>
      <c r="BB131" s="10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row>
    <row r="132" spans="1:215" s="67" customFormat="1" ht="11.25" customHeight="1">
      <c r="A132" s="32"/>
      <c r="B132" s="101"/>
      <c r="C132" s="101"/>
      <c r="D132" s="101"/>
      <c r="E132" s="101"/>
      <c r="F132" s="101"/>
      <c r="G132" s="101"/>
      <c r="H132" s="101"/>
      <c r="I132" s="101"/>
      <c r="J132" s="101"/>
      <c r="K132" s="101"/>
      <c r="L132" s="101"/>
      <c r="M132" s="101"/>
      <c r="N132" s="101"/>
      <c r="O132" s="101"/>
      <c r="P132" s="101"/>
      <c r="Q132" s="101"/>
      <c r="R132" s="101"/>
      <c r="S132" s="101"/>
      <c r="T132" s="101"/>
      <c r="U132" s="101"/>
      <c r="V132" s="101"/>
      <c r="W132" s="101"/>
      <c r="X132" s="101"/>
      <c r="Y132" s="101"/>
      <c r="Z132" s="101"/>
      <c r="AA132" s="101"/>
      <c r="AB132" s="101"/>
      <c r="AC132" s="101"/>
      <c r="AD132" s="101"/>
      <c r="AE132" s="101"/>
      <c r="AF132" s="101"/>
      <c r="AG132" s="101"/>
      <c r="AH132" s="101"/>
      <c r="AI132" s="101"/>
      <c r="AJ132" s="101"/>
      <c r="AK132" s="101"/>
      <c r="AL132" s="101"/>
      <c r="AM132" s="101"/>
      <c r="AN132" s="101"/>
      <c r="AO132" s="101"/>
      <c r="AP132" s="101"/>
      <c r="AQ132" s="101"/>
      <c r="AR132" s="101"/>
      <c r="AS132" s="101"/>
      <c r="AT132" s="101"/>
      <c r="AU132" s="101"/>
      <c r="AV132" s="101"/>
      <c r="AW132" s="101"/>
      <c r="AX132" s="101"/>
      <c r="AY132" s="101"/>
      <c r="AZ132" s="101"/>
      <c r="BA132" s="101"/>
      <c r="BB132" s="101"/>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row>
    <row r="133" spans="1:215" s="67" customFormat="1" ht="11.25" customHeight="1">
      <c r="A133" s="32"/>
      <c r="B133" s="101"/>
      <c r="C133" s="101"/>
      <c r="D133" s="101"/>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1"/>
      <c r="AA133" s="101"/>
      <c r="AB133" s="101"/>
      <c r="AC133" s="101"/>
      <c r="AD133" s="101"/>
      <c r="AE133" s="101"/>
      <c r="AF133" s="101"/>
      <c r="AG133" s="101"/>
      <c r="AH133" s="101"/>
      <c r="AI133" s="101"/>
      <c r="AJ133" s="101"/>
      <c r="AK133" s="101"/>
      <c r="AL133" s="101"/>
      <c r="AM133" s="101"/>
      <c r="AN133" s="101"/>
      <c r="AO133" s="101"/>
      <c r="AP133" s="101"/>
      <c r="AQ133" s="101"/>
      <c r="AR133" s="101"/>
      <c r="AS133" s="101"/>
      <c r="AT133" s="101"/>
      <c r="AU133" s="101"/>
      <c r="AV133" s="101"/>
      <c r="AW133" s="101"/>
      <c r="AX133" s="101"/>
      <c r="AY133" s="101"/>
      <c r="AZ133" s="101"/>
      <c r="BA133" s="101"/>
      <c r="BB133" s="101"/>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row>
    <row r="134" spans="1:215" s="67" customFormat="1" ht="11.25" customHeight="1">
      <c r="A134" s="32"/>
      <c r="B134" s="101"/>
      <c r="C134" s="101"/>
      <c r="D134" s="101"/>
      <c r="E134" s="101"/>
      <c r="F134" s="101"/>
      <c r="G134" s="101"/>
      <c r="H134" s="101"/>
      <c r="I134" s="101"/>
      <c r="J134" s="101"/>
      <c r="K134" s="101"/>
      <c r="L134" s="101"/>
      <c r="M134" s="101"/>
      <c r="N134" s="101"/>
      <c r="O134" s="101"/>
      <c r="P134" s="101"/>
      <c r="Q134" s="101"/>
      <c r="R134" s="101"/>
      <c r="S134" s="101"/>
      <c r="T134" s="101"/>
      <c r="U134" s="101"/>
      <c r="V134" s="101"/>
      <c r="W134" s="101"/>
      <c r="X134" s="101"/>
      <c r="Y134" s="101"/>
      <c r="Z134" s="101"/>
      <c r="AA134" s="101"/>
      <c r="AB134" s="101"/>
      <c r="AC134" s="101"/>
      <c r="AD134" s="101"/>
      <c r="AE134" s="101"/>
      <c r="AF134" s="101"/>
      <c r="AG134" s="101"/>
      <c r="AH134" s="101"/>
      <c r="AI134" s="101"/>
      <c r="AJ134" s="101"/>
      <c r="AK134" s="101"/>
      <c r="AL134" s="101"/>
      <c r="AM134" s="101"/>
      <c r="AN134" s="101"/>
      <c r="AO134" s="101"/>
      <c r="AP134" s="101"/>
      <c r="AQ134" s="101"/>
      <c r="AR134" s="101"/>
      <c r="AS134" s="101"/>
      <c r="AT134" s="101"/>
      <c r="AU134" s="101"/>
      <c r="AV134" s="101"/>
      <c r="AW134" s="101"/>
      <c r="AX134" s="101"/>
      <c r="AY134" s="101"/>
      <c r="AZ134" s="101"/>
      <c r="BA134" s="101"/>
      <c r="BB134" s="101"/>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row>
    <row r="135" spans="1:215" s="67" customFormat="1" ht="11.25" customHeight="1">
      <c r="A135" s="32"/>
      <c r="B135" s="101"/>
      <c r="C135" s="101"/>
      <c r="D135" s="101"/>
      <c r="E135" s="101"/>
      <c r="F135" s="101"/>
      <c r="G135" s="101"/>
      <c r="H135" s="101"/>
      <c r="I135" s="101"/>
      <c r="J135" s="101"/>
      <c r="K135" s="101"/>
      <c r="L135" s="101"/>
      <c r="M135" s="101"/>
      <c r="N135" s="101"/>
      <c r="O135" s="101"/>
      <c r="P135" s="101"/>
      <c r="Q135" s="101"/>
      <c r="R135" s="101"/>
      <c r="S135" s="101"/>
      <c r="T135" s="101"/>
      <c r="U135" s="101"/>
      <c r="V135" s="101"/>
      <c r="W135" s="101"/>
      <c r="X135" s="101"/>
      <c r="Y135" s="101"/>
      <c r="Z135" s="101"/>
      <c r="AA135" s="101"/>
      <c r="AB135" s="101"/>
      <c r="AC135" s="101"/>
      <c r="AD135" s="101"/>
      <c r="AE135" s="101"/>
      <c r="AF135" s="101"/>
      <c r="AG135" s="101"/>
      <c r="AH135" s="101"/>
      <c r="AI135" s="101"/>
      <c r="AJ135" s="101"/>
      <c r="AK135" s="101"/>
      <c r="AL135" s="101"/>
      <c r="AM135" s="101"/>
      <c r="AN135" s="101"/>
      <c r="AO135" s="101"/>
      <c r="AP135" s="101"/>
      <c r="AQ135" s="101"/>
      <c r="AR135" s="101"/>
      <c r="AS135" s="101"/>
      <c r="AT135" s="101"/>
      <c r="AU135" s="101"/>
      <c r="AV135" s="101"/>
      <c r="AW135" s="101"/>
      <c r="AX135" s="101"/>
      <c r="AY135" s="101"/>
      <c r="AZ135" s="101"/>
      <c r="BA135" s="101"/>
      <c r="BB135" s="101"/>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row>
    <row r="136" spans="1:215" s="67" customFormat="1" ht="11.25" customHeight="1">
      <c r="A136" s="30"/>
      <c r="B136" s="101"/>
      <c r="C136" s="101"/>
      <c r="D136" s="101"/>
      <c r="E136" s="101"/>
      <c r="F136" s="101"/>
      <c r="G136" s="101"/>
      <c r="H136" s="101"/>
      <c r="I136" s="101"/>
      <c r="J136" s="101"/>
      <c r="K136" s="101"/>
      <c r="L136" s="101"/>
      <c r="M136" s="101"/>
      <c r="N136" s="101"/>
      <c r="O136" s="101"/>
      <c r="P136" s="101"/>
      <c r="Q136" s="101"/>
      <c r="R136" s="101"/>
      <c r="S136" s="101"/>
      <c r="T136" s="101"/>
      <c r="U136" s="101"/>
      <c r="V136" s="101"/>
      <c r="W136" s="101"/>
      <c r="X136" s="101"/>
      <c r="Y136" s="101"/>
      <c r="Z136" s="101"/>
      <c r="AA136" s="101"/>
      <c r="AB136" s="101"/>
      <c r="AC136" s="101"/>
      <c r="AD136" s="101"/>
      <c r="AE136" s="101"/>
      <c r="AF136" s="101"/>
      <c r="AG136" s="101"/>
      <c r="AH136" s="101"/>
      <c r="AI136" s="101"/>
      <c r="AJ136" s="101"/>
      <c r="AK136" s="101"/>
      <c r="AL136" s="101"/>
      <c r="AM136" s="101"/>
      <c r="AN136" s="101"/>
      <c r="AO136" s="101"/>
      <c r="AP136" s="101"/>
      <c r="AQ136" s="101"/>
      <c r="AR136" s="101"/>
      <c r="AS136" s="101"/>
      <c r="AT136" s="101"/>
      <c r="AU136" s="101"/>
      <c r="AV136" s="101"/>
      <c r="AW136" s="101"/>
      <c r="AX136" s="101"/>
      <c r="AY136" s="101"/>
      <c r="AZ136" s="101"/>
      <c r="BA136" s="101"/>
      <c r="BB136" s="101"/>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row>
    <row r="137" spans="1:215" s="67" customFormat="1" ht="11.25" customHeight="1">
      <c r="A137" s="31"/>
      <c r="B137" s="101"/>
      <c r="C137" s="101"/>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c r="AA137" s="101"/>
      <c r="AB137" s="101"/>
      <c r="AC137" s="101"/>
      <c r="AD137" s="101"/>
      <c r="AE137" s="101"/>
      <c r="AF137" s="101"/>
      <c r="AG137" s="101"/>
      <c r="AH137" s="101"/>
      <c r="AI137" s="101"/>
      <c r="AJ137" s="101"/>
      <c r="AK137" s="101"/>
      <c r="AL137" s="101"/>
      <c r="AM137" s="101"/>
      <c r="AN137" s="101"/>
      <c r="AO137" s="101"/>
      <c r="AP137" s="101"/>
      <c r="AQ137" s="101"/>
      <c r="AR137" s="101"/>
      <c r="AS137" s="101"/>
      <c r="AT137" s="101"/>
      <c r="AU137" s="101"/>
      <c r="AV137" s="101"/>
      <c r="AW137" s="101"/>
      <c r="AX137" s="101"/>
      <c r="AY137" s="101"/>
      <c r="AZ137" s="101"/>
      <c r="BA137" s="101"/>
      <c r="BB137" s="101"/>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row>
    <row r="138" spans="1:215" s="67" customFormat="1" ht="11.25" customHeight="1">
      <c r="A138" s="32"/>
      <c r="B138" s="101"/>
      <c r="C138" s="101"/>
      <c r="D138" s="101"/>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1"/>
      <c r="AA138" s="101"/>
      <c r="AB138" s="101"/>
      <c r="AC138" s="101"/>
      <c r="AD138" s="101"/>
      <c r="AE138" s="101"/>
      <c r="AF138" s="101"/>
      <c r="AG138" s="101"/>
      <c r="AH138" s="101"/>
      <c r="AI138" s="101"/>
      <c r="AJ138" s="101"/>
      <c r="AK138" s="101"/>
      <c r="AL138" s="101"/>
      <c r="AM138" s="101"/>
      <c r="AN138" s="101"/>
      <c r="AO138" s="101"/>
      <c r="AP138" s="101"/>
      <c r="AQ138" s="101"/>
      <c r="AR138" s="101"/>
      <c r="AS138" s="101"/>
      <c r="AT138" s="101"/>
      <c r="AU138" s="101"/>
      <c r="AV138" s="101"/>
      <c r="AW138" s="101"/>
      <c r="AX138" s="101"/>
      <c r="AY138" s="101"/>
      <c r="AZ138" s="101"/>
      <c r="BA138" s="101"/>
      <c r="BB138" s="101"/>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row>
    <row r="139" spans="1:215" s="67" customFormat="1" ht="11.25" customHeight="1">
      <c r="A139" s="32"/>
      <c r="B139" s="101"/>
      <c r="C139" s="101"/>
      <c r="D139" s="101"/>
      <c r="E139" s="101"/>
      <c r="F139" s="101"/>
      <c r="G139" s="101"/>
      <c r="H139" s="101"/>
      <c r="I139" s="101"/>
      <c r="J139" s="101"/>
      <c r="K139" s="101"/>
      <c r="L139" s="101"/>
      <c r="M139" s="101"/>
      <c r="N139" s="101"/>
      <c r="O139" s="101"/>
      <c r="P139" s="101"/>
      <c r="Q139" s="101"/>
      <c r="R139" s="101"/>
      <c r="S139" s="101"/>
      <c r="T139" s="101"/>
      <c r="U139" s="101"/>
      <c r="V139" s="101"/>
      <c r="W139" s="101"/>
      <c r="X139" s="101"/>
      <c r="Y139" s="101"/>
      <c r="Z139" s="101"/>
      <c r="AA139" s="101"/>
      <c r="AB139" s="101"/>
      <c r="AC139" s="101"/>
      <c r="AD139" s="101"/>
      <c r="AE139" s="101"/>
      <c r="AF139" s="101"/>
      <c r="AG139" s="101"/>
      <c r="AH139" s="101"/>
      <c r="AI139" s="101"/>
      <c r="AJ139" s="101"/>
      <c r="AK139" s="101"/>
      <c r="AL139" s="101"/>
      <c r="AM139" s="101"/>
      <c r="AN139" s="101"/>
      <c r="AO139" s="101"/>
      <c r="AP139" s="101"/>
      <c r="AQ139" s="101"/>
      <c r="AR139" s="101"/>
      <c r="AS139" s="101"/>
      <c r="AT139" s="101"/>
      <c r="AU139" s="101"/>
      <c r="AV139" s="101"/>
      <c r="AW139" s="101"/>
      <c r="AX139" s="101"/>
      <c r="AY139" s="101"/>
      <c r="AZ139" s="101"/>
      <c r="BA139" s="101"/>
      <c r="BB139" s="101"/>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row>
    <row r="140" spans="1:215" s="67" customFormat="1" ht="11.25" customHeight="1">
      <c r="A140" s="32"/>
      <c r="B140" s="101"/>
      <c r="C140" s="101"/>
      <c r="D140" s="101"/>
      <c r="E140" s="101"/>
      <c r="F140" s="101"/>
      <c r="G140" s="101"/>
      <c r="H140" s="101"/>
      <c r="I140" s="101"/>
      <c r="J140" s="101"/>
      <c r="K140" s="101"/>
      <c r="L140" s="101"/>
      <c r="M140" s="101"/>
      <c r="N140" s="101"/>
      <c r="O140" s="101"/>
      <c r="P140" s="101"/>
      <c r="Q140" s="101"/>
      <c r="R140" s="101"/>
      <c r="S140" s="101"/>
      <c r="T140" s="101"/>
      <c r="U140" s="101"/>
      <c r="V140" s="101"/>
      <c r="W140" s="101"/>
      <c r="X140" s="101"/>
      <c r="Y140" s="101"/>
      <c r="Z140" s="101"/>
      <c r="AA140" s="101"/>
      <c r="AB140" s="101"/>
      <c r="AC140" s="101"/>
      <c r="AD140" s="101"/>
      <c r="AE140" s="101"/>
      <c r="AF140" s="101"/>
      <c r="AG140" s="101"/>
      <c r="AH140" s="101"/>
      <c r="AI140" s="101"/>
      <c r="AJ140" s="101"/>
      <c r="AK140" s="101"/>
      <c r="AL140" s="101"/>
      <c r="AM140" s="101"/>
      <c r="AN140" s="101"/>
      <c r="AO140" s="101"/>
      <c r="AP140" s="101"/>
      <c r="AQ140" s="101"/>
      <c r="AR140" s="101"/>
      <c r="AS140" s="101"/>
      <c r="AT140" s="101"/>
      <c r="AU140" s="101"/>
      <c r="AV140" s="101"/>
      <c r="AW140" s="101"/>
      <c r="AX140" s="101"/>
      <c r="AY140" s="101"/>
      <c r="AZ140" s="101"/>
      <c r="BA140" s="101"/>
      <c r="BB140" s="101"/>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row>
    <row r="141" spans="1:215" s="67" customFormat="1" ht="11.25" customHeight="1">
      <c r="A141" s="32"/>
      <c r="B141" s="101"/>
      <c r="C141" s="101"/>
      <c r="D141" s="101"/>
      <c r="E141" s="101"/>
      <c r="F141" s="101"/>
      <c r="G141" s="101"/>
      <c r="H141" s="101"/>
      <c r="I141" s="101"/>
      <c r="J141" s="101"/>
      <c r="K141" s="101"/>
      <c r="L141" s="101"/>
      <c r="M141" s="101"/>
      <c r="N141" s="101"/>
      <c r="O141" s="101"/>
      <c r="P141" s="101"/>
      <c r="Q141" s="101"/>
      <c r="R141" s="101"/>
      <c r="S141" s="101"/>
      <c r="T141" s="101"/>
      <c r="U141" s="101"/>
      <c r="V141" s="101"/>
      <c r="W141" s="101"/>
      <c r="X141" s="101"/>
      <c r="Y141" s="101"/>
      <c r="Z141" s="101"/>
      <c r="AA141" s="101"/>
      <c r="AB141" s="101"/>
      <c r="AC141" s="101"/>
      <c r="AD141" s="101"/>
      <c r="AE141" s="101"/>
      <c r="AF141" s="101"/>
      <c r="AG141" s="101"/>
      <c r="AH141" s="101"/>
      <c r="AI141" s="101"/>
      <c r="AJ141" s="101"/>
      <c r="AK141" s="101"/>
      <c r="AL141" s="101"/>
      <c r="AM141" s="101"/>
      <c r="AN141" s="101"/>
      <c r="AO141" s="101"/>
      <c r="AP141" s="101"/>
      <c r="AQ141" s="101"/>
      <c r="AR141" s="101"/>
      <c r="AS141" s="101"/>
      <c r="AT141" s="101"/>
      <c r="AU141" s="101"/>
      <c r="AV141" s="101"/>
      <c r="AW141" s="101"/>
      <c r="AX141" s="101"/>
      <c r="AY141" s="101"/>
      <c r="AZ141" s="101"/>
      <c r="BA141" s="101"/>
      <c r="BB141" s="10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row>
    <row r="142" spans="1:215" s="67" customFormat="1" ht="11.25" customHeight="1">
      <c r="A142" s="32"/>
      <c r="B142" s="101"/>
      <c r="C142" s="101"/>
      <c r="D142" s="101"/>
      <c r="E142" s="101"/>
      <c r="F142" s="101"/>
      <c r="G142" s="101"/>
      <c r="H142" s="101"/>
      <c r="I142" s="101"/>
      <c r="J142" s="101"/>
      <c r="K142" s="101"/>
      <c r="L142" s="101"/>
      <c r="M142" s="101"/>
      <c r="N142" s="101"/>
      <c r="O142" s="101"/>
      <c r="P142" s="101"/>
      <c r="Q142" s="101"/>
      <c r="R142" s="101"/>
      <c r="S142" s="101"/>
      <c r="T142" s="101"/>
      <c r="U142" s="101"/>
      <c r="V142" s="101"/>
      <c r="W142" s="101"/>
      <c r="X142" s="101"/>
      <c r="Y142" s="101"/>
      <c r="Z142" s="101"/>
      <c r="AA142" s="101"/>
      <c r="AB142" s="101"/>
      <c r="AC142" s="101"/>
      <c r="AD142" s="101"/>
      <c r="AE142" s="101"/>
      <c r="AF142" s="101"/>
      <c r="AG142" s="101"/>
      <c r="AH142" s="101"/>
      <c r="AI142" s="101"/>
      <c r="AJ142" s="101"/>
      <c r="AK142" s="101"/>
      <c r="AL142" s="101"/>
      <c r="AM142" s="101"/>
      <c r="AN142" s="101"/>
      <c r="AO142" s="101"/>
      <c r="AP142" s="101"/>
      <c r="AQ142" s="101"/>
      <c r="AR142" s="101"/>
      <c r="AS142" s="101"/>
      <c r="AT142" s="101"/>
      <c r="AU142" s="101"/>
      <c r="AV142" s="101"/>
      <c r="AW142" s="101"/>
      <c r="AX142" s="101"/>
      <c r="AY142" s="101"/>
      <c r="AZ142" s="101"/>
      <c r="BA142" s="101"/>
      <c r="BB142" s="101"/>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row>
    <row r="143" spans="1:215" s="67" customFormat="1" ht="11.25" customHeight="1">
      <c r="A143" s="32"/>
      <c r="B143" s="101"/>
      <c r="C143" s="101"/>
      <c r="D143" s="101"/>
      <c r="E143" s="101"/>
      <c r="F143" s="101"/>
      <c r="G143" s="101"/>
      <c r="H143" s="101"/>
      <c r="I143" s="101"/>
      <c r="J143" s="101"/>
      <c r="K143" s="101"/>
      <c r="L143" s="101"/>
      <c r="M143" s="101"/>
      <c r="N143" s="101"/>
      <c r="O143" s="101"/>
      <c r="P143" s="101"/>
      <c r="Q143" s="101"/>
      <c r="R143" s="101"/>
      <c r="S143" s="101"/>
      <c r="T143" s="101"/>
      <c r="U143" s="101"/>
      <c r="V143" s="101"/>
      <c r="W143" s="101"/>
      <c r="X143" s="101"/>
      <c r="Y143" s="101"/>
      <c r="Z143" s="101"/>
      <c r="AA143" s="101"/>
      <c r="AB143" s="101"/>
      <c r="AC143" s="101"/>
      <c r="AD143" s="101"/>
      <c r="AE143" s="101"/>
      <c r="AF143" s="101"/>
      <c r="AG143" s="101"/>
      <c r="AH143" s="101"/>
      <c r="AI143" s="101"/>
      <c r="AJ143" s="101"/>
      <c r="AK143" s="101"/>
      <c r="AL143" s="101"/>
      <c r="AM143" s="101"/>
      <c r="AN143" s="101"/>
      <c r="AO143" s="101"/>
      <c r="AP143" s="101"/>
      <c r="AQ143" s="101"/>
      <c r="AR143" s="101"/>
      <c r="AS143" s="101"/>
      <c r="AT143" s="101"/>
      <c r="AU143" s="101"/>
      <c r="AV143" s="101"/>
      <c r="AW143" s="101"/>
      <c r="AX143" s="101"/>
      <c r="AY143" s="101"/>
      <c r="AZ143" s="101"/>
      <c r="BA143" s="101"/>
      <c r="BB143" s="101"/>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row>
    <row r="144" spans="1:215" s="67" customFormat="1" ht="11.25" customHeight="1">
      <c r="A144" s="32"/>
      <c r="B144" s="101"/>
      <c r="C144" s="101"/>
      <c r="D144" s="101"/>
      <c r="E144" s="101"/>
      <c r="F144" s="101"/>
      <c r="G144" s="101"/>
      <c r="H144" s="101"/>
      <c r="I144" s="101"/>
      <c r="J144" s="101"/>
      <c r="K144" s="101"/>
      <c r="L144" s="101"/>
      <c r="M144" s="101"/>
      <c r="N144" s="101"/>
      <c r="O144" s="101"/>
      <c r="P144" s="101"/>
      <c r="Q144" s="101"/>
      <c r="R144" s="101"/>
      <c r="S144" s="101"/>
      <c r="T144" s="101"/>
      <c r="U144" s="101"/>
      <c r="V144" s="101"/>
      <c r="W144" s="101"/>
      <c r="X144" s="101"/>
      <c r="Y144" s="101"/>
      <c r="Z144" s="101"/>
      <c r="AA144" s="101"/>
      <c r="AB144" s="101"/>
      <c r="AC144" s="101"/>
      <c r="AD144" s="101"/>
      <c r="AE144" s="101"/>
      <c r="AF144" s="101"/>
      <c r="AG144" s="101"/>
      <c r="AH144" s="101"/>
      <c r="AI144" s="101"/>
      <c r="AJ144" s="101"/>
      <c r="AK144" s="101"/>
      <c r="AL144" s="101"/>
      <c r="AM144" s="101"/>
      <c r="AN144" s="101"/>
      <c r="AO144" s="101"/>
      <c r="AP144" s="101"/>
      <c r="AQ144" s="101"/>
      <c r="AR144" s="101"/>
      <c r="AS144" s="101"/>
      <c r="AT144" s="101"/>
      <c r="AU144" s="101"/>
      <c r="AV144" s="101"/>
      <c r="AW144" s="101"/>
      <c r="AX144" s="101"/>
      <c r="AY144" s="101"/>
      <c r="AZ144" s="101"/>
      <c r="BA144" s="101"/>
      <c r="BB144" s="101"/>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row>
    <row r="145" spans="1:215" s="67" customFormat="1" ht="11.25" customHeight="1">
      <c r="A145" s="32"/>
      <c r="B145" s="101"/>
      <c r="C145" s="101"/>
      <c r="D145" s="101"/>
      <c r="E145" s="101"/>
      <c r="F145" s="101"/>
      <c r="G145" s="101"/>
      <c r="H145" s="101"/>
      <c r="I145" s="101"/>
      <c r="J145" s="101"/>
      <c r="K145" s="101"/>
      <c r="L145" s="101"/>
      <c r="M145" s="101"/>
      <c r="N145" s="101"/>
      <c r="O145" s="101"/>
      <c r="P145" s="101"/>
      <c r="Q145" s="101"/>
      <c r="R145" s="101"/>
      <c r="S145" s="101"/>
      <c r="T145" s="101"/>
      <c r="U145" s="101"/>
      <c r="V145" s="101"/>
      <c r="W145" s="101"/>
      <c r="X145" s="101"/>
      <c r="Y145" s="101"/>
      <c r="Z145" s="101"/>
      <c r="AA145" s="101"/>
      <c r="AB145" s="101"/>
      <c r="AC145" s="101"/>
      <c r="AD145" s="101"/>
      <c r="AE145" s="101"/>
      <c r="AF145" s="101"/>
      <c r="AG145" s="101"/>
      <c r="AH145" s="101"/>
      <c r="AI145" s="101"/>
      <c r="AJ145" s="101"/>
      <c r="AK145" s="101"/>
      <c r="AL145" s="101"/>
      <c r="AM145" s="101"/>
      <c r="AN145" s="101"/>
      <c r="AO145" s="101"/>
      <c r="AP145" s="101"/>
      <c r="AQ145" s="101"/>
      <c r="AR145" s="101"/>
      <c r="AS145" s="101"/>
      <c r="AT145" s="101"/>
      <c r="AU145" s="101"/>
      <c r="AV145" s="101"/>
      <c r="AW145" s="101"/>
      <c r="AX145" s="101"/>
      <c r="AY145" s="101"/>
      <c r="AZ145" s="101"/>
      <c r="BA145" s="101"/>
      <c r="BB145" s="101"/>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row>
    <row r="146" spans="1:215" s="67" customFormat="1" ht="11.25" customHeight="1">
      <c r="A146" s="32"/>
      <c r="B146" s="101"/>
      <c r="C146" s="101"/>
      <c r="D146" s="101"/>
      <c r="E146" s="101"/>
      <c r="F146" s="101"/>
      <c r="G146" s="101"/>
      <c r="H146" s="101"/>
      <c r="I146" s="101"/>
      <c r="J146" s="101"/>
      <c r="K146" s="101"/>
      <c r="L146" s="101"/>
      <c r="M146" s="101"/>
      <c r="N146" s="101"/>
      <c r="O146" s="101"/>
      <c r="P146" s="101"/>
      <c r="Q146" s="101"/>
      <c r="R146" s="101"/>
      <c r="S146" s="101"/>
      <c r="T146" s="101"/>
      <c r="U146" s="101"/>
      <c r="V146" s="101"/>
      <c r="W146" s="101"/>
      <c r="X146" s="101"/>
      <c r="Y146" s="101"/>
      <c r="Z146" s="101"/>
      <c r="AA146" s="101"/>
      <c r="AB146" s="101"/>
      <c r="AC146" s="101"/>
      <c r="AD146" s="101"/>
      <c r="AE146" s="101"/>
      <c r="AF146" s="101"/>
      <c r="AG146" s="101"/>
      <c r="AH146" s="101"/>
      <c r="AI146" s="101"/>
      <c r="AJ146" s="101"/>
      <c r="AK146" s="101"/>
      <c r="AL146" s="101"/>
      <c r="AM146" s="101"/>
      <c r="AN146" s="101"/>
      <c r="AO146" s="101"/>
      <c r="AP146" s="101"/>
      <c r="AQ146" s="101"/>
      <c r="AR146" s="101"/>
      <c r="AS146" s="101"/>
      <c r="AT146" s="101"/>
      <c r="AU146" s="101"/>
      <c r="AV146" s="101"/>
      <c r="AW146" s="101"/>
      <c r="AX146" s="101"/>
      <c r="AY146" s="101"/>
      <c r="AZ146" s="101"/>
      <c r="BA146" s="101"/>
      <c r="BB146" s="101"/>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row>
    <row r="147" spans="1:215" s="67" customFormat="1" ht="11.25" customHeight="1">
      <c r="A147" s="30"/>
      <c r="B147" s="101"/>
      <c r="C147" s="101"/>
      <c r="D147" s="101"/>
      <c r="E147" s="101"/>
      <c r="F147" s="101"/>
      <c r="G147" s="101"/>
      <c r="H147" s="101"/>
      <c r="I147" s="101"/>
      <c r="J147" s="101"/>
      <c r="K147" s="101"/>
      <c r="L147" s="101"/>
      <c r="M147" s="101"/>
      <c r="N147" s="101"/>
      <c r="O147" s="101"/>
      <c r="P147" s="101"/>
      <c r="Q147" s="101"/>
      <c r="R147" s="101"/>
      <c r="S147" s="101"/>
      <c r="T147" s="101"/>
      <c r="U147" s="101"/>
      <c r="V147" s="101"/>
      <c r="W147" s="101"/>
      <c r="X147" s="101"/>
      <c r="Y147" s="101"/>
      <c r="Z147" s="101"/>
      <c r="AA147" s="101"/>
      <c r="AB147" s="101"/>
      <c r="AC147" s="101"/>
      <c r="AD147" s="101"/>
      <c r="AE147" s="101"/>
      <c r="AF147" s="101"/>
      <c r="AG147" s="101"/>
      <c r="AH147" s="101"/>
      <c r="AI147" s="101"/>
      <c r="AJ147" s="101"/>
      <c r="AK147" s="101"/>
      <c r="AL147" s="101"/>
      <c r="AM147" s="101"/>
      <c r="AN147" s="101"/>
      <c r="AO147" s="101"/>
      <c r="AP147" s="101"/>
      <c r="AQ147" s="101"/>
      <c r="AR147" s="101"/>
      <c r="AS147" s="101"/>
      <c r="AT147" s="101"/>
      <c r="AU147" s="101"/>
      <c r="AV147" s="101"/>
      <c r="AW147" s="101"/>
      <c r="AX147" s="101"/>
      <c r="AY147" s="101"/>
      <c r="AZ147" s="101"/>
      <c r="BA147" s="101"/>
      <c r="BB147" s="101"/>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row>
    <row r="148" spans="1:215" s="67" customFormat="1" ht="11.25" customHeight="1">
      <c r="A148" s="32"/>
      <c r="B148" s="101"/>
      <c r="C148" s="101"/>
      <c r="D148" s="101"/>
      <c r="E148" s="101"/>
      <c r="F148" s="101"/>
      <c r="G148" s="101"/>
      <c r="H148" s="101"/>
      <c r="I148" s="101"/>
      <c r="J148" s="101"/>
      <c r="K148" s="101"/>
      <c r="L148" s="101"/>
      <c r="M148" s="101"/>
      <c r="N148" s="101"/>
      <c r="O148" s="101"/>
      <c r="P148" s="101"/>
      <c r="Q148" s="101"/>
      <c r="R148" s="101"/>
      <c r="S148" s="101"/>
      <c r="T148" s="101"/>
      <c r="U148" s="101"/>
      <c r="V148" s="101"/>
      <c r="W148" s="101"/>
      <c r="X148" s="101"/>
      <c r="Y148" s="101"/>
      <c r="Z148" s="101"/>
      <c r="AA148" s="101"/>
      <c r="AB148" s="101"/>
      <c r="AC148" s="101"/>
      <c r="AD148" s="101"/>
      <c r="AE148" s="101"/>
      <c r="AF148" s="101"/>
      <c r="AG148" s="101"/>
      <c r="AH148" s="101"/>
      <c r="AI148" s="101"/>
      <c r="AJ148" s="101"/>
      <c r="AK148" s="101"/>
      <c r="AL148" s="101"/>
      <c r="AM148" s="101"/>
      <c r="AN148" s="101"/>
      <c r="AO148" s="101"/>
      <c r="AP148" s="101"/>
      <c r="AQ148" s="101"/>
      <c r="AR148" s="101"/>
      <c r="AS148" s="101"/>
      <c r="AT148" s="101"/>
      <c r="AU148" s="101"/>
      <c r="AV148" s="101"/>
      <c r="AW148" s="101"/>
      <c r="AX148" s="101"/>
      <c r="AY148" s="101"/>
      <c r="AZ148" s="101"/>
      <c r="BA148" s="101"/>
      <c r="BB148" s="101"/>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row>
    <row r="149" spans="1:215" s="67" customFormat="1" ht="11.25" customHeight="1">
      <c r="A149" s="32"/>
      <c r="B149" s="101"/>
      <c r="C149" s="101"/>
      <c r="D149" s="101"/>
      <c r="E149" s="101"/>
      <c r="F149" s="101"/>
      <c r="G149" s="101"/>
      <c r="H149" s="101"/>
      <c r="I149" s="101"/>
      <c r="J149" s="101"/>
      <c r="K149" s="101"/>
      <c r="L149" s="101"/>
      <c r="M149" s="101"/>
      <c r="N149" s="101"/>
      <c r="O149" s="101"/>
      <c r="P149" s="101"/>
      <c r="Q149" s="101"/>
      <c r="R149" s="101"/>
      <c r="S149" s="101"/>
      <c r="T149" s="101"/>
      <c r="U149" s="101"/>
      <c r="V149" s="101"/>
      <c r="W149" s="101"/>
      <c r="X149" s="101"/>
      <c r="Y149" s="101"/>
      <c r="Z149" s="101"/>
      <c r="AA149" s="101"/>
      <c r="AB149" s="101"/>
      <c r="AC149" s="101"/>
      <c r="AD149" s="101"/>
      <c r="AE149" s="101"/>
      <c r="AF149" s="101"/>
      <c r="AG149" s="101"/>
      <c r="AH149" s="101"/>
      <c r="AI149" s="101"/>
      <c r="AJ149" s="101"/>
      <c r="AK149" s="101"/>
      <c r="AL149" s="101"/>
      <c r="AM149" s="101"/>
      <c r="AN149" s="101"/>
      <c r="AO149" s="101"/>
      <c r="AP149" s="101"/>
      <c r="AQ149" s="101"/>
      <c r="AR149" s="101"/>
      <c r="AS149" s="101"/>
      <c r="AT149" s="101"/>
      <c r="AU149" s="101"/>
      <c r="AV149" s="101"/>
      <c r="AW149" s="101"/>
      <c r="AX149" s="101"/>
      <c r="AY149" s="101"/>
      <c r="AZ149" s="101"/>
      <c r="BA149" s="101"/>
      <c r="BB149" s="101"/>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row>
    <row r="150" spans="1:215" s="67" customFormat="1" ht="11.25" customHeight="1">
      <c r="A150" s="32"/>
      <c r="B150" s="101"/>
      <c r="C150" s="101"/>
      <c r="D150" s="101"/>
      <c r="E150" s="101"/>
      <c r="F150" s="101"/>
      <c r="G150" s="101"/>
      <c r="H150" s="101"/>
      <c r="I150" s="101"/>
      <c r="J150" s="101"/>
      <c r="K150" s="101"/>
      <c r="L150" s="101"/>
      <c r="M150" s="101"/>
      <c r="N150" s="101"/>
      <c r="O150" s="101"/>
      <c r="P150" s="101"/>
      <c r="Q150" s="101"/>
      <c r="R150" s="101"/>
      <c r="S150" s="101"/>
      <c r="T150" s="101"/>
      <c r="U150" s="101"/>
      <c r="V150" s="101"/>
      <c r="W150" s="101"/>
      <c r="X150" s="101"/>
      <c r="Y150" s="101"/>
      <c r="Z150" s="101"/>
      <c r="AA150" s="101"/>
      <c r="AB150" s="101"/>
      <c r="AC150" s="101"/>
      <c r="AD150" s="101"/>
      <c r="AE150" s="101"/>
      <c r="AF150" s="101"/>
      <c r="AG150" s="101"/>
      <c r="AH150" s="101"/>
      <c r="AI150" s="101"/>
      <c r="AJ150" s="101"/>
      <c r="AK150" s="101"/>
      <c r="AL150" s="101"/>
      <c r="AM150" s="101"/>
      <c r="AN150" s="101"/>
      <c r="AO150" s="101"/>
      <c r="AP150" s="101"/>
      <c r="AQ150" s="101"/>
      <c r="AR150" s="101"/>
      <c r="AS150" s="101"/>
      <c r="AT150" s="101"/>
      <c r="AU150" s="101"/>
      <c r="AV150" s="101"/>
      <c r="AW150" s="101"/>
      <c r="AX150" s="101"/>
      <c r="AY150" s="101"/>
      <c r="AZ150" s="101"/>
      <c r="BA150" s="101"/>
      <c r="BB150" s="101"/>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row>
    <row r="151" spans="1:215" s="67" customFormat="1" ht="11.25" customHeight="1">
      <c r="A151" s="32"/>
      <c r="B151" s="101"/>
      <c r="C151" s="101"/>
      <c r="D151" s="101"/>
      <c r="E151" s="101"/>
      <c r="F151" s="101"/>
      <c r="G151" s="101"/>
      <c r="H151" s="101"/>
      <c r="I151" s="101"/>
      <c r="J151" s="101"/>
      <c r="K151" s="101"/>
      <c r="L151" s="101"/>
      <c r="M151" s="101"/>
      <c r="N151" s="101"/>
      <c r="O151" s="101"/>
      <c r="P151" s="101"/>
      <c r="Q151" s="101"/>
      <c r="R151" s="101"/>
      <c r="S151" s="101"/>
      <c r="T151" s="101"/>
      <c r="U151" s="101"/>
      <c r="V151" s="101"/>
      <c r="W151" s="101"/>
      <c r="X151" s="101"/>
      <c r="Y151" s="101"/>
      <c r="Z151" s="101"/>
      <c r="AA151" s="101"/>
      <c r="AB151" s="101"/>
      <c r="AC151" s="101"/>
      <c r="AD151" s="101"/>
      <c r="AE151" s="101"/>
      <c r="AF151" s="101"/>
      <c r="AG151" s="101"/>
      <c r="AH151" s="101"/>
      <c r="AI151" s="101"/>
      <c r="AJ151" s="101"/>
      <c r="AK151" s="101"/>
      <c r="AL151" s="101"/>
      <c r="AM151" s="101"/>
      <c r="AN151" s="101"/>
      <c r="AO151" s="101"/>
      <c r="AP151" s="101"/>
      <c r="AQ151" s="101"/>
      <c r="AR151" s="101"/>
      <c r="AS151" s="101"/>
      <c r="AT151" s="101"/>
      <c r="AU151" s="101"/>
      <c r="AV151" s="101"/>
      <c r="AW151" s="101"/>
      <c r="AX151" s="101"/>
      <c r="AY151" s="101"/>
      <c r="AZ151" s="101"/>
      <c r="BA151" s="101"/>
      <c r="BB151" s="10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row>
    <row r="152" spans="1:215" s="67" customFormat="1" ht="11.25" customHeight="1">
      <c r="A152" s="32"/>
      <c r="B152" s="101"/>
      <c r="C152" s="101"/>
      <c r="D152" s="101"/>
      <c r="E152" s="101"/>
      <c r="F152" s="101"/>
      <c r="G152" s="101"/>
      <c r="H152" s="101"/>
      <c r="I152" s="101"/>
      <c r="J152" s="101"/>
      <c r="K152" s="101"/>
      <c r="L152" s="101"/>
      <c r="M152" s="101"/>
      <c r="N152" s="101"/>
      <c r="O152" s="101"/>
      <c r="P152" s="101"/>
      <c r="Q152" s="101"/>
      <c r="R152" s="101"/>
      <c r="S152" s="101"/>
      <c r="T152" s="101"/>
      <c r="U152" s="101"/>
      <c r="V152" s="101"/>
      <c r="W152" s="101"/>
      <c r="X152" s="101"/>
      <c r="Y152" s="101"/>
      <c r="Z152" s="101"/>
      <c r="AA152" s="101"/>
      <c r="AB152" s="101"/>
      <c r="AC152" s="101"/>
      <c r="AD152" s="101"/>
      <c r="AE152" s="101"/>
      <c r="AF152" s="101"/>
      <c r="AG152" s="101"/>
      <c r="AH152" s="101"/>
      <c r="AI152" s="101"/>
      <c r="AJ152" s="101"/>
      <c r="AK152" s="101"/>
      <c r="AL152" s="101"/>
      <c r="AM152" s="101"/>
      <c r="AN152" s="101"/>
      <c r="AO152" s="101"/>
      <c r="AP152" s="101"/>
      <c r="AQ152" s="101"/>
      <c r="AR152" s="101"/>
      <c r="AS152" s="101"/>
      <c r="AT152" s="101"/>
      <c r="AU152" s="101"/>
      <c r="AV152" s="101"/>
      <c r="AW152" s="101"/>
      <c r="AX152" s="101"/>
      <c r="AY152" s="101"/>
      <c r="AZ152" s="101"/>
      <c r="BA152" s="101"/>
      <c r="BB152" s="101"/>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row>
    <row r="153" spans="1:215">
      <c r="B153" s="101"/>
      <c r="C153" s="101"/>
      <c r="D153" s="101"/>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1"/>
      <c r="AA153" s="101"/>
      <c r="AB153" s="101"/>
      <c r="AC153" s="101"/>
      <c r="AD153" s="101"/>
      <c r="AE153" s="101"/>
      <c r="AF153" s="101"/>
      <c r="AG153" s="101"/>
      <c r="AH153" s="101"/>
      <c r="AI153" s="101"/>
      <c r="AJ153" s="101"/>
      <c r="AK153" s="101"/>
      <c r="AL153" s="101"/>
      <c r="AM153" s="101"/>
      <c r="AN153" s="101"/>
      <c r="AO153" s="101"/>
      <c r="AP153" s="101"/>
      <c r="AQ153" s="101"/>
      <c r="AR153" s="101"/>
      <c r="AS153" s="101"/>
      <c r="AT153" s="101"/>
      <c r="AU153" s="101"/>
      <c r="AV153" s="101"/>
      <c r="AW153" s="101"/>
      <c r="AX153" s="101"/>
      <c r="AY153" s="101"/>
      <c r="AZ153" s="101"/>
      <c r="BA153" s="101"/>
      <c r="BB153" s="101"/>
    </row>
    <row r="154" spans="1:215">
      <c r="B154" s="101"/>
      <c r="C154" s="101"/>
      <c r="D154" s="101"/>
      <c r="E154" s="101"/>
      <c r="F154" s="101"/>
      <c r="G154" s="101"/>
      <c r="H154" s="101"/>
      <c r="I154" s="101"/>
      <c r="J154" s="101"/>
      <c r="K154" s="101"/>
      <c r="L154" s="101"/>
      <c r="M154" s="101"/>
      <c r="N154" s="101"/>
      <c r="O154" s="101"/>
      <c r="P154" s="101"/>
      <c r="Q154" s="101"/>
      <c r="R154" s="101"/>
      <c r="S154" s="101"/>
      <c r="T154" s="101"/>
      <c r="U154" s="101"/>
      <c r="V154" s="101"/>
      <c r="W154" s="101"/>
      <c r="X154" s="101"/>
      <c r="Y154" s="101"/>
      <c r="Z154" s="101"/>
      <c r="AA154" s="101"/>
      <c r="AB154" s="101"/>
      <c r="AC154" s="101"/>
      <c r="AD154" s="101"/>
      <c r="AE154" s="101"/>
      <c r="AF154" s="101"/>
      <c r="AG154" s="101"/>
      <c r="AH154" s="101"/>
      <c r="AI154" s="101"/>
      <c r="AJ154" s="101"/>
      <c r="AK154" s="101"/>
      <c r="AL154" s="101"/>
      <c r="AM154" s="101"/>
      <c r="AN154" s="101"/>
      <c r="AO154" s="101"/>
      <c r="AP154" s="101"/>
      <c r="AQ154" s="101"/>
      <c r="AR154" s="101"/>
      <c r="AS154" s="101"/>
      <c r="AT154" s="101"/>
      <c r="AU154" s="101"/>
      <c r="AV154" s="101"/>
      <c r="AW154" s="101"/>
      <c r="AX154" s="101"/>
      <c r="AY154" s="101"/>
      <c r="AZ154" s="101"/>
      <c r="BA154" s="101"/>
      <c r="BB154" s="101"/>
    </row>
    <row r="155" spans="1:215">
      <c r="B155" s="101"/>
      <c r="C155" s="101"/>
      <c r="D155" s="101"/>
      <c r="E155" s="101"/>
      <c r="F155" s="101"/>
      <c r="G155" s="101"/>
      <c r="H155" s="101"/>
      <c r="I155" s="101"/>
      <c r="J155" s="101"/>
      <c r="K155" s="101"/>
      <c r="L155" s="101"/>
      <c r="M155" s="101"/>
      <c r="N155" s="101"/>
      <c r="O155" s="101"/>
      <c r="P155" s="101"/>
      <c r="Q155" s="101"/>
      <c r="R155" s="101"/>
      <c r="S155" s="101"/>
      <c r="T155" s="101"/>
      <c r="U155" s="101"/>
      <c r="V155" s="101"/>
      <c r="W155" s="101"/>
      <c r="X155" s="101"/>
      <c r="Y155" s="101"/>
      <c r="Z155" s="101"/>
      <c r="AA155" s="101"/>
      <c r="AB155" s="101"/>
      <c r="AC155" s="101"/>
      <c r="AD155" s="101"/>
      <c r="AE155" s="101"/>
      <c r="AF155" s="101"/>
      <c r="AG155" s="101"/>
      <c r="AH155" s="101"/>
      <c r="AI155" s="101"/>
      <c r="AJ155" s="101"/>
      <c r="AK155" s="101"/>
      <c r="AL155" s="101"/>
      <c r="AM155" s="101"/>
      <c r="AN155" s="101"/>
      <c r="AO155" s="101"/>
      <c r="AP155" s="101"/>
      <c r="AQ155" s="101"/>
      <c r="AR155" s="101"/>
      <c r="AS155" s="101"/>
      <c r="AT155" s="101"/>
      <c r="AU155" s="101"/>
      <c r="AV155" s="101"/>
      <c r="AW155" s="101"/>
      <c r="AX155" s="101"/>
      <c r="AY155" s="101"/>
      <c r="AZ155" s="101"/>
      <c r="BA155" s="101"/>
      <c r="BB155" s="101"/>
    </row>
    <row r="156" spans="1:215">
      <c r="B156" s="101"/>
      <c r="C156" s="101"/>
      <c r="D156" s="101"/>
      <c r="E156" s="101"/>
      <c r="F156" s="101"/>
      <c r="G156" s="101"/>
      <c r="H156" s="101"/>
      <c r="I156" s="101"/>
      <c r="J156" s="101"/>
      <c r="K156" s="101"/>
      <c r="L156" s="101"/>
      <c r="M156" s="101"/>
      <c r="N156" s="101"/>
      <c r="O156" s="101"/>
      <c r="P156" s="101"/>
      <c r="Q156" s="101"/>
      <c r="R156" s="101"/>
      <c r="S156" s="101"/>
      <c r="T156" s="101"/>
      <c r="U156" s="101"/>
      <c r="V156" s="101"/>
      <c r="W156" s="101"/>
      <c r="X156" s="101"/>
      <c r="Y156" s="101"/>
      <c r="Z156" s="101"/>
      <c r="AA156" s="101"/>
      <c r="AB156" s="101"/>
      <c r="AC156" s="101"/>
      <c r="AD156" s="101"/>
      <c r="AE156" s="101"/>
      <c r="AF156" s="101"/>
      <c r="AG156" s="101"/>
      <c r="AH156" s="101"/>
      <c r="AI156" s="101"/>
      <c r="AJ156" s="101"/>
      <c r="AK156" s="101"/>
      <c r="AL156" s="101"/>
      <c r="AM156" s="101"/>
      <c r="AN156" s="101"/>
      <c r="AO156" s="101"/>
      <c r="AP156" s="101"/>
      <c r="AQ156" s="101"/>
      <c r="AR156" s="101"/>
      <c r="AS156" s="101"/>
      <c r="AT156" s="101"/>
      <c r="AU156" s="101"/>
      <c r="AV156" s="101"/>
      <c r="AW156" s="101"/>
      <c r="AX156" s="101"/>
      <c r="AY156" s="101"/>
      <c r="AZ156" s="101"/>
      <c r="BA156" s="101"/>
      <c r="BB156" s="101"/>
    </row>
    <row r="157" spans="1:215">
      <c r="B157" s="101"/>
      <c r="C157" s="101"/>
      <c r="D157" s="101"/>
      <c r="E157" s="101"/>
      <c r="F157" s="101"/>
      <c r="G157" s="101"/>
      <c r="H157" s="101"/>
      <c r="I157" s="101"/>
      <c r="J157" s="101"/>
      <c r="K157" s="101"/>
      <c r="L157" s="101"/>
      <c r="M157" s="101"/>
      <c r="N157" s="101"/>
      <c r="O157" s="101"/>
      <c r="P157" s="101"/>
      <c r="Q157" s="101"/>
      <c r="R157" s="101"/>
      <c r="S157" s="101"/>
      <c r="T157" s="101"/>
      <c r="U157" s="101"/>
      <c r="V157" s="101"/>
      <c r="W157" s="101"/>
      <c r="X157" s="101"/>
      <c r="Y157" s="101"/>
      <c r="Z157" s="101"/>
      <c r="AA157" s="101"/>
      <c r="AB157" s="101"/>
      <c r="AC157" s="101"/>
      <c r="AD157" s="101"/>
      <c r="AE157" s="101"/>
      <c r="AF157" s="101"/>
      <c r="AG157" s="101"/>
      <c r="AH157" s="101"/>
      <c r="AI157" s="101"/>
      <c r="AJ157" s="101"/>
      <c r="AK157" s="101"/>
      <c r="AL157" s="101"/>
      <c r="AM157" s="101"/>
      <c r="AN157" s="101"/>
      <c r="AO157" s="101"/>
      <c r="AP157" s="101"/>
      <c r="AQ157" s="101"/>
      <c r="AR157" s="101"/>
      <c r="AS157" s="101"/>
      <c r="AT157" s="101"/>
      <c r="AU157" s="101"/>
      <c r="AV157" s="101"/>
      <c r="AW157" s="101"/>
      <c r="AX157" s="101"/>
      <c r="AY157" s="101"/>
      <c r="AZ157" s="101"/>
      <c r="BA157" s="101"/>
      <c r="BB157" s="101"/>
    </row>
    <row r="158" spans="1:215">
      <c r="B158" s="101"/>
      <c r="C158" s="101"/>
      <c r="D158" s="101"/>
      <c r="E158" s="101"/>
      <c r="F158" s="101"/>
      <c r="G158" s="101"/>
      <c r="H158" s="101"/>
      <c r="I158" s="101"/>
      <c r="J158" s="101"/>
      <c r="K158" s="101"/>
      <c r="L158" s="101"/>
      <c r="M158" s="101"/>
      <c r="N158" s="101"/>
      <c r="O158" s="101"/>
      <c r="P158" s="101"/>
      <c r="Q158" s="101"/>
      <c r="R158" s="101"/>
      <c r="S158" s="101"/>
      <c r="T158" s="101"/>
      <c r="U158" s="101"/>
      <c r="V158" s="101"/>
      <c r="W158" s="101"/>
      <c r="X158" s="101"/>
      <c r="Y158" s="101"/>
      <c r="Z158" s="101"/>
      <c r="AA158" s="101"/>
      <c r="AB158" s="101"/>
      <c r="AC158" s="101"/>
      <c r="AD158" s="101"/>
      <c r="AE158" s="101"/>
      <c r="AF158" s="101"/>
      <c r="AG158" s="101"/>
      <c r="AH158" s="101"/>
      <c r="AI158" s="101"/>
      <c r="AJ158" s="101"/>
      <c r="AK158" s="101"/>
      <c r="AL158" s="101"/>
      <c r="AM158" s="101"/>
      <c r="AN158" s="101"/>
      <c r="AO158" s="101"/>
      <c r="AP158" s="101"/>
      <c r="AQ158" s="101"/>
      <c r="AR158" s="101"/>
      <c r="AS158" s="101"/>
      <c r="AT158" s="101"/>
      <c r="AU158" s="101"/>
      <c r="AV158" s="101"/>
      <c r="AW158" s="101"/>
      <c r="AX158" s="101"/>
      <c r="AY158" s="101"/>
      <c r="AZ158" s="101"/>
      <c r="BA158" s="101"/>
      <c r="BB158" s="101"/>
    </row>
    <row r="159" spans="1:215">
      <c r="B159" s="101"/>
      <c r="C159" s="101"/>
      <c r="D159" s="101"/>
      <c r="E159" s="101"/>
      <c r="F159" s="101"/>
      <c r="G159" s="101"/>
      <c r="H159" s="101"/>
      <c r="I159" s="101"/>
      <c r="J159" s="101"/>
      <c r="K159" s="101"/>
      <c r="L159" s="101"/>
      <c r="M159" s="101"/>
      <c r="N159" s="101"/>
      <c r="O159" s="101"/>
      <c r="P159" s="101"/>
      <c r="Q159" s="101"/>
      <c r="R159" s="101"/>
      <c r="S159" s="101"/>
      <c r="T159" s="101"/>
      <c r="U159" s="101"/>
      <c r="V159" s="101"/>
      <c r="W159" s="101"/>
      <c r="X159" s="101"/>
      <c r="Y159" s="101"/>
      <c r="Z159" s="101"/>
      <c r="AA159" s="101"/>
      <c r="AB159" s="101"/>
      <c r="AC159" s="101"/>
      <c r="AD159" s="101"/>
      <c r="AE159" s="101"/>
      <c r="AF159" s="101"/>
      <c r="AG159" s="101"/>
      <c r="AH159" s="101"/>
      <c r="AI159" s="101"/>
      <c r="AJ159" s="101"/>
      <c r="AK159" s="101"/>
      <c r="AL159" s="101"/>
      <c r="AM159" s="101"/>
      <c r="AN159" s="101"/>
      <c r="AO159" s="101"/>
      <c r="AP159" s="101"/>
      <c r="AQ159" s="101"/>
      <c r="AR159" s="101"/>
      <c r="AS159" s="101"/>
      <c r="AT159" s="101"/>
      <c r="AU159" s="101"/>
      <c r="AV159" s="101"/>
      <c r="AW159" s="101"/>
      <c r="AX159" s="101"/>
      <c r="AY159" s="101"/>
      <c r="AZ159" s="101"/>
      <c r="BA159" s="101"/>
      <c r="BB159" s="101"/>
    </row>
    <row r="160" spans="1:215">
      <c r="B160" s="101"/>
      <c r="C160" s="101"/>
      <c r="D160" s="101"/>
      <c r="E160" s="101"/>
      <c r="F160" s="101"/>
      <c r="G160" s="101"/>
      <c r="H160" s="101"/>
      <c r="I160" s="101"/>
      <c r="J160" s="101"/>
      <c r="K160" s="101"/>
      <c r="L160" s="101"/>
      <c r="M160" s="101"/>
      <c r="N160" s="101"/>
      <c r="O160" s="101"/>
      <c r="P160" s="101"/>
      <c r="Q160" s="101"/>
      <c r="R160" s="101"/>
      <c r="S160" s="101"/>
      <c r="T160" s="101"/>
      <c r="U160" s="101"/>
      <c r="V160" s="101"/>
      <c r="W160" s="101"/>
      <c r="X160" s="101"/>
      <c r="Y160" s="101"/>
      <c r="Z160" s="101"/>
      <c r="AA160" s="101"/>
      <c r="AB160" s="101"/>
      <c r="AC160" s="101"/>
      <c r="AD160" s="101"/>
      <c r="AE160" s="101"/>
      <c r="AF160" s="101"/>
      <c r="AG160" s="101"/>
      <c r="AH160" s="101"/>
      <c r="AI160" s="101"/>
      <c r="AJ160" s="101"/>
      <c r="AK160" s="101"/>
      <c r="AL160" s="101"/>
      <c r="AM160" s="101"/>
      <c r="AN160" s="101"/>
      <c r="AO160" s="101"/>
      <c r="AP160" s="101"/>
      <c r="AQ160" s="101"/>
      <c r="AR160" s="101"/>
      <c r="AS160" s="101"/>
      <c r="AT160" s="101"/>
      <c r="AU160" s="101"/>
      <c r="AV160" s="101"/>
      <c r="AW160" s="101"/>
      <c r="AX160" s="101"/>
      <c r="AY160" s="101"/>
      <c r="AZ160" s="101"/>
      <c r="BA160" s="101"/>
      <c r="BB160" s="101"/>
    </row>
    <row r="161" spans="2:54">
      <c r="B161" s="101"/>
      <c r="C161" s="101"/>
      <c r="D161" s="101"/>
      <c r="E161" s="101"/>
      <c r="F161" s="101"/>
      <c r="G161" s="101"/>
      <c r="H161" s="101"/>
      <c r="I161" s="101"/>
      <c r="J161" s="101"/>
      <c r="K161" s="101"/>
      <c r="L161" s="101"/>
      <c r="M161" s="101"/>
      <c r="N161" s="101"/>
      <c r="O161" s="101"/>
      <c r="P161" s="101"/>
      <c r="Q161" s="101"/>
      <c r="R161" s="101"/>
      <c r="S161" s="101"/>
      <c r="T161" s="101"/>
      <c r="U161" s="101"/>
      <c r="V161" s="101"/>
      <c r="W161" s="101"/>
      <c r="X161" s="101"/>
      <c r="Y161" s="101"/>
      <c r="Z161" s="101"/>
      <c r="AA161" s="101"/>
      <c r="AB161" s="101"/>
      <c r="AC161" s="101"/>
      <c r="AD161" s="101"/>
      <c r="AE161" s="101"/>
      <c r="AF161" s="101"/>
      <c r="AG161" s="101"/>
      <c r="AH161" s="101"/>
      <c r="AI161" s="101"/>
      <c r="AJ161" s="101"/>
      <c r="AK161" s="101"/>
      <c r="AL161" s="101"/>
      <c r="AM161" s="101"/>
      <c r="AN161" s="101"/>
      <c r="AO161" s="101"/>
      <c r="AP161" s="101"/>
      <c r="AQ161" s="101"/>
      <c r="AR161" s="101"/>
      <c r="AS161" s="101"/>
      <c r="AT161" s="101"/>
      <c r="AU161" s="101"/>
      <c r="AV161" s="101"/>
      <c r="AW161" s="101"/>
      <c r="AX161" s="101"/>
      <c r="AY161" s="101"/>
      <c r="AZ161" s="101"/>
      <c r="BA161" s="101"/>
      <c r="BB161" s="101"/>
    </row>
    <row r="162" spans="2:54">
      <c r="B162" s="101"/>
      <c r="C162" s="101"/>
      <c r="D162" s="101"/>
      <c r="E162" s="101"/>
      <c r="F162" s="101"/>
      <c r="G162" s="101"/>
      <c r="H162" s="101"/>
      <c r="I162" s="101"/>
      <c r="J162" s="101"/>
      <c r="K162" s="101"/>
      <c r="L162" s="101"/>
      <c r="M162" s="101"/>
      <c r="N162" s="101"/>
      <c r="O162" s="101"/>
      <c r="P162" s="101"/>
      <c r="Q162" s="101"/>
      <c r="R162" s="101"/>
      <c r="S162" s="101"/>
      <c r="T162" s="101"/>
      <c r="U162" s="101"/>
      <c r="V162" s="101"/>
      <c r="W162" s="101"/>
      <c r="X162" s="101"/>
      <c r="Y162" s="101"/>
      <c r="Z162" s="101"/>
      <c r="AA162" s="101"/>
      <c r="AB162" s="101"/>
      <c r="AC162" s="101"/>
      <c r="AD162" s="101"/>
      <c r="AE162" s="101"/>
      <c r="AF162" s="101"/>
      <c r="AG162" s="101"/>
      <c r="AH162" s="101"/>
      <c r="AI162" s="101"/>
      <c r="AJ162" s="101"/>
      <c r="AK162" s="101"/>
      <c r="AL162" s="101"/>
      <c r="AM162" s="101"/>
      <c r="AN162" s="101"/>
      <c r="AO162" s="101"/>
      <c r="AP162" s="101"/>
      <c r="AQ162" s="101"/>
      <c r="AR162" s="101"/>
      <c r="AS162" s="101"/>
      <c r="AT162" s="101"/>
      <c r="AU162" s="101"/>
      <c r="AV162" s="101"/>
      <c r="AW162" s="101"/>
      <c r="AX162" s="101"/>
      <c r="AY162" s="101"/>
      <c r="AZ162" s="101"/>
      <c r="BA162" s="101"/>
      <c r="BB162" s="101"/>
    </row>
    <row r="163" spans="2:54">
      <c r="B163" s="101"/>
      <c r="C163" s="101"/>
      <c r="D163" s="101"/>
      <c r="E163" s="101"/>
      <c r="F163" s="101"/>
      <c r="G163" s="101"/>
      <c r="H163" s="101"/>
      <c r="I163" s="101"/>
      <c r="J163" s="101"/>
      <c r="K163" s="101"/>
      <c r="L163" s="101"/>
      <c r="M163" s="101"/>
      <c r="N163" s="101"/>
      <c r="O163" s="101"/>
      <c r="P163" s="101"/>
      <c r="Q163" s="101"/>
      <c r="R163" s="101"/>
      <c r="S163" s="101"/>
      <c r="T163" s="101"/>
      <c r="U163" s="101"/>
      <c r="V163" s="101"/>
      <c r="W163" s="101"/>
      <c r="X163" s="101"/>
      <c r="Y163" s="101"/>
      <c r="Z163" s="101"/>
      <c r="AA163" s="101"/>
      <c r="AB163" s="101"/>
      <c r="AC163" s="101"/>
      <c r="AD163" s="101"/>
      <c r="AE163" s="101"/>
      <c r="AF163" s="101"/>
      <c r="AG163" s="101"/>
      <c r="AH163" s="101"/>
      <c r="AI163" s="101"/>
      <c r="AJ163" s="101"/>
      <c r="AK163" s="101"/>
      <c r="AL163" s="101"/>
      <c r="AM163" s="101"/>
      <c r="AN163" s="101"/>
      <c r="AO163" s="101"/>
      <c r="AP163" s="101"/>
      <c r="AQ163" s="101"/>
      <c r="AR163" s="101"/>
      <c r="AS163" s="101"/>
      <c r="AT163" s="101"/>
      <c r="AU163" s="101"/>
      <c r="AV163" s="101"/>
      <c r="AW163" s="101"/>
      <c r="AX163" s="101"/>
      <c r="AY163" s="101"/>
      <c r="AZ163" s="101"/>
      <c r="BA163" s="101"/>
      <c r="BB163" s="101"/>
    </row>
    <row r="164" spans="2:54">
      <c r="B164" s="101"/>
      <c r="C164" s="101"/>
      <c r="D164" s="101"/>
      <c r="E164" s="101"/>
      <c r="F164" s="101"/>
      <c r="G164" s="101"/>
      <c r="H164" s="101"/>
      <c r="I164" s="101"/>
      <c r="J164" s="101"/>
      <c r="K164" s="101"/>
      <c r="L164" s="101"/>
      <c r="M164" s="101"/>
      <c r="N164" s="101"/>
      <c r="O164" s="101"/>
      <c r="P164" s="101"/>
      <c r="Q164" s="101"/>
      <c r="R164" s="101"/>
      <c r="S164" s="101"/>
      <c r="T164" s="101"/>
      <c r="U164" s="101"/>
      <c r="V164" s="101"/>
      <c r="W164" s="101"/>
      <c r="X164" s="101"/>
      <c r="Y164" s="101"/>
      <c r="Z164" s="101"/>
      <c r="AA164" s="101"/>
      <c r="AB164" s="101"/>
      <c r="AC164" s="101"/>
      <c r="AD164" s="101"/>
      <c r="AE164" s="101"/>
      <c r="AF164" s="101"/>
      <c r="AG164" s="101"/>
      <c r="AH164" s="101"/>
      <c r="AI164" s="101"/>
      <c r="AJ164" s="101"/>
      <c r="AK164" s="101"/>
      <c r="AL164" s="101"/>
      <c r="AM164" s="101"/>
      <c r="AN164" s="101"/>
      <c r="AO164" s="101"/>
      <c r="AP164" s="101"/>
      <c r="AQ164" s="101"/>
      <c r="AR164" s="101"/>
      <c r="AS164" s="101"/>
      <c r="AT164" s="101"/>
      <c r="AU164" s="101"/>
      <c r="AV164" s="101"/>
      <c r="AW164" s="101"/>
      <c r="AX164" s="101"/>
      <c r="AY164" s="101"/>
      <c r="AZ164" s="101"/>
      <c r="BA164" s="101"/>
      <c r="BB164" s="101"/>
    </row>
    <row r="165" spans="2:54">
      <c r="B165" s="101"/>
      <c r="C165" s="101"/>
      <c r="D165" s="101"/>
      <c r="E165" s="101"/>
      <c r="F165" s="101"/>
      <c r="G165" s="101"/>
      <c r="H165" s="101"/>
      <c r="I165" s="101"/>
      <c r="J165" s="101"/>
      <c r="K165" s="101"/>
      <c r="L165" s="101"/>
      <c r="M165" s="101"/>
      <c r="N165" s="101"/>
      <c r="O165" s="101"/>
      <c r="P165" s="101"/>
      <c r="Q165" s="101"/>
      <c r="R165" s="101"/>
      <c r="S165" s="101"/>
      <c r="T165" s="101"/>
      <c r="U165" s="101"/>
      <c r="V165" s="101"/>
      <c r="W165" s="101"/>
      <c r="X165" s="101"/>
      <c r="Y165" s="101"/>
      <c r="Z165" s="101"/>
      <c r="AA165" s="101"/>
      <c r="AB165" s="101"/>
      <c r="AC165" s="101"/>
      <c r="AD165" s="101"/>
      <c r="AE165" s="101"/>
      <c r="AF165" s="101"/>
      <c r="AG165" s="101"/>
      <c r="AH165" s="101"/>
      <c r="AI165" s="101"/>
      <c r="AJ165" s="101"/>
      <c r="AK165" s="101"/>
      <c r="AL165" s="101"/>
      <c r="AM165" s="101"/>
      <c r="AN165" s="101"/>
      <c r="AO165" s="101"/>
      <c r="AP165" s="101"/>
      <c r="AQ165" s="101"/>
      <c r="AR165" s="101"/>
      <c r="AS165" s="101"/>
      <c r="AT165" s="101"/>
      <c r="AU165" s="101"/>
      <c r="AV165" s="101"/>
      <c r="AW165" s="101"/>
      <c r="AX165" s="101"/>
      <c r="AY165" s="101"/>
      <c r="AZ165" s="101"/>
      <c r="BA165" s="101"/>
      <c r="BB165" s="101"/>
    </row>
    <row r="166" spans="2:54">
      <c r="B166" s="101"/>
      <c r="C166" s="101"/>
      <c r="D166" s="101"/>
      <c r="E166" s="101"/>
      <c r="F166" s="101"/>
      <c r="G166" s="101"/>
      <c r="H166" s="101"/>
      <c r="I166" s="101"/>
      <c r="J166" s="101"/>
      <c r="K166" s="101"/>
      <c r="L166" s="101"/>
      <c r="M166" s="101"/>
      <c r="N166" s="101"/>
      <c r="O166" s="101"/>
      <c r="P166" s="101"/>
      <c r="Q166" s="101"/>
      <c r="R166" s="101"/>
      <c r="S166" s="101"/>
      <c r="T166" s="101"/>
      <c r="U166" s="101"/>
      <c r="V166" s="101"/>
      <c r="W166" s="101"/>
      <c r="X166" s="101"/>
      <c r="Y166" s="101"/>
      <c r="Z166" s="101"/>
      <c r="AA166" s="101"/>
      <c r="AB166" s="101"/>
      <c r="AC166" s="101"/>
      <c r="AD166" s="101"/>
      <c r="AE166" s="101"/>
      <c r="AF166" s="101"/>
      <c r="AG166" s="101"/>
      <c r="AH166" s="101"/>
      <c r="AI166" s="101"/>
      <c r="AJ166" s="101"/>
      <c r="AK166" s="101"/>
      <c r="AL166" s="101"/>
      <c r="AM166" s="101"/>
      <c r="AN166" s="101"/>
      <c r="AO166" s="101"/>
      <c r="AP166" s="101"/>
      <c r="AQ166" s="101"/>
      <c r="AR166" s="101"/>
      <c r="AS166" s="101"/>
      <c r="AT166" s="101"/>
      <c r="AU166" s="101"/>
      <c r="AV166" s="101"/>
      <c r="AW166" s="101"/>
      <c r="AX166" s="101"/>
      <c r="AY166" s="101"/>
      <c r="AZ166" s="101"/>
      <c r="BA166" s="101"/>
      <c r="BB166" s="101"/>
    </row>
    <row r="167" spans="2:54">
      <c r="B167" s="101"/>
      <c r="C167" s="101"/>
      <c r="D167" s="101"/>
      <c r="E167" s="101"/>
      <c r="F167" s="101"/>
      <c r="G167" s="101"/>
      <c r="H167" s="101"/>
      <c r="I167" s="101"/>
      <c r="J167" s="101"/>
      <c r="K167" s="101"/>
      <c r="L167" s="101"/>
      <c r="M167" s="101"/>
      <c r="N167" s="101"/>
      <c r="O167" s="101"/>
      <c r="P167" s="101"/>
      <c r="Q167" s="101"/>
      <c r="R167" s="101"/>
      <c r="S167" s="101"/>
      <c r="T167" s="101"/>
      <c r="U167" s="101"/>
      <c r="V167" s="101"/>
      <c r="W167" s="101"/>
      <c r="X167" s="101"/>
      <c r="Y167" s="101"/>
      <c r="Z167" s="101"/>
      <c r="AA167" s="101"/>
      <c r="AB167" s="101"/>
      <c r="AC167" s="101"/>
      <c r="AD167" s="101"/>
      <c r="AE167" s="101"/>
      <c r="AF167" s="101"/>
      <c r="AG167" s="101"/>
      <c r="AH167" s="101"/>
      <c r="AI167" s="101"/>
      <c r="AJ167" s="101"/>
      <c r="AK167" s="101"/>
      <c r="AL167" s="101"/>
      <c r="AM167" s="101"/>
      <c r="AN167" s="101"/>
      <c r="AO167" s="101"/>
      <c r="AP167" s="101"/>
      <c r="AQ167" s="101"/>
      <c r="AR167" s="101"/>
      <c r="AS167" s="101"/>
      <c r="AT167" s="101"/>
      <c r="AU167" s="101"/>
      <c r="AV167" s="101"/>
      <c r="AW167" s="101"/>
      <c r="AX167" s="101"/>
      <c r="AY167" s="101"/>
      <c r="AZ167" s="101"/>
      <c r="BA167" s="101"/>
      <c r="BB167" s="101"/>
    </row>
    <row r="168" spans="2:54">
      <c r="B168" s="101"/>
      <c r="C168" s="101"/>
      <c r="D168" s="101"/>
      <c r="E168" s="101"/>
      <c r="F168" s="101"/>
      <c r="G168" s="101"/>
      <c r="H168" s="101"/>
      <c r="I168" s="101"/>
      <c r="J168" s="101"/>
      <c r="K168" s="101"/>
      <c r="L168" s="101"/>
      <c r="M168" s="101"/>
      <c r="N168" s="101"/>
      <c r="O168" s="101"/>
      <c r="P168" s="101"/>
      <c r="Q168" s="101"/>
      <c r="R168" s="101"/>
      <c r="S168" s="101"/>
      <c r="T168" s="101"/>
      <c r="U168" s="101"/>
      <c r="V168" s="101"/>
      <c r="W168" s="101"/>
      <c r="X168" s="101"/>
      <c r="Y168" s="101"/>
      <c r="Z168" s="101"/>
      <c r="AA168" s="101"/>
      <c r="AB168" s="101"/>
      <c r="AC168" s="101"/>
      <c r="AD168" s="101"/>
      <c r="AE168" s="101"/>
      <c r="AF168" s="101"/>
      <c r="AG168" s="101"/>
      <c r="AH168" s="101"/>
      <c r="AI168" s="101"/>
      <c r="AJ168" s="101"/>
      <c r="AK168" s="101"/>
      <c r="AL168" s="101"/>
      <c r="AM168" s="101"/>
      <c r="AN168" s="101"/>
      <c r="AO168" s="101"/>
      <c r="AP168" s="101"/>
      <c r="AQ168" s="101"/>
      <c r="AR168" s="101"/>
      <c r="AS168" s="101"/>
      <c r="AT168" s="101"/>
      <c r="AU168" s="101"/>
      <c r="AV168" s="101"/>
      <c r="AW168" s="101"/>
      <c r="AX168" s="101"/>
      <c r="AY168" s="101"/>
      <c r="AZ168" s="101"/>
      <c r="BA168" s="101"/>
      <c r="BB168" s="101"/>
    </row>
    <row r="169" spans="2:54">
      <c r="B169" s="101"/>
      <c r="C169" s="101"/>
      <c r="D169" s="101"/>
      <c r="E169" s="101"/>
      <c r="F169" s="101"/>
      <c r="G169" s="101"/>
      <c r="H169" s="101"/>
      <c r="I169" s="101"/>
      <c r="J169" s="101"/>
      <c r="K169" s="101"/>
      <c r="L169" s="101"/>
      <c r="M169" s="101"/>
      <c r="N169" s="101"/>
      <c r="O169" s="101"/>
      <c r="P169" s="101"/>
      <c r="Q169" s="101"/>
      <c r="R169" s="101"/>
      <c r="S169" s="101"/>
      <c r="T169" s="101"/>
      <c r="U169" s="101"/>
      <c r="V169" s="101"/>
      <c r="W169" s="101"/>
      <c r="X169" s="101"/>
      <c r="Y169" s="101"/>
      <c r="Z169" s="101"/>
      <c r="AA169" s="101"/>
      <c r="AB169" s="101"/>
      <c r="AC169" s="101"/>
      <c r="AD169" s="101"/>
      <c r="AE169" s="101"/>
      <c r="AF169" s="101"/>
      <c r="AG169" s="101"/>
      <c r="AH169" s="101"/>
      <c r="AI169" s="101"/>
      <c r="AJ169" s="101"/>
      <c r="AK169" s="101"/>
      <c r="AL169" s="101"/>
      <c r="AM169" s="101"/>
      <c r="AN169" s="101"/>
      <c r="AO169" s="101"/>
      <c r="AP169" s="101"/>
      <c r="AQ169" s="101"/>
      <c r="AR169" s="101"/>
      <c r="AS169" s="101"/>
      <c r="AT169" s="101"/>
      <c r="AU169" s="101"/>
      <c r="AV169" s="101"/>
      <c r="AW169" s="101"/>
      <c r="AX169" s="101"/>
      <c r="AY169" s="101"/>
      <c r="AZ169" s="101"/>
      <c r="BA169" s="101"/>
      <c r="BB169" s="101"/>
    </row>
    <row r="170" spans="2:54">
      <c r="B170" s="101"/>
      <c r="C170" s="101"/>
      <c r="D170" s="101"/>
      <c r="E170" s="101"/>
      <c r="F170" s="101"/>
      <c r="G170" s="101"/>
      <c r="H170" s="101"/>
      <c r="I170" s="101"/>
      <c r="J170" s="101"/>
      <c r="K170" s="101"/>
      <c r="L170" s="101"/>
      <c r="M170" s="101"/>
      <c r="N170" s="101"/>
      <c r="O170" s="101"/>
      <c r="P170" s="101"/>
      <c r="Q170" s="101"/>
      <c r="R170" s="101"/>
      <c r="S170" s="101"/>
      <c r="T170" s="101"/>
      <c r="U170" s="101"/>
      <c r="V170" s="101"/>
      <c r="W170" s="101"/>
      <c r="X170" s="101"/>
      <c r="Y170" s="101"/>
      <c r="Z170" s="101"/>
      <c r="AA170" s="101"/>
      <c r="AB170" s="101"/>
      <c r="AC170" s="101"/>
      <c r="AD170" s="101"/>
      <c r="AE170" s="101"/>
      <c r="AF170" s="101"/>
      <c r="AG170" s="101"/>
      <c r="AH170" s="101"/>
      <c r="AI170" s="101"/>
      <c r="AJ170" s="101"/>
      <c r="AK170" s="101"/>
      <c r="AL170" s="101"/>
      <c r="AM170" s="101"/>
      <c r="AN170" s="101"/>
      <c r="AO170" s="101"/>
      <c r="AP170" s="101"/>
      <c r="AQ170" s="101"/>
      <c r="AR170" s="101"/>
      <c r="AS170" s="101"/>
      <c r="AT170" s="101"/>
      <c r="AU170" s="101"/>
      <c r="AV170" s="101"/>
      <c r="AW170" s="101"/>
      <c r="AX170" s="101"/>
      <c r="AY170" s="101"/>
      <c r="AZ170" s="101"/>
      <c r="BA170" s="101"/>
      <c r="BB170" s="101"/>
    </row>
    <row r="171" spans="2:54">
      <c r="B171" s="101"/>
      <c r="C171" s="101"/>
      <c r="D171" s="101"/>
      <c r="E171" s="101"/>
      <c r="F171" s="101"/>
      <c r="G171" s="101"/>
      <c r="H171" s="101"/>
      <c r="I171" s="101"/>
      <c r="J171" s="101"/>
      <c r="K171" s="101"/>
      <c r="L171" s="101"/>
      <c r="M171" s="101"/>
      <c r="N171" s="101"/>
      <c r="O171" s="101"/>
      <c r="P171" s="101"/>
      <c r="Q171" s="101"/>
      <c r="R171" s="101"/>
      <c r="S171" s="101"/>
      <c r="T171" s="101"/>
      <c r="U171" s="101"/>
      <c r="V171" s="101"/>
      <c r="W171" s="101"/>
      <c r="X171" s="101"/>
      <c r="Y171" s="101"/>
      <c r="Z171" s="101"/>
      <c r="AA171" s="101"/>
      <c r="AB171" s="101"/>
      <c r="AC171" s="101"/>
      <c r="AD171" s="101"/>
      <c r="AE171" s="101"/>
      <c r="AF171" s="101"/>
      <c r="AG171" s="101"/>
      <c r="AH171" s="101"/>
      <c r="AI171" s="101"/>
      <c r="AJ171" s="101"/>
      <c r="AK171" s="101"/>
      <c r="AL171" s="101"/>
      <c r="AM171" s="101"/>
      <c r="AN171" s="101"/>
      <c r="AO171" s="101"/>
      <c r="AP171" s="101"/>
      <c r="AQ171" s="101"/>
      <c r="AR171" s="101"/>
      <c r="AS171" s="101"/>
      <c r="AT171" s="101"/>
      <c r="AU171" s="101"/>
      <c r="AV171" s="101"/>
      <c r="AW171" s="101"/>
      <c r="AX171" s="101"/>
      <c r="AY171" s="101"/>
      <c r="AZ171" s="101"/>
      <c r="BA171" s="101"/>
      <c r="BB171" s="101"/>
    </row>
    <row r="172" spans="2:54">
      <c r="B172" s="101"/>
      <c r="C172" s="101"/>
      <c r="D172" s="101"/>
      <c r="E172" s="101"/>
      <c r="F172" s="101"/>
      <c r="G172" s="101"/>
      <c r="H172" s="101"/>
      <c r="I172" s="101"/>
      <c r="J172" s="101"/>
      <c r="K172" s="101"/>
      <c r="L172" s="101"/>
      <c r="M172" s="101"/>
      <c r="N172" s="101"/>
      <c r="O172" s="101"/>
      <c r="P172" s="101"/>
      <c r="Q172" s="101"/>
      <c r="R172" s="101"/>
      <c r="S172" s="101"/>
      <c r="T172" s="101"/>
      <c r="U172" s="101"/>
      <c r="V172" s="101"/>
      <c r="W172" s="101"/>
      <c r="X172" s="101"/>
      <c r="Y172" s="101"/>
      <c r="Z172" s="101"/>
      <c r="AA172" s="101"/>
      <c r="AB172" s="101"/>
      <c r="AC172" s="101"/>
      <c r="AD172" s="101"/>
      <c r="AE172" s="101"/>
      <c r="AF172" s="101"/>
      <c r="AG172" s="101"/>
      <c r="AH172" s="101"/>
      <c r="AI172" s="101"/>
      <c r="AJ172" s="101"/>
      <c r="AK172" s="101"/>
      <c r="AL172" s="101"/>
      <c r="AM172" s="101"/>
      <c r="AN172" s="101"/>
      <c r="AO172" s="101"/>
      <c r="AP172" s="101"/>
      <c r="AQ172" s="101"/>
      <c r="AR172" s="101"/>
      <c r="AS172" s="101"/>
      <c r="AT172" s="101"/>
      <c r="AU172" s="101"/>
      <c r="AV172" s="101"/>
      <c r="AW172" s="101"/>
      <c r="AX172" s="101"/>
      <c r="AY172" s="101"/>
      <c r="AZ172" s="101"/>
      <c r="BA172" s="101"/>
      <c r="BB172" s="101"/>
    </row>
    <row r="173" spans="2:54">
      <c r="B173" s="101"/>
      <c r="C173" s="101"/>
      <c r="D173" s="101"/>
      <c r="E173" s="101"/>
      <c r="F173" s="101"/>
      <c r="G173" s="101"/>
      <c r="H173" s="101"/>
      <c r="I173" s="101"/>
      <c r="J173" s="101"/>
      <c r="K173" s="101"/>
      <c r="L173" s="101"/>
      <c r="M173" s="101"/>
      <c r="N173" s="101"/>
      <c r="O173" s="101"/>
      <c r="P173" s="101"/>
      <c r="Q173" s="101"/>
      <c r="R173" s="101"/>
      <c r="S173" s="101"/>
      <c r="T173" s="101"/>
      <c r="U173" s="101"/>
      <c r="V173" s="101"/>
      <c r="W173" s="101"/>
      <c r="X173" s="101"/>
      <c r="Y173" s="101"/>
      <c r="Z173" s="101"/>
      <c r="AA173" s="101"/>
      <c r="AB173" s="101"/>
      <c r="AC173" s="101"/>
      <c r="AD173" s="101"/>
      <c r="AE173" s="101"/>
      <c r="AF173" s="101"/>
      <c r="AG173" s="101"/>
      <c r="AH173" s="101"/>
      <c r="AI173" s="101"/>
      <c r="AJ173" s="101"/>
      <c r="AK173" s="101"/>
      <c r="AL173" s="101"/>
      <c r="AM173" s="101"/>
      <c r="AN173" s="101"/>
      <c r="AO173" s="101"/>
      <c r="AP173" s="101"/>
      <c r="AQ173" s="101"/>
      <c r="AR173" s="101"/>
      <c r="AS173" s="101"/>
      <c r="AT173" s="101"/>
      <c r="AU173" s="101"/>
      <c r="AV173" s="101"/>
      <c r="AW173" s="101"/>
      <c r="AX173" s="101"/>
      <c r="AY173" s="101"/>
      <c r="AZ173" s="101"/>
      <c r="BA173" s="101"/>
      <c r="BB173" s="101"/>
    </row>
    <row r="174" spans="2:54">
      <c r="B174" s="101"/>
      <c r="C174" s="101"/>
      <c r="D174" s="101"/>
      <c r="E174" s="101"/>
      <c r="F174" s="101"/>
      <c r="G174" s="101"/>
      <c r="H174" s="101"/>
      <c r="I174" s="101"/>
      <c r="J174" s="101"/>
      <c r="K174" s="101"/>
      <c r="L174" s="101"/>
      <c r="M174" s="101"/>
      <c r="N174" s="101"/>
      <c r="O174" s="101"/>
      <c r="P174" s="101"/>
      <c r="Q174" s="101"/>
      <c r="R174" s="101"/>
      <c r="S174" s="101"/>
      <c r="T174" s="101"/>
      <c r="U174" s="101"/>
      <c r="V174" s="101"/>
      <c r="W174" s="101"/>
      <c r="X174" s="101"/>
      <c r="Y174" s="101"/>
      <c r="Z174" s="101"/>
      <c r="AA174" s="101"/>
      <c r="AB174" s="101"/>
      <c r="AC174" s="101"/>
      <c r="AD174" s="101"/>
      <c r="AE174" s="101"/>
      <c r="AF174" s="101"/>
      <c r="AG174" s="101"/>
      <c r="AH174" s="101"/>
      <c r="AI174" s="101"/>
      <c r="AJ174" s="101"/>
      <c r="AK174" s="101"/>
      <c r="AL174" s="101"/>
      <c r="AM174" s="101"/>
      <c r="AN174" s="101"/>
      <c r="AO174" s="101"/>
      <c r="AP174" s="101"/>
      <c r="AQ174" s="101"/>
      <c r="AR174" s="101"/>
      <c r="AS174" s="101"/>
      <c r="AT174" s="101"/>
      <c r="AU174" s="101"/>
      <c r="AV174" s="101"/>
      <c r="AW174" s="101"/>
      <c r="AX174" s="101"/>
      <c r="AY174" s="101"/>
      <c r="AZ174" s="101"/>
      <c r="BA174" s="101"/>
      <c r="BB174" s="101"/>
    </row>
    <row r="175" spans="2:54">
      <c r="B175" s="101"/>
      <c r="C175" s="101"/>
      <c r="D175" s="101"/>
      <c r="E175" s="101"/>
      <c r="F175" s="101"/>
      <c r="G175" s="101"/>
      <c r="H175" s="101"/>
      <c r="I175" s="101"/>
      <c r="J175" s="101"/>
      <c r="K175" s="101"/>
      <c r="L175" s="101"/>
      <c r="M175" s="101"/>
      <c r="N175" s="101"/>
      <c r="O175" s="101"/>
      <c r="P175" s="101"/>
      <c r="Q175" s="101"/>
      <c r="R175" s="101"/>
      <c r="S175" s="101"/>
      <c r="T175" s="101"/>
      <c r="U175" s="101"/>
      <c r="V175" s="101"/>
      <c r="W175" s="101"/>
      <c r="X175" s="101"/>
      <c r="Y175" s="101"/>
      <c r="Z175" s="101"/>
      <c r="AA175" s="101"/>
      <c r="AB175" s="101"/>
      <c r="AC175" s="101"/>
      <c r="AD175" s="101"/>
      <c r="AE175" s="101"/>
      <c r="AF175" s="101"/>
      <c r="AG175" s="101"/>
      <c r="AH175" s="101"/>
      <c r="AI175" s="101"/>
      <c r="AJ175" s="101"/>
      <c r="AK175" s="101"/>
      <c r="AL175" s="101"/>
      <c r="AM175" s="101"/>
      <c r="AN175" s="101"/>
      <c r="AO175" s="101"/>
      <c r="AP175" s="101"/>
      <c r="AQ175" s="101"/>
      <c r="AR175" s="101"/>
      <c r="AS175" s="101"/>
      <c r="AT175" s="101"/>
      <c r="AU175" s="101"/>
      <c r="AV175" s="101"/>
      <c r="AW175" s="101"/>
      <c r="AX175" s="101"/>
      <c r="AY175" s="101"/>
      <c r="AZ175" s="101"/>
      <c r="BA175" s="101"/>
      <c r="BB175" s="101"/>
    </row>
    <row r="176" spans="2:54">
      <c r="B176" s="101"/>
      <c r="C176" s="101"/>
      <c r="D176" s="101"/>
      <c r="E176" s="101"/>
      <c r="F176" s="101"/>
      <c r="G176" s="101"/>
      <c r="H176" s="101"/>
      <c r="I176" s="101"/>
      <c r="J176" s="101"/>
      <c r="K176" s="101"/>
      <c r="L176" s="101"/>
      <c r="M176" s="101"/>
      <c r="N176" s="101"/>
      <c r="O176" s="101"/>
      <c r="P176" s="101"/>
      <c r="Q176" s="101"/>
      <c r="R176" s="101"/>
      <c r="S176" s="101"/>
      <c r="T176" s="101"/>
      <c r="U176" s="101"/>
      <c r="V176" s="101"/>
      <c r="W176" s="101"/>
      <c r="X176" s="101"/>
      <c r="Y176" s="101"/>
      <c r="Z176" s="101"/>
      <c r="AA176" s="101"/>
      <c r="AB176" s="101"/>
      <c r="AC176" s="101"/>
      <c r="AD176" s="101"/>
      <c r="AE176" s="101"/>
      <c r="AF176" s="101"/>
      <c r="AG176" s="101"/>
      <c r="AH176" s="101"/>
      <c r="AI176" s="101"/>
      <c r="AJ176" s="101"/>
      <c r="AK176" s="101"/>
      <c r="AL176" s="101"/>
      <c r="AM176" s="101"/>
      <c r="AN176" s="101"/>
      <c r="AO176" s="101"/>
      <c r="AP176" s="101"/>
      <c r="AQ176" s="101"/>
      <c r="AR176" s="101"/>
      <c r="AS176" s="101"/>
      <c r="AT176" s="101"/>
      <c r="AU176" s="101"/>
      <c r="AV176" s="101"/>
      <c r="AW176" s="101"/>
      <c r="AX176" s="101"/>
      <c r="AY176" s="101"/>
      <c r="AZ176" s="101"/>
      <c r="BA176" s="101"/>
      <c r="BB176" s="101"/>
    </row>
    <row r="177" spans="2:54">
      <c r="B177" s="101"/>
      <c r="C177" s="101"/>
      <c r="D177" s="101"/>
      <c r="E177" s="101"/>
      <c r="F177" s="101"/>
      <c r="G177" s="101"/>
      <c r="H177" s="101"/>
      <c r="I177" s="101"/>
      <c r="J177" s="101"/>
      <c r="K177" s="101"/>
      <c r="L177" s="101"/>
      <c r="M177" s="101"/>
      <c r="N177" s="101"/>
      <c r="O177" s="101"/>
      <c r="P177" s="101"/>
      <c r="Q177" s="101"/>
      <c r="R177" s="101"/>
      <c r="S177" s="101"/>
      <c r="T177" s="101"/>
      <c r="U177" s="101"/>
      <c r="V177" s="101"/>
      <c r="W177" s="101"/>
      <c r="X177" s="101"/>
      <c r="Y177" s="101"/>
      <c r="Z177" s="101"/>
      <c r="AA177" s="101"/>
      <c r="AB177" s="101"/>
      <c r="AC177" s="101"/>
      <c r="AD177" s="101"/>
      <c r="AE177" s="101"/>
      <c r="AF177" s="101"/>
      <c r="AG177" s="101"/>
      <c r="AH177" s="101"/>
      <c r="AI177" s="101"/>
      <c r="AJ177" s="101"/>
      <c r="AK177" s="101"/>
      <c r="AL177" s="101"/>
      <c r="AM177" s="101"/>
      <c r="AN177" s="101"/>
      <c r="AO177" s="101"/>
      <c r="AP177" s="101"/>
      <c r="AQ177" s="101"/>
      <c r="AR177" s="101"/>
      <c r="AS177" s="101"/>
      <c r="AT177" s="101"/>
      <c r="AU177" s="101"/>
      <c r="AV177" s="101"/>
      <c r="AW177" s="101"/>
      <c r="AX177" s="101"/>
      <c r="AY177" s="101"/>
      <c r="AZ177" s="101"/>
      <c r="BA177" s="101"/>
      <c r="BB177" s="101"/>
    </row>
    <row r="178" spans="2:54">
      <c r="B178" s="101"/>
      <c r="C178" s="101"/>
      <c r="D178" s="101"/>
      <c r="E178" s="101"/>
      <c r="F178" s="101"/>
      <c r="G178" s="101"/>
      <c r="H178" s="101"/>
      <c r="I178" s="101"/>
      <c r="J178" s="101"/>
      <c r="K178" s="101"/>
      <c r="L178" s="101"/>
      <c r="M178" s="101"/>
      <c r="N178" s="101"/>
      <c r="O178" s="101"/>
      <c r="P178" s="101"/>
      <c r="Q178" s="101"/>
      <c r="R178" s="101"/>
      <c r="S178" s="101"/>
      <c r="T178" s="101"/>
      <c r="U178" s="101"/>
      <c r="V178" s="101"/>
      <c r="W178" s="101"/>
      <c r="X178" s="101"/>
      <c r="Y178" s="101"/>
      <c r="Z178" s="101"/>
      <c r="AA178" s="101"/>
      <c r="AB178" s="101"/>
      <c r="AC178" s="101"/>
      <c r="AD178" s="101"/>
      <c r="AE178" s="101"/>
      <c r="AF178" s="101"/>
      <c r="AG178" s="101"/>
      <c r="AH178" s="101"/>
      <c r="AI178" s="101"/>
      <c r="AJ178" s="101"/>
      <c r="AK178" s="101"/>
      <c r="AL178" s="101"/>
      <c r="AM178" s="101"/>
      <c r="AN178" s="101"/>
      <c r="AO178" s="101"/>
      <c r="AP178" s="101"/>
      <c r="AQ178" s="101"/>
      <c r="AR178" s="101"/>
      <c r="AS178" s="101"/>
      <c r="AT178" s="101"/>
      <c r="AU178" s="101"/>
      <c r="AV178" s="101"/>
      <c r="AW178" s="101"/>
      <c r="AX178" s="101"/>
      <c r="AY178" s="101"/>
      <c r="AZ178" s="101"/>
      <c r="BA178" s="101"/>
      <c r="BB178" s="101"/>
    </row>
    <row r="179" spans="2:54">
      <c r="B179" s="101"/>
      <c r="C179" s="101"/>
      <c r="D179" s="101"/>
      <c r="E179" s="101"/>
      <c r="F179" s="101"/>
      <c r="G179" s="101"/>
      <c r="H179" s="101"/>
      <c r="I179" s="101"/>
      <c r="J179" s="101"/>
      <c r="K179" s="101"/>
      <c r="L179" s="101"/>
      <c r="M179" s="101"/>
      <c r="N179" s="101"/>
      <c r="O179" s="101"/>
      <c r="P179" s="101"/>
      <c r="Q179" s="101"/>
      <c r="R179" s="101"/>
      <c r="S179" s="101"/>
      <c r="T179" s="101"/>
      <c r="U179" s="101"/>
      <c r="V179" s="101"/>
      <c r="W179" s="101"/>
      <c r="X179" s="101"/>
      <c r="Y179" s="101"/>
      <c r="Z179" s="101"/>
      <c r="AA179" s="101"/>
      <c r="AB179" s="101"/>
      <c r="AC179" s="101"/>
      <c r="AD179" s="101"/>
      <c r="AE179" s="101"/>
      <c r="AF179" s="101"/>
      <c r="AG179" s="101"/>
      <c r="AH179" s="101"/>
      <c r="AI179" s="101"/>
      <c r="AJ179" s="101"/>
      <c r="AK179" s="101"/>
      <c r="AL179" s="101"/>
      <c r="AM179" s="101"/>
      <c r="AN179" s="101"/>
      <c r="AO179" s="101"/>
      <c r="AP179" s="101"/>
      <c r="AQ179" s="101"/>
      <c r="AR179" s="101"/>
      <c r="AS179" s="101"/>
      <c r="AT179" s="101"/>
      <c r="AU179" s="101"/>
      <c r="AV179" s="101"/>
      <c r="AW179" s="101"/>
      <c r="AX179" s="101"/>
      <c r="AY179" s="101"/>
      <c r="AZ179" s="101"/>
      <c r="BA179" s="101"/>
      <c r="BB179" s="101"/>
    </row>
    <row r="180" spans="2:54">
      <c r="B180" s="101"/>
      <c r="C180" s="101"/>
      <c r="D180" s="101"/>
      <c r="E180" s="101"/>
      <c r="F180" s="101"/>
      <c r="G180" s="101"/>
      <c r="H180" s="101"/>
      <c r="I180" s="101"/>
      <c r="J180" s="101"/>
      <c r="K180" s="101"/>
      <c r="L180" s="101"/>
      <c r="M180" s="101"/>
      <c r="N180" s="101"/>
      <c r="O180" s="101"/>
      <c r="P180" s="101"/>
      <c r="Q180" s="101"/>
      <c r="R180" s="101"/>
      <c r="S180" s="101"/>
      <c r="T180" s="101"/>
      <c r="U180" s="101"/>
      <c r="V180" s="101"/>
      <c r="W180" s="101"/>
      <c r="X180" s="101"/>
      <c r="Y180" s="101"/>
      <c r="Z180" s="101"/>
      <c r="AA180" s="101"/>
      <c r="AB180" s="101"/>
      <c r="AC180" s="101"/>
      <c r="AD180" s="101"/>
      <c r="AE180" s="101"/>
      <c r="AF180" s="101"/>
      <c r="AG180" s="101"/>
      <c r="AH180" s="101"/>
      <c r="AI180" s="101"/>
      <c r="AJ180" s="101"/>
      <c r="AK180" s="101"/>
      <c r="AL180" s="101"/>
      <c r="AM180" s="101"/>
      <c r="AN180" s="101"/>
      <c r="AO180" s="101"/>
      <c r="AP180" s="101"/>
      <c r="AQ180" s="101"/>
      <c r="AR180" s="101"/>
      <c r="AS180" s="101"/>
      <c r="AT180" s="101"/>
      <c r="AU180" s="101"/>
      <c r="AV180" s="101"/>
      <c r="AW180" s="101"/>
      <c r="AX180" s="101"/>
      <c r="AY180" s="101"/>
      <c r="AZ180" s="101"/>
      <c r="BA180" s="101"/>
      <c r="BB180" s="101"/>
    </row>
    <row r="181" spans="2:54">
      <c r="B181" s="101"/>
      <c r="C181" s="101"/>
      <c r="D181" s="101"/>
      <c r="E181" s="101"/>
      <c r="F181" s="101"/>
      <c r="G181" s="101"/>
      <c r="H181" s="101"/>
      <c r="I181" s="101"/>
      <c r="J181" s="101"/>
      <c r="K181" s="101"/>
      <c r="L181" s="101"/>
      <c r="M181" s="101"/>
      <c r="N181" s="101"/>
      <c r="O181" s="101"/>
      <c r="P181" s="101"/>
      <c r="Q181" s="101"/>
      <c r="R181" s="101"/>
      <c r="S181" s="101"/>
      <c r="T181" s="101"/>
      <c r="U181" s="101"/>
      <c r="V181" s="101"/>
      <c r="W181" s="101"/>
      <c r="X181" s="101"/>
      <c r="Y181" s="101"/>
      <c r="Z181" s="101"/>
      <c r="AA181" s="101"/>
      <c r="AB181" s="101"/>
      <c r="AC181" s="101"/>
      <c r="AD181" s="101"/>
      <c r="AE181" s="101"/>
      <c r="AF181" s="101"/>
      <c r="AG181" s="101"/>
      <c r="AH181" s="101"/>
      <c r="AI181" s="101"/>
      <c r="AJ181" s="101"/>
      <c r="AK181" s="101"/>
      <c r="AL181" s="101"/>
      <c r="AM181" s="101"/>
      <c r="AN181" s="101"/>
      <c r="AO181" s="101"/>
      <c r="AP181" s="101"/>
      <c r="AQ181" s="101"/>
      <c r="AR181" s="101"/>
      <c r="AS181" s="101"/>
      <c r="AT181" s="101"/>
      <c r="AU181" s="101"/>
      <c r="AV181" s="101"/>
      <c r="AW181" s="101"/>
      <c r="AX181" s="101"/>
      <c r="AY181" s="101"/>
      <c r="AZ181" s="101"/>
      <c r="BA181" s="101"/>
      <c r="BB181" s="101"/>
    </row>
    <row r="182" spans="2:54">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c r="X182" s="101"/>
      <c r="Y182" s="101"/>
      <c r="Z182" s="101"/>
      <c r="AA182" s="101"/>
      <c r="AB182" s="101"/>
      <c r="AC182" s="101"/>
      <c r="AD182" s="101"/>
      <c r="AE182" s="101"/>
      <c r="AF182" s="101"/>
      <c r="AG182" s="101"/>
      <c r="AH182" s="101"/>
      <c r="AI182" s="101"/>
      <c r="AJ182" s="101"/>
      <c r="AK182" s="101"/>
      <c r="AL182" s="101"/>
      <c r="AM182" s="101"/>
      <c r="AN182" s="101"/>
      <c r="AO182" s="101"/>
      <c r="AP182" s="101"/>
      <c r="AQ182" s="101"/>
      <c r="AR182" s="101"/>
      <c r="AS182" s="101"/>
      <c r="AT182" s="101"/>
      <c r="AU182" s="101"/>
      <c r="AV182" s="101"/>
      <c r="AW182" s="101"/>
      <c r="AX182" s="101"/>
      <c r="AY182" s="101"/>
      <c r="AZ182" s="101"/>
      <c r="BA182" s="101"/>
      <c r="BB182" s="101"/>
    </row>
    <row r="183" spans="2:54">
      <c r="B183" s="101"/>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c r="AA183" s="101"/>
      <c r="AB183" s="101"/>
      <c r="AC183" s="101"/>
      <c r="AD183" s="101"/>
      <c r="AE183" s="101"/>
      <c r="AF183" s="101"/>
      <c r="AG183" s="101"/>
      <c r="AH183" s="101"/>
      <c r="AI183" s="101"/>
      <c r="AJ183" s="101"/>
      <c r="AK183" s="101"/>
      <c r="AL183" s="101"/>
      <c r="AM183" s="101"/>
      <c r="AN183" s="101"/>
      <c r="AO183" s="101"/>
      <c r="AP183" s="101"/>
      <c r="AQ183" s="101"/>
      <c r="AR183" s="101"/>
      <c r="AS183" s="101"/>
      <c r="AT183" s="101"/>
      <c r="AU183" s="101"/>
      <c r="AV183" s="101"/>
      <c r="AW183" s="101"/>
      <c r="AX183" s="101"/>
      <c r="AY183" s="101"/>
      <c r="AZ183" s="101"/>
      <c r="BA183" s="101"/>
      <c r="BB183" s="101"/>
    </row>
    <row r="184" spans="2:54">
      <c r="B184" s="101"/>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c r="AA184" s="101"/>
      <c r="AB184" s="101"/>
      <c r="AC184" s="101"/>
      <c r="AD184" s="101"/>
      <c r="AE184" s="101"/>
      <c r="AF184" s="101"/>
      <c r="AG184" s="101"/>
      <c r="AH184" s="101"/>
      <c r="AI184" s="101"/>
      <c r="AJ184" s="101"/>
      <c r="AK184" s="101"/>
      <c r="AL184" s="101"/>
      <c r="AM184" s="101"/>
      <c r="AN184" s="101"/>
      <c r="AO184" s="101"/>
      <c r="AP184" s="101"/>
      <c r="AQ184" s="101"/>
      <c r="AR184" s="101"/>
      <c r="AS184" s="101"/>
      <c r="AT184" s="101"/>
      <c r="AU184" s="101"/>
      <c r="AV184" s="101"/>
      <c r="AW184" s="101"/>
      <c r="AX184" s="101"/>
      <c r="AY184" s="101"/>
      <c r="AZ184" s="101"/>
      <c r="BA184" s="101"/>
      <c r="BB184" s="101"/>
    </row>
    <row r="185" spans="2:54">
      <c r="B185" s="101"/>
      <c r="C185" s="101"/>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c r="AA185" s="101"/>
      <c r="AB185" s="101"/>
      <c r="AC185" s="101"/>
      <c r="AD185" s="101"/>
      <c r="AE185" s="101"/>
      <c r="AF185" s="101"/>
      <c r="AG185" s="101"/>
      <c r="AH185" s="101"/>
      <c r="AI185" s="101"/>
      <c r="AJ185" s="101"/>
      <c r="AK185" s="101"/>
      <c r="AL185" s="101"/>
      <c r="AM185" s="101"/>
      <c r="AN185" s="101"/>
      <c r="AO185" s="101"/>
      <c r="AP185" s="101"/>
      <c r="AQ185" s="101"/>
      <c r="AR185" s="101"/>
      <c r="AS185" s="101"/>
      <c r="AT185" s="101"/>
      <c r="AU185" s="101"/>
      <c r="AV185" s="101"/>
      <c r="AW185" s="101"/>
      <c r="AX185" s="101"/>
      <c r="AY185" s="101"/>
      <c r="AZ185" s="101"/>
      <c r="BA185" s="101"/>
      <c r="BB185" s="101"/>
    </row>
    <row r="186" spans="2:54">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101"/>
      <c r="AB186" s="101"/>
      <c r="AC186" s="101"/>
      <c r="AD186" s="101"/>
      <c r="AE186" s="101"/>
      <c r="AF186" s="101"/>
      <c r="AG186" s="101"/>
      <c r="AH186" s="101"/>
      <c r="AI186" s="101"/>
      <c r="AJ186" s="101"/>
      <c r="AK186" s="101"/>
      <c r="AL186" s="101"/>
      <c r="AM186" s="101"/>
      <c r="AN186" s="101"/>
      <c r="AO186" s="101"/>
      <c r="AP186" s="101"/>
      <c r="AQ186" s="101"/>
      <c r="AR186" s="101"/>
      <c r="AS186" s="101"/>
      <c r="AT186" s="101"/>
      <c r="AU186" s="101"/>
      <c r="AV186" s="101"/>
      <c r="AW186" s="101"/>
      <c r="AX186" s="101"/>
      <c r="AY186" s="101"/>
      <c r="AZ186" s="101"/>
      <c r="BA186" s="101"/>
      <c r="BB186" s="101"/>
    </row>
    <row r="187" spans="2:54">
      <c r="B187" s="101"/>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c r="AA187" s="101"/>
      <c r="AB187" s="101"/>
      <c r="AC187" s="101"/>
      <c r="AD187" s="101"/>
      <c r="AE187" s="101"/>
      <c r="AF187" s="101"/>
      <c r="AG187" s="101"/>
      <c r="AH187" s="101"/>
      <c r="AI187" s="101"/>
      <c r="AJ187" s="101"/>
      <c r="AK187" s="101"/>
      <c r="AL187" s="101"/>
      <c r="AM187" s="101"/>
      <c r="AN187" s="101"/>
      <c r="AO187" s="101"/>
      <c r="AP187" s="101"/>
      <c r="AQ187" s="101"/>
      <c r="AR187" s="101"/>
      <c r="AS187" s="101"/>
      <c r="AT187" s="101"/>
      <c r="AU187" s="101"/>
      <c r="AV187" s="101"/>
      <c r="AW187" s="101"/>
      <c r="AX187" s="101"/>
      <c r="AY187" s="101"/>
      <c r="AZ187" s="101"/>
      <c r="BA187" s="101"/>
      <c r="BB187" s="101"/>
    </row>
    <row r="188" spans="2:54">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c r="AA188" s="101"/>
      <c r="AB188" s="101"/>
      <c r="AC188" s="101"/>
      <c r="AD188" s="101"/>
      <c r="AE188" s="101"/>
      <c r="AF188" s="101"/>
      <c r="AG188" s="101"/>
      <c r="AH188" s="101"/>
      <c r="AI188" s="101"/>
      <c r="AJ188" s="101"/>
      <c r="AK188" s="101"/>
      <c r="AL188" s="101"/>
      <c r="AM188" s="101"/>
      <c r="AN188" s="101"/>
      <c r="AO188" s="101"/>
      <c r="AP188" s="101"/>
      <c r="AQ188" s="101"/>
      <c r="AR188" s="101"/>
      <c r="AS188" s="101"/>
      <c r="AT188" s="101"/>
      <c r="AU188" s="101"/>
      <c r="AV188" s="101"/>
      <c r="AW188" s="101"/>
      <c r="AX188" s="101"/>
      <c r="AY188" s="101"/>
      <c r="AZ188" s="101"/>
      <c r="BA188" s="101"/>
      <c r="BB188" s="101"/>
    </row>
    <row r="189" spans="2:54">
      <c r="B189" s="101"/>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c r="AA189" s="101"/>
      <c r="AB189" s="101"/>
      <c r="AC189" s="101"/>
      <c r="AD189" s="101"/>
      <c r="AE189" s="101"/>
      <c r="AF189" s="101"/>
      <c r="AG189" s="101"/>
      <c r="AH189" s="101"/>
      <c r="AI189" s="101"/>
      <c r="AJ189" s="101"/>
      <c r="AK189" s="101"/>
      <c r="AL189" s="101"/>
      <c r="AM189" s="101"/>
      <c r="AN189" s="101"/>
      <c r="AO189" s="101"/>
      <c r="AP189" s="101"/>
      <c r="AQ189" s="101"/>
      <c r="AR189" s="101"/>
      <c r="AS189" s="101"/>
      <c r="AT189" s="101"/>
      <c r="AU189" s="101"/>
      <c r="AV189" s="101"/>
      <c r="AW189" s="101"/>
      <c r="AX189" s="101"/>
      <c r="AY189" s="101"/>
      <c r="AZ189" s="101"/>
      <c r="BA189" s="101"/>
      <c r="BB189" s="101"/>
    </row>
    <row r="190" spans="2:54">
      <c r="B190" s="101"/>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c r="AA190" s="101"/>
      <c r="AB190" s="101"/>
      <c r="AC190" s="101"/>
      <c r="AD190" s="101"/>
      <c r="AE190" s="101"/>
      <c r="AF190" s="101"/>
      <c r="AG190" s="101"/>
      <c r="AH190" s="101"/>
      <c r="AI190" s="101"/>
      <c r="AJ190" s="101"/>
      <c r="AK190" s="101"/>
      <c r="AL190" s="101"/>
      <c r="AM190" s="101"/>
      <c r="AN190" s="101"/>
      <c r="AO190" s="101"/>
      <c r="AP190" s="101"/>
      <c r="AQ190" s="101"/>
      <c r="AR190" s="101"/>
      <c r="AS190" s="101"/>
      <c r="AT190" s="101"/>
      <c r="AU190" s="101"/>
      <c r="AV190" s="101"/>
      <c r="AW190" s="101"/>
      <c r="AX190" s="101"/>
      <c r="AY190" s="101"/>
      <c r="AZ190" s="101"/>
      <c r="BA190" s="101"/>
      <c r="BB190" s="101"/>
    </row>
    <row r="191" spans="2:54">
      <c r="B191" s="101"/>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c r="AA191" s="101"/>
      <c r="AB191" s="101"/>
      <c r="AC191" s="101"/>
      <c r="AD191" s="101"/>
      <c r="AE191" s="101"/>
      <c r="AF191" s="101"/>
      <c r="AG191" s="101"/>
      <c r="AH191" s="101"/>
      <c r="AI191" s="101"/>
      <c r="AJ191" s="101"/>
      <c r="AK191" s="101"/>
      <c r="AL191" s="101"/>
      <c r="AM191" s="101"/>
      <c r="AN191" s="101"/>
      <c r="AO191" s="101"/>
      <c r="AP191" s="101"/>
      <c r="AQ191" s="101"/>
      <c r="AR191" s="101"/>
      <c r="AS191" s="101"/>
      <c r="AT191" s="101"/>
      <c r="AU191" s="101"/>
      <c r="AV191" s="101"/>
      <c r="AW191" s="101"/>
      <c r="AX191" s="101"/>
      <c r="AY191" s="101"/>
      <c r="AZ191" s="101"/>
      <c r="BA191" s="101"/>
      <c r="BB191" s="101"/>
    </row>
    <row r="192" spans="2:54">
      <c r="B192" s="101"/>
      <c r="C192" s="101"/>
      <c r="D192" s="101"/>
      <c r="E192" s="101"/>
      <c r="F192" s="101"/>
      <c r="G192" s="101"/>
      <c r="H192" s="101"/>
      <c r="I192" s="101"/>
      <c r="J192" s="101"/>
      <c r="K192" s="101"/>
      <c r="L192" s="101"/>
      <c r="M192" s="101"/>
      <c r="N192" s="101"/>
      <c r="O192" s="101"/>
      <c r="P192" s="101"/>
      <c r="Q192" s="101"/>
      <c r="R192" s="101"/>
      <c r="S192" s="101"/>
      <c r="T192" s="101"/>
      <c r="U192" s="101"/>
      <c r="V192" s="101"/>
      <c r="W192" s="101"/>
      <c r="X192" s="101"/>
      <c r="Y192" s="101"/>
      <c r="Z192" s="101"/>
      <c r="AA192" s="101"/>
      <c r="AB192" s="101"/>
      <c r="AC192" s="101"/>
      <c r="AD192" s="101"/>
      <c r="AE192" s="101"/>
      <c r="AF192" s="101"/>
      <c r="AG192" s="101"/>
      <c r="AH192" s="101"/>
      <c r="AI192" s="101"/>
      <c r="AJ192" s="101"/>
      <c r="AK192" s="101"/>
      <c r="AL192" s="101"/>
      <c r="AM192" s="101"/>
      <c r="AN192" s="101"/>
      <c r="AO192" s="101"/>
      <c r="AP192" s="101"/>
      <c r="AQ192" s="101"/>
      <c r="AR192" s="101"/>
      <c r="AS192" s="101"/>
      <c r="AT192" s="101"/>
      <c r="AU192" s="101"/>
      <c r="AV192" s="101"/>
      <c r="AW192" s="101"/>
      <c r="AX192" s="101"/>
      <c r="AY192" s="101"/>
      <c r="AZ192" s="101"/>
      <c r="BA192" s="101"/>
      <c r="BB192" s="101"/>
    </row>
    <row r="193" spans="2:54">
      <c r="B193" s="101"/>
      <c r="C193" s="101"/>
      <c r="D193" s="101"/>
      <c r="E193" s="101"/>
      <c r="F193" s="101"/>
      <c r="G193" s="101"/>
      <c r="H193" s="101"/>
      <c r="I193" s="101"/>
      <c r="J193" s="101"/>
      <c r="K193" s="101"/>
      <c r="L193" s="101"/>
      <c r="M193" s="101"/>
      <c r="N193" s="101"/>
      <c r="O193" s="101"/>
      <c r="P193" s="101"/>
      <c r="Q193" s="101"/>
      <c r="R193" s="101"/>
      <c r="S193" s="101"/>
      <c r="T193" s="101"/>
      <c r="U193" s="101"/>
      <c r="V193" s="101"/>
      <c r="W193" s="101"/>
      <c r="X193" s="101"/>
      <c r="Y193" s="101"/>
      <c r="Z193" s="101"/>
      <c r="AA193" s="101"/>
      <c r="AB193" s="101"/>
      <c r="AC193" s="101"/>
      <c r="AD193" s="101"/>
      <c r="AE193" s="101"/>
      <c r="AF193" s="101"/>
      <c r="AG193" s="101"/>
      <c r="AH193" s="101"/>
      <c r="AI193" s="101"/>
      <c r="AJ193" s="101"/>
      <c r="AK193" s="101"/>
      <c r="AL193" s="101"/>
      <c r="AM193" s="101"/>
      <c r="AN193" s="101"/>
      <c r="AO193" s="101"/>
      <c r="AP193" s="101"/>
      <c r="AQ193" s="101"/>
      <c r="AR193" s="101"/>
      <c r="AS193" s="101"/>
      <c r="AT193" s="101"/>
      <c r="AU193" s="101"/>
      <c r="AV193" s="101"/>
      <c r="AW193" s="101"/>
      <c r="AX193" s="101"/>
      <c r="AY193" s="101"/>
      <c r="AZ193" s="101"/>
      <c r="BA193" s="101"/>
      <c r="BB193" s="101"/>
    </row>
    <row r="194" spans="2:54">
      <c r="B194" s="101"/>
      <c r="C194" s="101"/>
      <c r="D194" s="101"/>
      <c r="E194" s="101"/>
      <c r="F194" s="101"/>
      <c r="G194" s="101"/>
      <c r="H194" s="101"/>
      <c r="I194" s="101"/>
      <c r="J194" s="101"/>
      <c r="K194" s="101"/>
      <c r="L194" s="101"/>
      <c r="M194" s="101"/>
      <c r="N194" s="101"/>
      <c r="O194" s="101"/>
      <c r="P194" s="101"/>
      <c r="Q194" s="101"/>
      <c r="R194" s="101"/>
      <c r="S194" s="101"/>
      <c r="T194" s="101"/>
      <c r="U194" s="101"/>
      <c r="V194" s="101"/>
      <c r="W194" s="101"/>
      <c r="X194" s="101"/>
      <c r="Y194" s="101"/>
      <c r="Z194" s="101"/>
      <c r="AA194" s="101"/>
      <c r="AB194" s="101"/>
      <c r="AC194" s="101"/>
      <c r="AD194" s="101"/>
      <c r="AE194" s="101"/>
      <c r="AF194" s="101"/>
      <c r="AG194" s="101"/>
      <c r="AH194" s="101"/>
      <c r="AI194" s="101"/>
      <c r="AJ194" s="101"/>
      <c r="AK194" s="101"/>
      <c r="AL194" s="101"/>
      <c r="AM194" s="101"/>
      <c r="AN194" s="101"/>
      <c r="AO194" s="101"/>
      <c r="AP194" s="101"/>
      <c r="AQ194" s="101"/>
      <c r="AR194" s="101"/>
      <c r="AS194" s="101"/>
      <c r="AT194" s="101"/>
      <c r="AU194" s="101"/>
      <c r="AV194" s="101"/>
      <c r="AW194" s="101"/>
      <c r="AX194" s="101"/>
      <c r="AY194" s="101"/>
      <c r="AZ194" s="101"/>
      <c r="BA194" s="101"/>
      <c r="BB194" s="101"/>
    </row>
    <row r="195" spans="2:54">
      <c r="B195" s="101"/>
      <c r="C195" s="101"/>
      <c r="D195" s="101"/>
      <c r="E195" s="101"/>
      <c r="F195" s="101"/>
      <c r="G195" s="101"/>
      <c r="H195" s="101"/>
      <c r="I195" s="101"/>
      <c r="J195" s="101"/>
      <c r="K195" s="101"/>
      <c r="L195" s="101"/>
      <c r="M195" s="101"/>
      <c r="N195" s="101"/>
      <c r="O195" s="101"/>
      <c r="P195" s="101"/>
      <c r="Q195" s="101"/>
      <c r="R195" s="101"/>
      <c r="S195" s="101"/>
      <c r="T195" s="101"/>
      <c r="U195" s="101"/>
      <c r="V195" s="101"/>
      <c r="W195" s="101"/>
      <c r="X195" s="101"/>
      <c r="Y195" s="101"/>
      <c r="Z195" s="101"/>
      <c r="AA195" s="101"/>
      <c r="AB195" s="101"/>
      <c r="AC195" s="101"/>
      <c r="AD195" s="101"/>
      <c r="AE195" s="101"/>
      <c r="AF195" s="101"/>
      <c r="AG195" s="101"/>
      <c r="AH195" s="101"/>
      <c r="AI195" s="101"/>
      <c r="AJ195" s="101"/>
      <c r="AK195" s="101"/>
      <c r="AL195" s="101"/>
      <c r="AM195" s="101"/>
      <c r="AN195" s="101"/>
      <c r="AO195" s="101"/>
      <c r="AP195" s="101"/>
      <c r="AQ195" s="101"/>
      <c r="AR195" s="101"/>
      <c r="AS195" s="101"/>
      <c r="AT195" s="101"/>
      <c r="AU195" s="101"/>
      <c r="AV195" s="101"/>
      <c r="AW195" s="101"/>
      <c r="AX195" s="101"/>
      <c r="AY195" s="101"/>
      <c r="AZ195" s="101"/>
      <c r="BA195" s="101"/>
      <c r="BB195" s="101"/>
    </row>
    <row r="196" spans="2:54">
      <c r="B196" s="101"/>
      <c r="C196" s="101"/>
      <c r="D196" s="101"/>
      <c r="E196" s="101"/>
      <c r="F196" s="101"/>
      <c r="G196" s="101"/>
      <c r="H196" s="101"/>
      <c r="I196" s="101"/>
      <c r="J196" s="101"/>
      <c r="K196" s="101"/>
      <c r="L196" s="101"/>
      <c r="M196" s="101"/>
      <c r="N196" s="101"/>
      <c r="O196" s="101"/>
      <c r="P196" s="101"/>
      <c r="Q196" s="101"/>
      <c r="R196" s="101"/>
      <c r="S196" s="101"/>
      <c r="T196" s="101"/>
      <c r="U196" s="101"/>
      <c r="V196" s="101"/>
      <c r="W196" s="101"/>
      <c r="X196" s="101"/>
      <c r="Y196" s="101"/>
      <c r="Z196" s="101"/>
      <c r="AA196" s="101"/>
      <c r="AB196" s="101"/>
      <c r="AC196" s="101"/>
      <c r="AD196" s="101"/>
      <c r="AE196" s="101"/>
      <c r="AF196" s="101"/>
      <c r="AG196" s="101"/>
      <c r="AH196" s="101"/>
      <c r="AI196" s="101"/>
      <c r="AJ196" s="101"/>
      <c r="AK196" s="101"/>
      <c r="AL196" s="101"/>
      <c r="AM196" s="101"/>
      <c r="AN196" s="101"/>
      <c r="AO196" s="101"/>
      <c r="AP196" s="101"/>
      <c r="AQ196" s="101"/>
      <c r="AR196" s="101"/>
      <c r="AS196" s="101"/>
      <c r="AT196" s="101"/>
      <c r="AU196" s="101"/>
      <c r="AV196" s="101"/>
      <c r="AW196" s="101"/>
      <c r="AX196" s="101"/>
      <c r="AY196" s="101"/>
      <c r="AZ196" s="101"/>
      <c r="BA196" s="101"/>
      <c r="BB196" s="101"/>
    </row>
    <row r="197" spans="2:54">
      <c r="B197" s="101"/>
      <c r="C197" s="101"/>
      <c r="D197" s="101"/>
      <c r="E197" s="101"/>
      <c r="F197" s="101"/>
      <c r="G197" s="101"/>
      <c r="H197" s="101"/>
      <c r="I197" s="101"/>
      <c r="J197" s="101"/>
      <c r="K197" s="101"/>
      <c r="L197" s="101"/>
      <c r="M197" s="101"/>
      <c r="N197" s="101"/>
      <c r="O197" s="101"/>
      <c r="P197" s="101"/>
      <c r="Q197" s="101"/>
      <c r="R197" s="101"/>
      <c r="S197" s="101"/>
      <c r="T197" s="101"/>
      <c r="U197" s="101"/>
      <c r="V197" s="101"/>
      <c r="W197" s="101"/>
      <c r="X197" s="101"/>
      <c r="Y197" s="101"/>
      <c r="Z197" s="101"/>
      <c r="AA197" s="101"/>
      <c r="AB197" s="101"/>
      <c r="AC197" s="101"/>
      <c r="AD197" s="101"/>
      <c r="AE197" s="101"/>
      <c r="AF197" s="101"/>
      <c r="AG197" s="101"/>
      <c r="AH197" s="101"/>
      <c r="AI197" s="101"/>
      <c r="AJ197" s="101"/>
      <c r="AK197" s="101"/>
      <c r="AL197" s="101"/>
      <c r="AM197" s="101"/>
      <c r="AN197" s="101"/>
      <c r="AO197" s="101"/>
      <c r="AP197" s="101"/>
      <c r="AQ197" s="101"/>
      <c r="AR197" s="101"/>
      <c r="AS197" s="101"/>
      <c r="AT197" s="101"/>
      <c r="AU197" s="101"/>
      <c r="AV197" s="101"/>
      <c r="AW197" s="101"/>
      <c r="AX197" s="101"/>
      <c r="AY197" s="101"/>
      <c r="AZ197" s="101"/>
      <c r="BA197" s="101"/>
      <c r="BB197" s="101"/>
    </row>
    <row r="198" spans="2:54">
      <c r="B198" s="101"/>
      <c r="C198" s="101"/>
      <c r="D198" s="101"/>
      <c r="E198" s="101"/>
      <c r="F198" s="101"/>
      <c r="G198" s="101"/>
      <c r="H198" s="101"/>
      <c r="I198" s="101"/>
      <c r="J198" s="101"/>
      <c r="K198" s="101"/>
      <c r="L198" s="101"/>
      <c r="M198" s="101"/>
      <c r="N198" s="101"/>
      <c r="O198" s="101"/>
      <c r="P198" s="101"/>
      <c r="Q198" s="101"/>
      <c r="R198" s="101"/>
      <c r="S198" s="101"/>
      <c r="T198" s="101"/>
      <c r="U198" s="101"/>
      <c r="V198" s="101"/>
      <c r="W198" s="101"/>
      <c r="X198" s="101"/>
      <c r="Y198" s="101"/>
      <c r="Z198" s="101"/>
      <c r="AA198" s="101"/>
      <c r="AB198" s="101"/>
      <c r="AC198" s="101"/>
      <c r="AD198" s="101"/>
      <c r="AE198" s="101"/>
      <c r="AF198" s="101"/>
      <c r="AG198" s="101"/>
      <c r="AH198" s="101"/>
      <c r="AI198" s="101"/>
      <c r="AJ198" s="101"/>
      <c r="AK198" s="101"/>
      <c r="AL198" s="101"/>
      <c r="AM198" s="101"/>
      <c r="AN198" s="101"/>
      <c r="AO198" s="101"/>
      <c r="AP198" s="101"/>
      <c r="AQ198" s="101"/>
      <c r="AR198" s="101"/>
      <c r="AS198" s="101"/>
      <c r="AT198" s="101"/>
      <c r="AU198" s="101"/>
      <c r="AV198" s="101"/>
      <c r="AW198" s="101"/>
      <c r="AX198" s="101"/>
      <c r="AY198" s="101"/>
      <c r="AZ198" s="101"/>
      <c r="BA198" s="101"/>
      <c r="BB198" s="101"/>
    </row>
    <row r="199" spans="2:54">
      <c r="B199" s="101"/>
      <c r="C199" s="101"/>
      <c r="D199" s="101"/>
      <c r="E199" s="101"/>
      <c r="F199" s="101"/>
      <c r="G199" s="101"/>
      <c r="H199" s="101"/>
      <c r="I199" s="101"/>
      <c r="J199" s="101"/>
      <c r="K199" s="101"/>
      <c r="L199" s="101"/>
      <c r="M199" s="101"/>
      <c r="N199" s="101"/>
      <c r="O199" s="101"/>
      <c r="P199" s="101"/>
      <c r="Q199" s="101"/>
      <c r="R199" s="101"/>
      <c r="S199" s="101"/>
      <c r="T199" s="101"/>
      <c r="U199" s="101"/>
      <c r="V199" s="101"/>
      <c r="W199" s="101"/>
      <c r="X199" s="101"/>
      <c r="Y199" s="101"/>
      <c r="Z199" s="101"/>
      <c r="AA199" s="101"/>
      <c r="AB199" s="101"/>
      <c r="AC199" s="101"/>
      <c r="AD199" s="101"/>
      <c r="AE199" s="101"/>
      <c r="AF199" s="101"/>
      <c r="AG199" s="101"/>
      <c r="AH199" s="101"/>
      <c r="AI199" s="101"/>
      <c r="AJ199" s="101"/>
      <c r="AK199" s="101"/>
      <c r="AL199" s="101"/>
      <c r="AM199" s="101"/>
      <c r="AN199" s="101"/>
      <c r="AO199" s="101"/>
      <c r="AP199" s="101"/>
      <c r="AQ199" s="101"/>
      <c r="AR199" s="101"/>
      <c r="AS199" s="101"/>
      <c r="AT199" s="101"/>
      <c r="AU199" s="101"/>
      <c r="AV199" s="101"/>
      <c r="AW199" s="101"/>
      <c r="AX199" s="101"/>
      <c r="AY199" s="101"/>
      <c r="AZ199" s="101"/>
      <c r="BA199" s="101"/>
      <c r="BB199" s="101"/>
    </row>
    <row r="200" spans="2:54">
      <c r="B200" s="101"/>
      <c r="C200" s="101"/>
      <c r="D200" s="101"/>
      <c r="E200" s="101"/>
      <c r="F200" s="101"/>
      <c r="G200" s="101"/>
      <c r="H200" s="101"/>
      <c r="I200" s="101"/>
      <c r="J200" s="101"/>
      <c r="K200" s="101"/>
      <c r="L200" s="101"/>
      <c r="M200" s="101"/>
      <c r="N200" s="101"/>
      <c r="O200" s="101"/>
      <c r="P200" s="101"/>
      <c r="Q200" s="101"/>
      <c r="R200" s="101"/>
      <c r="S200" s="101"/>
      <c r="T200" s="101"/>
      <c r="U200" s="101"/>
      <c r="V200" s="101"/>
      <c r="W200" s="101"/>
      <c r="X200" s="101"/>
      <c r="Y200" s="101"/>
      <c r="Z200" s="101"/>
      <c r="AA200" s="101"/>
      <c r="AB200" s="101"/>
      <c r="AC200" s="101"/>
      <c r="AD200" s="101"/>
      <c r="AE200" s="101"/>
      <c r="AF200" s="101"/>
      <c r="AG200" s="101"/>
      <c r="AH200" s="101"/>
      <c r="AI200" s="101"/>
      <c r="AJ200" s="101"/>
      <c r="AK200" s="101"/>
      <c r="AL200" s="101"/>
      <c r="AM200" s="101"/>
      <c r="AN200" s="101"/>
      <c r="AO200" s="101"/>
      <c r="AP200" s="101"/>
      <c r="AQ200" s="101"/>
      <c r="AR200" s="101"/>
      <c r="AS200" s="101"/>
      <c r="AT200" s="101"/>
      <c r="AU200" s="101"/>
      <c r="AV200" s="101"/>
      <c r="AW200" s="101"/>
      <c r="AX200" s="101"/>
      <c r="AY200" s="101"/>
      <c r="AZ200" s="101"/>
      <c r="BA200" s="101"/>
      <c r="BB200" s="101"/>
    </row>
    <row r="201" spans="2:54">
      <c r="B201" s="101"/>
      <c r="C201" s="101"/>
      <c r="D201" s="101"/>
      <c r="E201" s="101"/>
      <c r="F201" s="101"/>
      <c r="G201" s="101"/>
      <c r="H201" s="101"/>
      <c r="I201" s="101"/>
      <c r="J201" s="101"/>
      <c r="K201" s="101"/>
      <c r="L201" s="101"/>
      <c r="M201" s="101"/>
      <c r="N201" s="101"/>
      <c r="O201" s="101"/>
      <c r="P201" s="101"/>
      <c r="Q201" s="101"/>
      <c r="R201" s="101"/>
      <c r="S201" s="101"/>
      <c r="T201" s="101"/>
      <c r="U201" s="101"/>
      <c r="V201" s="101"/>
      <c r="W201" s="101"/>
      <c r="X201" s="101"/>
      <c r="Y201" s="101"/>
      <c r="Z201" s="101"/>
      <c r="AA201" s="101"/>
      <c r="AB201" s="101"/>
      <c r="AC201" s="101"/>
      <c r="AD201" s="101"/>
      <c r="AE201" s="101"/>
      <c r="AF201" s="101"/>
      <c r="AG201" s="101"/>
      <c r="AH201" s="101"/>
      <c r="AI201" s="101"/>
      <c r="AJ201" s="101"/>
      <c r="AK201" s="101"/>
      <c r="AL201" s="101"/>
      <c r="AM201" s="101"/>
      <c r="AN201" s="101"/>
      <c r="AO201" s="101"/>
      <c r="AP201" s="101"/>
      <c r="AQ201" s="101"/>
      <c r="AR201" s="101"/>
      <c r="AS201" s="101"/>
      <c r="AT201" s="101"/>
      <c r="AU201" s="101"/>
      <c r="AV201" s="101"/>
      <c r="AW201" s="101"/>
      <c r="AX201" s="101"/>
      <c r="AY201" s="101"/>
      <c r="AZ201" s="101"/>
      <c r="BA201" s="101"/>
      <c r="BB201" s="101"/>
    </row>
    <row r="202" spans="2:54">
      <c r="B202" s="101"/>
      <c r="C202" s="101"/>
      <c r="D202" s="101"/>
      <c r="E202" s="101"/>
      <c r="F202" s="101"/>
      <c r="G202" s="101"/>
      <c r="H202" s="101"/>
      <c r="I202" s="101"/>
      <c r="J202" s="101"/>
      <c r="K202" s="101"/>
      <c r="L202" s="101"/>
      <c r="M202" s="101"/>
      <c r="N202" s="101"/>
      <c r="O202" s="101"/>
      <c r="P202" s="101"/>
      <c r="Q202" s="101"/>
      <c r="R202" s="101"/>
      <c r="S202" s="101"/>
      <c r="T202" s="101"/>
      <c r="U202" s="101"/>
      <c r="V202" s="101"/>
      <c r="W202" s="101"/>
      <c r="X202" s="101"/>
      <c r="Y202" s="101"/>
      <c r="Z202" s="101"/>
      <c r="AA202" s="101"/>
      <c r="AB202" s="101"/>
      <c r="AC202" s="101"/>
      <c r="AD202" s="101"/>
      <c r="AE202" s="101"/>
      <c r="AF202" s="101"/>
      <c r="AG202" s="101"/>
      <c r="AH202" s="101"/>
      <c r="AI202" s="101"/>
      <c r="AJ202" s="101"/>
      <c r="AK202" s="101"/>
      <c r="AL202" s="101"/>
      <c r="AM202" s="101"/>
      <c r="AN202" s="101"/>
      <c r="AO202" s="101"/>
      <c r="AP202" s="101"/>
      <c r="AQ202" s="101"/>
      <c r="AR202" s="101"/>
      <c r="AS202" s="101"/>
      <c r="AT202" s="101"/>
      <c r="AU202" s="101"/>
      <c r="AV202" s="101"/>
      <c r="AW202" s="101"/>
      <c r="AX202" s="101"/>
      <c r="AY202" s="101"/>
      <c r="AZ202" s="101"/>
      <c r="BA202" s="101"/>
      <c r="BB202" s="101"/>
    </row>
    <row r="203" spans="2:54">
      <c r="B203" s="101"/>
      <c r="C203" s="101"/>
      <c r="D203" s="101"/>
      <c r="E203" s="101"/>
      <c r="F203" s="101"/>
      <c r="G203" s="101"/>
      <c r="H203" s="101"/>
      <c r="I203" s="101"/>
      <c r="J203" s="101"/>
      <c r="K203" s="101"/>
      <c r="L203" s="101"/>
      <c r="M203" s="101"/>
      <c r="N203" s="101"/>
      <c r="O203" s="101"/>
      <c r="P203" s="101"/>
      <c r="Q203" s="101"/>
      <c r="R203" s="101"/>
      <c r="S203" s="101"/>
      <c r="T203" s="101"/>
      <c r="U203" s="101"/>
      <c r="V203" s="101"/>
      <c r="W203" s="101"/>
      <c r="X203" s="101"/>
      <c r="Y203" s="101"/>
      <c r="Z203" s="101"/>
      <c r="AA203" s="101"/>
      <c r="AB203" s="101"/>
      <c r="AC203" s="101"/>
      <c r="AD203" s="101"/>
      <c r="AE203" s="101"/>
      <c r="AF203" s="101"/>
      <c r="AG203" s="101"/>
      <c r="AH203" s="101"/>
      <c r="AI203" s="101"/>
      <c r="AJ203" s="101"/>
      <c r="AK203" s="101"/>
      <c r="AL203" s="101"/>
      <c r="AM203" s="101"/>
      <c r="AN203" s="101"/>
      <c r="AO203" s="101"/>
      <c r="AP203" s="101"/>
      <c r="AQ203" s="101"/>
      <c r="AR203" s="101"/>
      <c r="AS203" s="101"/>
      <c r="AT203" s="101"/>
      <c r="AU203" s="101"/>
      <c r="AV203" s="101"/>
      <c r="AW203" s="101"/>
      <c r="AX203" s="101"/>
      <c r="AY203" s="101"/>
      <c r="AZ203" s="101"/>
      <c r="BA203" s="101"/>
      <c r="BB203" s="101"/>
    </row>
    <row r="204" spans="2:54">
      <c r="B204" s="101"/>
      <c r="C204" s="101"/>
      <c r="D204" s="101"/>
      <c r="E204" s="101"/>
      <c r="F204" s="101"/>
      <c r="G204" s="101"/>
      <c r="H204" s="101"/>
      <c r="I204" s="101"/>
      <c r="J204" s="101"/>
      <c r="K204" s="101"/>
      <c r="L204" s="101"/>
      <c r="M204" s="101"/>
      <c r="N204" s="101"/>
      <c r="O204" s="101"/>
      <c r="P204" s="101"/>
      <c r="Q204" s="101"/>
      <c r="R204" s="101"/>
      <c r="S204" s="101"/>
      <c r="T204" s="101"/>
      <c r="U204" s="101"/>
      <c r="V204" s="101"/>
      <c r="W204" s="101"/>
      <c r="X204" s="101"/>
      <c r="Y204" s="101"/>
      <c r="Z204" s="101"/>
      <c r="AA204" s="101"/>
      <c r="AB204" s="101"/>
      <c r="AC204" s="101"/>
      <c r="AD204" s="101"/>
      <c r="AE204" s="101"/>
      <c r="AF204" s="101"/>
      <c r="AG204" s="101"/>
      <c r="AH204" s="101"/>
      <c r="AI204" s="101"/>
      <c r="AJ204" s="101"/>
      <c r="AK204" s="101"/>
      <c r="AL204" s="101"/>
      <c r="AM204" s="101"/>
      <c r="AN204" s="101"/>
      <c r="AO204" s="101"/>
      <c r="AP204" s="101"/>
      <c r="AQ204" s="101"/>
      <c r="AR204" s="101"/>
      <c r="AS204" s="101"/>
      <c r="AT204" s="101"/>
      <c r="AU204" s="101"/>
      <c r="AV204" s="101"/>
      <c r="AW204" s="101"/>
      <c r="AX204" s="101"/>
      <c r="AY204" s="101"/>
      <c r="AZ204" s="101"/>
      <c r="BA204" s="101"/>
      <c r="BB204" s="101"/>
    </row>
    <row r="205" spans="2:54">
      <c r="B205" s="101"/>
      <c r="C205" s="101"/>
      <c r="D205" s="101"/>
      <c r="E205" s="101"/>
      <c r="F205" s="101"/>
      <c r="G205" s="101"/>
      <c r="H205" s="101"/>
      <c r="I205" s="101"/>
      <c r="J205" s="101"/>
      <c r="K205" s="101"/>
      <c r="L205" s="101"/>
      <c r="M205" s="101"/>
      <c r="N205" s="101"/>
      <c r="O205" s="101"/>
      <c r="P205" s="101"/>
      <c r="Q205" s="101"/>
      <c r="R205" s="101"/>
      <c r="S205" s="101"/>
      <c r="T205" s="101"/>
      <c r="U205" s="101"/>
      <c r="V205" s="101"/>
      <c r="W205" s="101"/>
      <c r="X205" s="101"/>
      <c r="Y205" s="101"/>
      <c r="Z205" s="101"/>
      <c r="AA205" s="101"/>
      <c r="AB205" s="101"/>
      <c r="AC205" s="101"/>
      <c r="AD205" s="101"/>
      <c r="AE205" s="101"/>
      <c r="AF205" s="101"/>
      <c r="AG205" s="101"/>
      <c r="AH205" s="101"/>
      <c r="AI205" s="101"/>
      <c r="AJ205" s="101"/>
      <c r="AK205" s="101"/>
      <c r="AL205" s="101"/>
      <c r="AM205" s="101"/>
      <c r="AN205" s="101"/>
      <c r="AO205" s="101"/>
      <c r="AP205" s="101"/>
      <c r="AQ205" s="101"/>
      <c r="AR205" s="101"/>
      <c r="AS205" s="101"/>
      <c r="AT205" s="101"/>
      <c r="AU205" s="101"/>
      <c r="AV205" s="101"/>
      <c r="AW205" s="101"/>
      <c r="AX205" s="101"/>
      <c r="AY205" s="101"/>
      <c r="AZ205" s="101"/>
      <c r="BA205" s="101"/>
      <c r="BB205" s="101"/>
    </row>
    <row r="206" spans="2:54">
      <c r="B206" s="101"/>
      <c r="C206" s="101"/>
      <c r="D206" s="101"/>
      <c r="E206" s="101"/>
      <c r="F206" s="101"/>
      <c r="G206" s="101"/>
      <c r="H206" s="101"/>
      <c r="I206" s="101"/>
      <c r="J206" s="101"/>
      <c r="K206" s="101"/>
      <c r="L206" s="101"/>
      <c r="M206" s="101"/>
      <c r="N206" s="101"/>
      <c r="O206" s="101"/>
      <c r="P206" s="101"/>
      <c r="Q206" s="101"/>
      <c r="R206" s="101"/>
      <c r="S206" s="101"/>
      <c r="T206" s="101"/>
      <c r="U206" s="101"/>
      <c r="V206" s="101"/>
      <c r="W206" s="101"/>
      <c r="X206" s="101"/>
      <c r="Y206" s="101"/>
      <c r="Z206" s="101"/>
      <c r="AA206" s="101"/>
      <c r="AB206" s="101"/>
      <c r="AC206" s="101"/>
      <c r="AD206" s="101"/>
      <c r="AE206" s="101"/>
      <c r="AF206" s="101"/>
      <c r="AG206" s="101"/>
      <c r="AH206" s="101"/>
      <c r="AI206" s="101"/>
      <c r="AJ206" s="101"/>
      <c r="AK206" s="101"/>
      <c r="AL206" s="101"/>
      <c r="AM206" s="101"/>
      <c r="AN206" s="101"/>
      <c r="AO206" s="101"/>
      <c r="AP206" s="101"/>
      <c r="AQ206" s="101"/>
      <c r="AR206" s="101"/>
      <c r="AS206" s="101"/>
      <c r="AT206" s="101"/>
      <c r="AU206" s="101"/>
      <c r="AV206" s="101"/>
      <c r="AW206" s="101"/>
      <c r="AX206" s="101"/>
      <c r="AY206" s="101"/>
      <c r="AZ206" s="101"/>
      <c r="BA206" s="101"/>
      <c r="BB206" s="101"/>
    </row>
    <row r="207" spans="2:54">
      <c r="B207" s="101"/>
      <c r="C207" s="101"/>
      <c r="D207" s="101"/>
      <c r="E207" s="101"/>
      <c r="F207" s="101"/>
      <c r="G207" s="101"/>
      <c r="H207" s="101"/>
      <c r="I207" s="101"/>
      <c r="J207" s="101"/>
      <c r="K207" s="101"/>
      <c r="L207" s="101"/>
      <c r="M207" s="101"/>
      <c r="N207" s="101"/>
      <c r="O207" s="101"/>
      <c r="P207" s="101"/>
      <c r="Q207" s="101"/>
      <c r="R207" s="101"/>
      <c r="S207" s="101"/>
      <c r="T207" s="101"/>
      <c r="U207" s="101"/>
      <c r="V207" s="101"/>
      <c r="W207" s="101"/>
      <c r="X207" s="101"/>
      <c r="Y207" s="101"/>
      <c r="Z207" s="101"/>
      <c r="AA207" s="101"/>
      <c r="AB207" s="101"/>
      <c r="AC207" s="101"/>
      <c r="AD207" s="101"/>
      <c r="AE207" s="101"/>
      <c r="AF207" s="101"/>
      <c r="AG207" s="101"/>
      <c r="AH207" s="101"/>
      <c r="AI207" s="101"/>
      <c r="AJ207" s="101"/>
      <c r="AK207" s="101"/>
      <c r="AL207" s="101"/>
      <c r="AM207" s="101"/>
      <c r="AN207" s="101"/>
      <c r="AO207" s="101"/>
      <c r="AP207" s="101"/>
      <c r="AQ207" s="101"/>
      <c r="AR207" s="101"/>
      <c r="AS207" s="101"/>
      <c r="AT207" s="101"/>
      <c r="AU207" s="101"/>
      <c r="AV207" s="101"/>
      <c r="AW207" s="101"/>
      <c r="AX207" s="101"/>
      <c r="AY207" s="101"/>
      <c r="AZ207" s="101"/>
      <c r="BA207" s="101"/>
      <c r="BB207" s="101"/>
    </row>
    <row r="208" spans="2:54">
      <c r="B208" s="101"/>
      <c r="C208" s="101"/>
      <c r="D208" s="101"/>
      <c r="E208" s="101"/>
      <c r="F208" s="101"/>
      <c r="G208" s="101"/>
      <c r="H208" s="101"/>
      <c r="I208" s="101"/>
      <c r="J208" s="101"/>
      <c r="K208" s="101"/>
      <c r="L208" s="101"/>
      <c r="M208" s="101"/>
      <c r="N208" s="101"/>
      <c r="O208" s="101"/>
      <c r="P208" s="101"/>
      <c r="Q208" s="101"/>
      <c r="R208" s="101"/>
      <c r="S208" s="101"/>
      <c r="T208" s="101"/>
      <c r="U208" s="101"/>
      <c r="V208" s="101"/>
      <c r="W208" s="101"/>
      <c r="X208" s="101"/>
      <c r="Y208" s="101"/>
      <c r="Z208" s="101"/>
      <c r="AA208" s="101"/>
      <c r="AB208" s="101"/>
      <c r="AC208" s="101"/>
      <c r="AD208" s="101"/>
      <c r="AE208" s="101"/>
      <c r="AF208" s="101"/>
      <c r="AG208" s="101"/>
      <c r="AH208" s="101"/>
      <c r="AI208" s="101"/>
      <c r="AJ208" s="101"/>
      <c r="AK208" s="101"/>
      <c r="AL208" s="101"/>
      <c r="AM208" s="101"/>
      <c r="AN208" s="101"/>
      <c r="AO208" s="101"/>
      <c r="AP208" s="101"/>
      <c r="AQ208" s="101"/>
      <c r="AR208" s="101"/>
      <c r="AS208" s="101"/>
      <c r="AT208" s="101"/>
      <c r="AU208" s="101"/>
      <c r="AV208" s="101"/>
      <c r="AW208" s="101"/>
      <c r="AX208" s="101"/>
      <c r="AY208" s="101"/>
      <c r="AZ208" s="101"/>
      <c r="BA208" s="101"/>
      <c r="BB208" s="101"/>
    </row>
    <row r="209" spans="2:54">
      <c r="B209" s="101"/>
      <c r="C209" s="101"/>
      <c r="D209" s="101"/>
      <c r="E209" s="101"/>
      <c r="F209" s="101"/>
      <c r="G209" s="101"/>
      <c r="H209" s="101"/>
      <c r="I209" s="101"/>
      <c r="J209" s="101"/>
      <c r="K209" s="101"/>
      <c r="L209" s="101"/>
      <c r="M209" s="101"/>
      <c r="N209" s="101"/>
      <c r="O209" s="101"/>
      <c r="P209" s="101"/>
      <c r="Q209" s="101"/>
      <c r="R209" s="101"/>
      <c r="S209" s="101"/>
      <c r="T209" s="101"/>
      <c r="U209" s="101"/>
      <c r="V209" s="101"/>
      <c r="W209" s="101"/>
      <c r="X209" s="101"/>
      <c r="Y209" s="101"/>
      <c r="Z209" s="101"/>
      <c r="AA209" s="101"/>
      <c r="AB209" s="101"/>
      <c r="AC209" s="101"/>
      <c r="AD209" s="101"/>
      <c r="AE209" s="101"/>
      <c r="AF209" s="101"/>
      <c r="AG209" s="101"/>
      <c r="AH209" s="101"/>
      <c r="AI209" s="101"/>
      <c r="AJ209" s="101"/>
      <c r="AK209" s="101"/>
      <c r="AL209" s="101"/>
      <c r="AM209" s="101"/>
      <c r="AN209" s="101"/>
      <c r="AO209" s="101"/>
      <c r="AP209" s="101"/>
      <c r="AQ209" s="101"/>
      <c r="AR209" s="101"/>
      <c r="AS209" s="101"/>
      <c r="AT209" s="101"/>
      <c r="AU209" s="101"/>
      <c r="AV209" s="101"/>
      <c r="AW209" s="101"/>
      <c r="AX209" s="101"/>
      <c r="AY209" s="101"/>
      <c r="AZ209" s="101"/>
      <c r="BA209" s="101"/>
      <c r="BB209" s="101"/>
    </row>
    <row r="210" spans="2:54">
      <c r="B210" s="101"/>
      <c r="C210" s="101"/>
      <c r="D210" s="101"/>
      <c r="E210" s="101"/>
      <c r="F210" s="101"/>
      <c r="G210" s="101"/>
      <c r="H210" s="101"/>
      <c r="I210" s="101"/>
      <c r="J210" s="101"/>
      <c r="K210" s="101"/>
      <c r="L210" s="101"/>
      <c r="M210" s="101"/>
      <c r="N210" s="101"/>
      <c r="O210" s="101"/>
      <c r="P210" s="101"/>
      <c r="Q210" s="101"/>
      <c r="R210" s="101"/>
      <c r="S210" s="101"/>
      <c r="T210" s="101"/>
      <c r="U210" s="101"/>
      <c r="V210" s="101"/>
      <c r="W210" s="101"/>
      <c r="X210" s="101"/>
      <c r="Y210" s="101"/>
      <c r="Z210" s="101"/>
      <c r="AA210" s="101"/>
      <c r="AB210" s="101"/>
      <c r="AC210" s="101"/>
      <c r="AD210" s="101"/>
      <c r="AE210" s="101"/>
      <c r="AF210" s="101"/>
      <c r="AG210" s="101"/>
      <c r="AH210" s="101"/>
      <c r="AI210" s="101"/>
      <c r="AJ210" s="101"/>
      <c r="AK210" s="101"/>
      <c r="AL210" s="101"/>
      <c r="AM210" s="101"/>
      <c r="AN210" s="101"/>
      <c r="AO210" s="101"/>
      <c r="AP210" s="101"/>
      <c r="AQ210" s="101"/>
      <c r="AR210" s="101"/>
      <c r="AS210" s="101"/>
      <c r="AT210" s="101"/>
      <c r="AU210" s="101"/>
      <c r="AV210" s="101"/>
      <c r="AW210" s="101"/>
      <c r="AX210" s="101"/>
      <c r="AY210" s="101"/>
      <c r="AZ210" s="101"/>
      <c r="BA210" s="101"/>
      <c r="BB210" s="101"/>
    </row>
    <row r="211" spans="2:54">
      <c r="B211" s="101"/>
      <c r="C211" s="101"/>
      <c r="D211" s="101"/>
      <c r="E211" s="101"/>
      <c r="F211" s="101"/>
      <c r="G211" s="101"/>
      <c r="H211" s="101"/>
      <c r="I211" s="101"/>
      <c r="J211" s="101"/>
      <c r="K211" s="101"/>
      <c r="L211" s="101"/>
      <c r="M211" s="101"/>
      <c r="N211" s="101"/>
      <c r="O211" s="101"/>
      <c r="P211" s="101"/>
      <c r="Q211" s="101"/>
      <c r="R211" s="101"/>
      <c r="S211" s="101"/>
      <c r="T211" s="101"/>
      <c r="U211" s="101"/>
      <c r="V211" s="101"/>
      <c r="W211" s="101"/>
      <c r="X211" s="101"/>
      <c r="Y211" s="101"/>
      <c r="Z211" s="101"/>
      <c r="AA211" s="101"/>
      <c r="AB211" s="101"/>
      <c r="AC211" s="101"/>
      <c r="AD211" s="101"/>
      <c r="AE211" s="101"/>
      <c r="AF211" s="101"/>
      <c r="AG211" s="101"/>
      <c r="AH211" s="101"/>
      <c r="AI211" s="101"/>
      <c r="AJ211" s="101"/>
      <c r="AK211" s="101"/>
      <c r="AL211" s="101"/>
      <c r="AM211" s="101"/>
      <c r="AN211" s="101"/>
      <c r="AO211" s="101"/>
      <c r="AP211" s="101"/>
      <c r="AQ211" s="101"/>
      <c r="AR211" s="101"/>
      <c r="AS211" s="101"/>
      <c r="AT211" s="101"/>
      <c r="AU211" s="101"/>
      <c r="AV211" s="101"/>
      <c r="AW211" s="101"/>
      <c r="AX211" s="101"/>
      <c r="AY211" s="101"/>
      <c r="AZ211" s="101"/>
      <c r="BA211" s="101"/>
      <c r="BB211" s="101"/>
    </row>
    <row r="212" spans="2:54">
      <c r="B212" s="101"/>
      <c r="C212" s="101"/>
      <c r="D212" s="101"/>
      <c r="E212" s="101"/>
      <c r="F212" s="101"/>
      <c r="G212" s="101"/>
      <c r="H212" s="101"/>
      <c r="I212" s="101"/>
      <c r="J212" s="101"/>
      <c r="K212" s="101"/>
      <c r="L212" s="101"/>
      <c r="M212" s="101"/>
      <c r="N212" s="101"/>
      <c r="O212" s="101"/>
      <c r="P212" s="101"/>
      <c r="Q212" s="101"/>
      <c r="R212" s="101"/>
      <c r="S212" s="101"/>
      <c r="T212" s="101"/>
      <c r="U212" s="101"/>
      <c r="V212" s="101"/>
      <c r="W212" s="101"/>
      <c r="X212" s="101"/>
      <c r="Y212" s="101"/>
      <c r="Z212" s="101"/>
      <c r="AA212" s="101"/>
      <c r="AB212" s="101"/>
      <c r="AC212" s="101"/>
      <c r="AD212" s="101"/>
      <c r="AE212" s="101"/>
      <c r="AF212" s="101"/>
      <c r="AG212" s="101"/>
      <c r="AH212" s="101"/>
      <c r="AI212" s="101"/>
      <c r="AJ212" s="101"/>
      <c r="AK212" s="101"/>
      <c r="AL212" s="101"/>
      <c r="AM212" s="101"/>
      <c r="AN212" s="101"/>
      <c r="AO212" s="101"/>
      <c r="AP212" s="101"/>
      <c r="AQ212" s="101"/>
      <c r="AR212" s="101"/>
      <c r="AS212" s="101"/>
      <c r="AT212" s="101"/>
      <c r="AU212" s="101"/>
      <c r="AV212" s="101"/>
      <c r="AW212" s="101"/>
      <c r="AX212" s="101"/>
      <c r="AY212" s="101"/>
      <c r="AZ212" s="101"/>
      <c r="BA212" s="101"/>
      <c r="BB212" s="101"/>
    </row>
    <row r="213" spans="2:54">
      <c r="B213" s="101"/>
      <c r="C213" s="101"/>
      <c r="D213" s="101"/>
      <c r="E213" s="101"/>
      <c r="F213" s="101"/>
      <c r="G213" s="101"/>
      <c r="H213" s="101"/>
      <c r="I213" s="101"/>
      <c r="J213" s="101"/>
      <c r="K213" s="101"/>
      <c r="L213" s="101"/>
      <c r="M213" s="101"/>
      <c r="N213" s="101"/>
      <c r="O213" s="101"/>
      <c r="P213" s="101"/>
      <c r="Q213" s="101"/>
      <c r="R213" s="101"/>
      <c r="S213" s="101"/>
      <c r="T213" s="101"/>
      <c r="U213" s="101"/>
      <c r="V213" s="101"/>
      <c r="W213" s="101"/>
      <c r="X213" s="101"/>
      <c r="Y213" s="101"/>
      <c r="Z213" s="101"/>
      <c r="AA213" s="101"/>
      <c r="AB213" s="101"/>
      <c r="AC213" s="101"/>
      <c r="AD213" s="101"/>
      <c r="AE213" s="101"/>
      <c r="AF213" s="101"/>
      <c r="AG213" s="101"/>
      <c r="AH213" s="101"/>
      <c r="AI213" s="101"/>
      <c r="AJ213" s="101"/>
      <c r="AK213" s="101"/>
      <c r="AL213" s="101"/>
      <c r="AM213" s="101"/>
      <c r="AN213" s="101"/>
      <c r="AO213" s="101"/>
      <c r="AP213" s="101"/>
      <c r="AQ213" s="101"/>
      <c r="AR213" s="101"/>
      <c r="AS213" s="101"/>
      <c r="AT213" s="101"/>
      <c r="AU213" s="101"/>
      <c r="AV213" s="101"/>
      <c r="AW213" s="101"/>
      <c r="AX213" s="101"/>
      <c r="AY213" s="101"/>
      <c r="AZ213" s="101"/>
      <c r="BA213" s="101"/>
      <c r="BB213" s="101"/>
    </row>
    <row r="214" spans="2:54">
      <c r="B214" s="101"/>
      <c r="C214" s="101"/>
      <c r="D214" s="101"/>
      <c r="E214" s="101"/>
      <c r="F214" s="101"/>
      <c r="G214" s="101"/>
      <c r="H214" s="101"/>
      <c r="I214" s="101"/>
      <c r="J214" s="101"/>
      <c r="K214" s="101"/>
      <c r="L214" s="101"/>
      <c r="M214" s="101"/>
      <c r="N214" s="101"/>
      <c r="O214" s="101"/>
      <c r="P214" s="101"/>
      <c r="Q214" s="101"/>
      <c r="R214" s="101"/>
      <c r="S214" s="101"/>
      <c r="T214" s="101"/>
      <c r="U214" s="101"/>
      <c r="V214" s="101"/>
      <c r="W214" s="101"/>
      <c r="X214" s="101"/>
      <c r="Y214" s="101"/>
      <c r="Z214" s="101"/>
      <c r="AA214" s="101"/>
      <c r="AB214" s="101"/>
      <c r="AC214" s="101"/>
      <c r="AD214" s="101"/>
      <c r="AE214" s="101"/>
      <c r="AF214" s="101"/>
      <c r="AG214" s="101"/>
      <c r="AH214" s="101"/>
      <c r="AI214" s="101"/>
      <c r="AJ214" s="101"/>
      <c r="AK214" s="101"/>
      <c r="AL214" s="101"/>
      <c r="AM214" s="101"/>
      <c r="AN214" s="101"/>
      <c r="AO214" s="101"/>
      <c r="AP214" s="101"/>
      <c r="AQ214" s="101"/>
      <c r="AR214" s="101"/>
      <c r="AS214" s="101"/>
      <c r="AT214" s="101"/>
      <c r="AU214" s="101"/>
      <c r="AV214" s="101"/>
      <c r="AW214" s="101"/>
      <c r="AX214" s="101"/>
      <c r="AY214" s="101"/>
      <c r="AZ214" s="101"/>
      <c r="BA214" s="101"/>
      <c r="BB214" s="101"/>
    </row>
    <row r="215" spans="2:54">
      <c r="B215" s="101"/>
      <c r="C215" s="101"/>
      <c r="D215" s="101"/>
      <c r="E215" s="101"/>
      <c r="F215" s="101"/>
      <c r="G215" s="101"/>
      <c r="H215" s="101"/>
      <c r="I215" s="101"/>
      <c r="J215" s="101"/>
      <c r="K215" s="101"/>
      <c r="L215" s="101"/>
      <c r="M215" s="101"/>
      <c r="N215" s="101"/>
      <c r="O215" s="101"/>
      <c r="P215" s="101"/>
      <c r="Q215" s="101"/>
      <c r="R215" s="101"/>
      <c r="S215" s="101"/>
      <c r="T215" s="101"/>
      <c r="U215" s="101"/>
      <c r="V215" s="101"/>
      <c r="W215" s="101"/>
      <c r="X215" s="101"/>
      <c r="Y215" s="101"/>
      <c r="Z215" s="101"/>
      <c r="AA215" s="101"/>
      <c r="AB215" s="101"/>
      <c r="AC215" s="101"/>
      <c r="AD215" s="101"/>
      <c r="AE215" s="101"/>
      <c r="AF215" s="101"/>
      <c r="AG215" s="101"/>
      <c r="AH215" s="101"/>
      <c r="AI215" s="101"/>
      <c r="AJ215" s="101"/>
      <c r="AK215" s="101"/>
      <c r="AL215" s="101"/>
      <c r="AM215" s="101"/>
      <c r="AN215" s="101"/>
      <c r="AO215" s="101"/>
      <c r="AP215" s="101"/>
      <c r="AQ215" s="101"/>
      <c r="AR215" s="101"/>
      <c r="AS215" s="101"/>
      <c r="AT215" s="101"/>
      <c r="AU215" s="101"/>
      <c r="AV215" s="101"/>
      <c r="AW215" s="101"/>
      <c r="AX215" s="101"/>
      <c r="AY215" s="101"/>
      <c r="AZ215" s="101"/>
      <c r="BA215" s="101"/>
      <c r="BB215" s="101"/>
    </row>
    <row r="216" spans="2:54">
      <c r="B216" s="101"/>
      <c r="C216" s="101"/>
      <c r="D216" s="101"/>
      <c r="E216" s="101"/>
      <c r="F216" s="101"/>
      <c r="G216" s="101"/>
      <c r="H216" s="101"/>
      <c r="I216" s="101"/>
      <c r="J216" s="101"/>
      <c r="K216" s="101"/>
      <c r="L216" s="101"/>
      <c r="M216" s="101"/>
      <c r="N216" s="101"/>
      <c r="O216" s="101"/>
      <c r="P216" s="101"/>
      <c r="Q216" s="101"/>
      <c r="R216" s="101"/>
      <c r="S216" s="101"/>
      <c r="T216" s="101"/>
      <c r="U216" s="101"/>
      <c r="V216" s="101"/>
      <c r="W216" s="101"/>
      <c r="X216" s="101"/>
      <c r="Y216" s="101"/>
      <c r="Z216" s="101"/>
      <c r="AA216" s="101"/>
      <c r="AB216" s="101"/>
      <c r="AC216" s="101"/>
      <c r="AD216" s="101"/>
      <c r="AE216" s="101"/>
      <c r="AF216" s="101"/>
      <c r="AG216" s="101"/>
      <c r="AH216" s="101"/>
      <c r="AI216" s="101"/>
      <c r="AJ216" s="101"/>
      <c r="AK216" s="101"/>
      <c r="AL216" s="101"/>
      <c r="AM216" s="101"/>
      <c r="AN216" s="101"/>
      <c r="AO216" s="101"/>
      <c r="AP216" s="101"/>
      <c r="AQ216" s="101"/>
      <c r="AR216" s="101"/>
      <c r="AS216" s="101"/>
      <c r="AT216" s="101"/>
      <c r="AU216" s="101"/>
      <c r="AV216" s="101"/>
      <c r="AW216" s="101"/>
      <c r="AX216" s="101"/>
      <c r="AY216" s="101"/>
      <c r="AZ216" s="101"/>
      <c r="BA216" s="101"/>
      <c r="BB216" s="101"/>
    </row>
    <row r="217" spans="2:54">
      <c r="B217" s="101"/>
      <c r="C217" s="101"/>
      <c r="D217" s="101"/>
      <c r="E217" s="101"/>
      <c r="F217" s="101"/>
      <c r="G217" s="101"/>
      <c r="H217" s="101"/>
      <c r="I217" s="101"/>
      <c r="J217" s="101"/>
      <c r="K217" s="101"/>
      <c r="L217" s="101"/>
      <c r="M217" s="101"/>
      <c r="N217" s="101"/>
      <c r="O217" s="101"/>
      <c r="P217" s="101"/>
      <c r="Q217" s="101"/>
      <c r="R217" s="101"/>
      <c r="S217" s="101"/>
      <c r="T217" s="101"/>
      <c r="U217" s="101"/>
      <c r="V217" s="101"/>
      <c r="W217" s="101"/>
      <c r="X217" s="101"/>
      <c r="Y217" s="101"/>
      <c r="Z217" s="101"/>
      <c r="AA217" s="101"/>
      <c r="AB217" s="101"/>
      <c r="AC217" s="101"/>
      <c r="AD217" s="101"/>
      <c r="AE217" s="101"/>
      <c r="AF217" s="101"/>
      <c r="AG217" s="101"/>
      <c r="AH217" s="101"/>
      <c r="AI217" s="101"/>
      <c r="AJ217" s="101"/>
      <c r="AK217" s="101"/>
      <c r="AL217" s="101"/>
      <c r="AM217" s="101"/>
      <c r="AN217" s="101"/>
      <c r="AO217" s="101"/>
      <c r="AP217" s="101"/>
      <c r="AQ217" s="101"/>
      <c r="AR217" s="101"/>
      <c r="AS217" s="101"/>
      <c r="AT217" s="101"/>
      <c r="AU217" s="101"/>
      <c r="AV217" s="101"/>
      <c r="AW217" s="101"/>
      <c r="AX217" s="101"/>
      <c r="AY217" s="101"/>
      <c r="AZ217" s="101"/>
      <c r="BA217" s="101"/>
      <c r="BB217" s="101"/>
    </row>
    <row r="218" spans="2:54">
      <c r="B218" s="101"/>
      <c r="C218" s="101"/>
      <c r="D218" s="101"/>
      <c r="E218" s="101"/>
      <c r="F218" s="101"/>
      <c r="G218" s="101"/>
      <c r="H218" s="101"/>
      <c r="I218" s="101"/>
      <c r="J218" s="101"/>
      <c r="K218" s="101"/>
      <c r="L218" s="101"/>
      <c r="M218" s="101"/>
      <c r="N218" s="101"/>
      <c r="O218" s="101"/>
      <c r="P218" s="101"/>
      <c r="Q218" s="101"/>
      <c r="R218" s="101"/>
      <c r="S218" s="101"/>
      <c r="T218" s="101"/>
      <c r="U218" s="101"/>
      <c r="V218" s="101"/>
      <c r="W218" s="101"/>
      <c r="X218" s="101"/>
      <c r="Y218" s="101"/>
      <c r="Z218" s="101"/>
      <c r="AA218" s="101"/>
      <c r="AB218" s="101"/>
      <c r="AC218" s="101"/>
      <c r="AD218" s="101"/>
      <c r="AE218" s="101"/>
      <c r="AF218" s="101"/>
      <c r="AG218" s="101"/>
      <c r="AH218" s="101"/>
      <c r="AI218" s="101"/>
      <c r="AJ218" s="101"/>
      <c r="AK218" s="101"/>
      <c r="AL218" s="101"/>
      <c r="AM218" s="101"/>
      <c r="AN218" s="101"/>
      <c r="AO218" s="101"/>
      <c r="AP218" s="101"/>
      <c r="AQ218" s="101"/>
      <c r="AR218" s="101"/>
      <c r="AS218" s="101"/>
      <c r="AT218" s="101"/>
      <c r="AU218" s="101"/>
      <c r="AV218" s="101"/>
      <c r="AW218" s="101"/>
      <c r="AX218" s="101"/>
      <c r="AY218" s="101"/>
      <c r="AZ218" s="101"/>
      <c r="BA218" s="101"/>
      <c r="BB218" s="101"/>
    </row>
    <row r="219" spans="2:54">
      <c r="B219" s="101"/>
      <c r="C219" s="101"/>
      <c r="D219" s="101"/>
      <c r="E219" s="101"/>
      <c r="F219" s="101"/>
      <c r="G219" s="101"/>
      <c r="H219" s="101"/>
      <c r="I219" s="101"/>
      <c r="J219" s="101"/>
      <c r="K219" s="101"/>
      <c r="L219" s="101"/>
      <c r="M219" s="101"/>
      <c r="N219" s="101"/>
      <c r="O219" s="101"/>
      <c r="P219" s="101"/>
      <c r="Q219" s="101"/>
      <c r="R219" s="101"/>
      <c r="S219" s="101"/>
      <c r="T219" s="101"/>
      <c r="U219" s="101"/>
      <c r="V219" s="101"/>
      <c r="W219" s="101"/>
      <c r="X219" s="101"/>
      <c r="Y219" s="101"/>
      <c r="Z219" s="101"/>
      <c r="AA219" s="101"/>
      <c r="AB219" s="101"/>
      <c r="AC219" s="101"/>
      <c r="AD219" s="101"/>
      <c r="AE219" s="101"/>
      <c r="AF219" s="101"/>
      <c r="AG219" s="101"/>
      <c r="AH219" s="101"/>
      <c r="AI219" s="101"/>
      <c r="AJ219" s="101"/>
      <c r="AK219" s="101"/>
      <c r="AL219" s="101"/>
      <c r="AM219" s="101"/>
      <c r="AN219" s="101"/>
      <c r="AO219" s="101"/>
      <c r="AP219" s="101"/>
      <c r="AQ219" s="101"/>
      <c r="AR219" s="101"/>
      <c r="AS219" s="101"/>
      <c r="AT219" s="101"/>
      <c r="AU219" s="101"/>
      <c r="AV219" s="101"/>
      <c r="AW219" s="101"/>
      <c r="AX219" s="101"/>
      <c r="AY219" s="101"/>
      <c r="AZ219" s="101"/>
      <c r="BA219" s="101"/>
      <c r="BB219" s="101"/>
    </row>
    <row r="220" spans="2:54">
      <c r="B220" s="101"/>
      <c r="C220" s="101"/>
      <c r="D220" s="101"/>
      <c r="E220" s="101"/>
      <c r="F220" s="101"/>
      <c r="G220" s="101"/>
      <c r="H220" s="101"/>
      <c r="I220" s="101"/>
      <c r="J220" s="101"/>
      <c r="K220" s="101"/>
      <c r="L220" s="101"/>
      <c r="M220" s="101"/>
      <c r="N220" s="101"/>
      <c r="O220" s="101"/>
      <c r="P220" s="101"/>
      <c r="Q220" s="101"/>
      <c r="R220" s="101"/>
      <c r="S220" s="101"/>
      <c r="T220" s="101"/>
      <c r="U220" s="101"/>
      <c r="V220" s="101"/>
      <c r="W220" s="101"/>
      <c r="X220" s="101"/>
      <c r="Y220" s="101"/>
      <c r="Z220" s="101"/>
      <c r="AA220" s="101"/>
      <c r="AB220" s="101"/>
      <c r="AC220" s="101"/>
      <c r="AD220" s="101"/>
      <c r="AE220" s="101"/>
      <c r="AF220" s="101"/>
      <c r="AG220" s="101"/>
      <c r="AH220" s="101"/>
      <c r="AI220" s="101"/>
      <c r="AJ220" s="101"/>
      <c r="AK220" s="101"/>
      <c r="AL220" s="101"/>
      <c r="AM220" s="101"/>
      <c r="AN220" s="101"/>
      <c r="AO220" s="101"/>
      <c r="AP220" s="101"/>
      <c r="AQ220" s="101"/>
      <c r="AR220" s="101"/>
      <c r="AS220" s="101"/>
      <c r="AT220" s="101"/>
      <c r="AU220" s="101"/>
      <c r="AV220" s="101"/>
      <c r="AW220" s="101"/>
      <c r="AX220" s="101"/>
      <c r="AY220" s="101"/>
      <c r="AZ220" s="101"/>
      <c r="BA220" s="101"/>
      <c r="BB220" s="101"/>
    </row>
    <row r="221" spans="2:54">
      <c r="B221" s="101"/>
      <c r="C221" s="101"/>
      <c r="D221" s="101"/>
      <c r="E221" s="101"/>
      <c r="F221" s="101"/>
      <c r="G221" s="101"/>
      <c r="H221" s="101"/>
      <c r="I221" s="101"/>
      <c r="J221" s="101"/>
      <c r="K221" s="101"/>
      <c r="L221" s="101"/>
      <c r="M221" s="101"/>
      <c r="N221" s="101"/>
      <c r="O221" s="101"/>
      <c r="P221" s="101"/>
      <c r="Q221" s="101"/>
      <c r="R221" s="101"/>
      <c r="S221" s="101"/>
      <c r="T221" s="101"/>
      <c r="U221" s="101"/>
      <c r="V221" s="101"/>
      <c r="W221" s="101"/>
      <c r="X221" s="101"/>
      <c r="Y221" s="101"/>
      <c r="Z221" s="101"/>
      <c r="AA221" s="101"/>
      <c r="AB221" s="101"/>
      <c r="AC221" s="101"/>
      <c r="AD221" s="101"/>
      <c r="AE221" s="101"/>
      <c r="AF221" s="101"/>
      <c r="AG221" s="101"/>
      <c r="AH221" s="101"/>
      <c r="AI221" s="101"/>
      <c r="AJ221" s="101"/>
      <c r="AK221" s="101"/>
      <c r="AL221" s="101"/>
      <c r="AM221" s="101"/>
      <c r="AN221" s="101"/>
      <c r="AO221" s="101"/>
      <c r="AP221" s="101"/>
      <c r="AQ221" s="101"/>
      <c r="AR221" s="101"/>
      <c r="AS221" s="101"/>
      <c r="AT221" s="101"/>
      <c r="AU221" s="101"/>
      <c r="AV221" s="101"/>
      <c r="AW221" s="101"/>
      <c r="AX221" s="101"/>
      <c r="AY221" s="101"/>
      <c r="AZ221" s="101"/>
      <c r="BA221" s="101"/>
      <c r="BB221" s="101"/>
    </row>
    <row r="222" spans="2:54">
      <c r="B222" s="101"/>
      <c r="C222" s="101"/>
      <c r="D222" s="101"/>
      <c r="E222" s="101"/>
      <c r="F222" s="101"/>
      <c r="G222" s="101"/>
      <c r="H222" s="101"/>
      <c r="I222" s="101"/>
      <c r="J222" s="101"/>
      <c r="K222" s="101"/>
      <c r="L222" s="101"/>
      <c r="M222" s="101"/>
      <c r="N222" s="101"/>
      <c r="O222" s="101"/>
      <c r="P222" s="101"/>
      <c r="Q222" s="101"/>
      <c r="R222" s="101"/>
      <c r="S222" s="101"/>
      <c r="T222" s="101"/>
      <c r="U222" s="101"/>
      <c r="V222" s="101"/>
      <c r="W222" s="101"/>
      <c r="X222" s="101"/>
      <c r="Y222" s="101"/>
      <c r="Z222" s="101"/>
      <c r="AA222" s="101"/>
      <c r="AB222" s="101"/>
      <c r="AC222" s="101"/>
      <c r="AD222" s="101"/>
      <c r="AE222" s="101"/>
      <c r="AF222" s="101"/>
      <c r="AG222" s="101"/>
      <c r="AH222" s="101"/>
      <c r="AI222" s="101"/>
      <c r="AJ222" s="101"/>
      <c r="AK222" s="101"/>
      <c r="AL222" s="101"/>
      <c r="AM222" s="101"/>
      <c r="AN222" s="101"/>
      <c r="AO222" s="101"/>
      <c r="AP222" s="101"/>
      <c r="AQ222" s="101"/>
      <c r="AR222" s="101"/>
      <c r="AS222" s="101"/>
      <c r="AT222" s="101"/>
      <c r="AU222" s="101"/>
      <c r="AV222" s="101"/>
      <c r="AW222" s="101"/>
      <c r="AX222" s="101"/>
      <c r="AY222" s="101"/>
      <c r="AZ222" s="101"/>
      <c r="BA222" s="101"/>
      <c r="BB222" s="101"/>
    </row>
    <row r="223" spans="2:54">
      <c r="B223" s="101"/>
      <c r="C223" s="101"/>
      <c r="D223" s="101"/>
      <c r="E223" s="101"/>
      <c r="F223" s="101"/>
      <c r="G223" s="101"/>
      <c r="H223" s="101"/>
      <c r="I223" s="101"/>
      <c r="J223" s="101"/>
      <c r="K223" s="101"/>
      <c r="L223" s="101"/>
      <c r="M223" s="101"/>
      <c r="N223" s="101"/>
      <c r="O223" s="101"/>
      <c r="P223" s="101"/>
      <c r="Q223" s="101"/>
      <c r="R223" s="101"/>
      <c r="S223" s="101"/>
      <c r="T223" s="101"/>
      <c r="U223" s="101"/>
      <c r="V223" s="101"/>
      <c r="W223" s="101"/>
      <c r="X223" s="101"/>
      <c r="Y223" s="101"/>
      <c r="Z223" s="101"/>
      <c r="AA223" s="101"/>
      <c r="AB223" s="101"/>
      <c r="AC223" s="101"/>
      <c r="AD223" s="101"/>
      <c r="AE223" s="101"/>
      <c r="AF223" s="101"/>
      <c r="AG223" s="101"/>
      <c r="AH223" s="101"/>
      <c r="AI223" s="101"/>
      <c r="AJ223" s="101"/>
      <c r="AK223" s="101"/>
      <c r="AL223" s="101"/>
      <c r="AM223" s="101"/>
      <c r="AN223" s="101"/>
      <c r="AO223" s="101"/>
      <c r="AP223" s="101"/>
      <c r="AQ223" s="101"/>
      <c r="AR223" s="101"/>
      <c r="AS223" s="101"/>
      <c r="AT223" s="101"/>
      <c r="AU223" s="101"/>
      <c r="AV223" s="101"/>
      <c r="AW223" s="101"/>
      <c r="AX223" s="101"/>
      <c r="AY223" s="101"/>
      <c r="AZ223" s="101"/>
      <c r="BA223" s="101"/>
      <c r="BB223" s="101"/>
    </row>
    <row r="224" spans="2:54">
      <c r="B224" s="101"/>
      <c r="C224" s="101"/>
      <c r="D224" s="101"/>
      <c r="E224" s="101"/>
      <c r="F224" s="101"/>
      <c r="G224" s="101"/>
      <c r="H224" s="101"/>
      <c r="I224" s="101"/>
      <c r="J224" s="101"/>
      <c r="K224" s="101"/>
      <c r="L224" s="101"/>
      <c r="M224" s="101"/>
      <c r="N224" s="101"/>
      <c r="O224" s="101"/>
      <c r="P224" s="101"/>
      <c r="Q224" s="101"/>
      <c r="R224" s="101"/>
      <c r="S224" s="101"/>
      <c r="T224" s="101"/>
      <c r="U224" s="101"/>
      <c r="V224" s="101"/>
      <c r="W224" s="101"/>
      <c r="X224" s="101"/>
      <c r="Y224" s="101"/>
      <c r="Z224" s="101"/>
      <c r="AA224" s="101"/>
      <c r="AB224" s="101"/>
      <c r="AC224" s="101"/>
      <c r="AD224" s="101"/>
      <c r="AE224" s="101"/>
      <c r="AF224" s="101"/>
      <c r="AG224" s="101"/>
      <c r="AH224" s="101"/>
      <c r="AI224" s="101"/>
      <c r="AJ224" s="101"/>
      <c r="AK224" s="101"/>
      <c r="AL224" s="101"/>
      <c r="AM224" s="101"/>
      <c r="AN224" s="101"/>
      <c r="AO224" s="101"/>
      <c r="AP224" s="101"/>
      <c r="AQ224" s="101"/>
      <c r="AR224" s="101"/>
      <c r="AS224" s="101"/>
      <c r="AT224" s="101"/>
      <c r="AU224" s="101"/>
      <c r="AV224" s="101"/>
      <c r="AW224" s="101"/>
      <c r="AX224" s="101"/>
      <c r="AY224" s="101"/>
      <c r="AZ224" s="101"/>
      <c r="BA224" s="101"/>
      <c r="BB224" s="101"/>
    </row>
    <row r="225" spans="2:54">
      <c r="B225" s="101"/>
      <c r="C225" s="101"/>
      <c r="D225" s="101"/>
      <c r="E225" s="101"/>
      <c r="F225" s="101"/>
      <c r="G225" s="101"/>
      <c r="H225" s="101"/>
      <c r="I225" s="101"/>
      <c r="J225" s="101"/>
      <c r="K225" s="101"/>
      <c r="L225" s="101"/>
      <c r="M225" s="101"/>
      <c r="N225" s="101"/>
      <c r="O225" s="101"/>
      <c r="P225" s="101"/>
      <c r="Q225" s="101"/>
      <c r="R225" s="101"/>
      <c r="S225" s="101"/>
      <c r="T225" s="101"/>
      <c r="U225" s="101"/>
      <c r="V225" s="101"/>
      <c r="W225" s="101"/>
      <c r="X225" s="101"/>
      <c r="Y225" s="101"/>
      <c r="Z225" s="101"/>
      <c r="AA225" s="101"/>
      <c r="AB225" s="101"/>
      <c r="AC225" s="101"/>
      <c r="AD225" s="101"/>
      <c r="AE225" s="101"/>
      <c r="AF225" s="101"/>
      <c r="AG225" s="101"/>
      <c r="AH225" s="101"/>
      <c r="AI225" s="101"/>
      <c r="AJ225" s="101"/>
      <c r="AK225" s="101"/>
      <c r="AL225" s="101"/>
      <c r="AM225" s="101"/>
      <c r="AN225" s="101"/>
      <c r="AO225" s="101"/>
      <c r="AP225" s="101"/>
      <c r="AQ225" s="101"/>
      <c r="AR225" s="101"/>
      <c r="AS225" s="101"/>
      <c r="AT225" s="101"/>
      <c r="AU225" s="101"/>
      <c r="AV225" s="101"/>
      <c r="AW225" s="101"/>
      <c r="AX225" s="101"/>
      <c r="AY225" s="101"/>
      <c r="AZ225" s="101"/>
      <c r="BA225" s="101"/>
      <c r="BB225" s="101"/>
    </row>
    <row r="226" spans="2:54">
      <c r="B226" s="101"/>
      <c r="C226" s="101"/>
      <c r="D226" s="101"/>
      <c r="E226" s="101"/>
      <c r="F226" s="101"/>
      <c r="G226" s="101"/>
      <c r="H226" s="101"/>
      <c r="I226" s="101"/>
      <c r="J226" s="101"/>
      <c r="K226" s="101"/>
      <c r="L226" s="101"/>
      <c r="M226" s="101"/>
      <c r="N226" s="101"/>
      <c r="O226" s="101"/>
      <c r="P226" s="101"/>
      <c r="Q226" s="101"/>
      <c r="R226" s="101"/>
      <c r="S226" s="101"/>
      <c r="T226" s="101"/>
      <c r="U226" s="101"/>
      <c r="V226" s="101"/>
      <c r="W226" s="101"/>
      <c r="X226" s="101"/>
      <c r="Y226" s="101"/>
      <c r="Z226" s="101"/>
      <c r="AA226" s="101"/>
      <c r="AB226" s="101"/>
      <c r="AC226" s="101"/>
      <c r="AD226" s="101"/>
      <c r="AE226" s="101"/>
      <c r="AF226" s="101"/>
      <c r="AG226" s="101"/>
      <c r="AH226" s="101"/>
      <c r="AI226" s="101"/>
      <c r="AJ226" s="101"/>
      <c r="AK226" s="101"/>
      <c r="AL226" s="101"/>
      <c r="AM226" s="101"/>
      <c r="AN226" s="101"/>
      <c r="AO226" s="101"/>
      <c r="AP226" s="101"/>
      <c r="AQ226" s="101"/>
      <c r="AR226" s="101"/>
      <c r="AS226" s="101"/>
      <c r="AT226" s="101"/>
      <c r="AU226" s="101"/>
      <c r="AV226" s="101"/>
      <c r="AW226" s="101"/>
      <c r="AX226" s="101"/>
      <c r="AY226" s="101"/>
      <c r="AZ226" s="101"/>
      <c r="BA226" s="101"/>
      <c r="BB226" s="101"/>
    </row>
    <row r="227" spans="2:54">
      <c r="B227" s="101"/>
      <c r="C227" s="101"/>
      <c r="D227" s="101"/>
      <c r="E227" s="101"/>
      <c r="F227" s="101"/>
      <c r="G227" s="101"/>
      <c r="H227" s="101"/>
      <c r="I227" s="101"/>
      <c r="J227" s="101"/>
      <c r="K227" s="101"/>
      <c r="L227" s="101"/>
      <c r="M227" s="101"/>
      <c r="N227" s="101"/>
      <c r="O227" s="101"/>
      <c r="P227" s="101"/>
      <c r="Q227" s="101"/>
      <c r="R227" s="101"/>
      <c r="S227" s="101"/>
      <c r="T227" s="101"/>
      <c r="U227" s="101"/>
      <c r="V227" s="101"/>
      <c r="W227" s="101"/>
      <c r="X227" s="101"/>
      <c r="Y227" s="101"/>
      <c r="Z227" s="101"/>
      <c r="AA227" s="101"/>
      <c r="AB227" s="101"/>
      <c r="AC227" s="101"/>
      <c r="AD227" s="101"/>
      <c r="AE227" s="101"/>
      <c r="AF227" s="101"/>
      <c r="AG227" s="101"/>
      <c r="AH227" s="101"/>
      <c r="AI227" s="101"/>
      <c r="AJ227" s="101"/>
      <c r="AK227" s="101"/>
      <c r="AL227" s="101"/>
      <c r="AM227" s="101"/>
      <c r="AN227" s="101"/>
      <c r="AO227" s="101"/>
      <c r="AP227" s="101"/>
      <c r="AQ227" s="101"/>
      <c r="AR227" s="101"/>
      <c r="AS227" s="101"/>
      <c r="AT227" s="101"/>
      <c r="AU227" s="101"/>
      <c r="AV227" s="101"/>
      <c r="AW227" s="101"/>
      <c r="AX227" s="101"/>
      <c r="AY227" s="101"/>
      <c r="AZ227" s="101"/>
      <c r="BA227" s="101"/>
      <c r="BB227" s="101"/>
    </row>
    <row r="228" spans="2:54">
      <c r="B228" s="101"/>
      <c r="C228" s="101"/>
      <c r="D228" s="101"/>
      <c r="E228" s="101"/>
      <c r="F228" s="101"/>
      <c r="G228" s="101"/>
      <c r="H228" s="101"/>
      <c r="I228" s="101"/>
      <c r="J228" s="101"/>
      <c r="K228" s="101"/>
      <c r="L228" s="101"/>
      <c r="M228" s="101"/>
      <c r="N228" s="101"/>
      <c r="O228" s="101"/>
      <c r="P228" s="101"/>
      <c r="Q228" s="101"/>
      <c r="R228" s="101"/>
      <c r="S228" s="101"/>
      <c r="T228" s="101"/>
      <c r="U228" s="101"/>
      <c r="V228" s="101"/>
      <c r="W228" s="101"/>
      <c r="X228" s="101"/>
      <c r="Y228" s="101"/>
      <c r="Z228" s="101"/>
      <c r="AA228" s="101"/>
      <c r="AB228" s="101"/>
      <c r="AC228" s="101"/>
      <c r="AD228" s="101"/>
      <c r="AE228" s="101"/>
      <c r="AF228" s="101"/>
      <c r="AG228" s="101"/>
      <c r="AH228" s="101"/>
      <c r="AI228" s="101"/>
      <c r="AJ228" s="101"/>
      <c r="AK228" s="101"/>
      <c r="AL228" s="101"/>
      <c r="AM228" s="101"/>
      <c r="AN228" s="101"/>
      <c r="AO228" s="101"/>
      <c r="AP228" s="101"/>
      <c r="AQ228" s="101"/>
      <c r="AR228" s="101"/>
      <c r="AS228" s="101"/>
      <c r="AT228" s="101"/>
      <c r="AU228" s="101"/>
      <c r="AV228" s="101"/>
      <c r="AW228" s="101"/>
      <c r="AX228" s="101"/>
      <c r="AY228" s="101"/>
      <c r="AZ228" s="101"/>
      <c r="BA228" s="101"/>
      <c r="BB228" s="101"/>
    </row>
    <row r="229" spans="2:54">
      <c r="B229" s="101"/>
      <c r="C229" s="101"/>
      <c r="D229" s="101"/>
      <c r="E229" s="101"/>
      <c r="F229" s="101"/>
      <c r="G229" s="101"/>
      <c r="H229" s="101"/>
      <c r="I229" s="101"/>
      <c r="J229" s="101"/>
      <c r="K229" s="101"/>
      <c r="L229" s="101"/>
      <c r="M229" s="101"/>
      <c r="N229" s="101"/>
      <c r="O229" s="101"/>
      <c r="P229" s="101"/>
      <c r="Q229" s="101"/>
      <c r="R229" s="101"/>
      <c r="S229" s="101"/>
      <c r="T229" s="101"/>
      <c r="U229" s="101"/>
      <c r="V229" s="101"/>
      <c r="W229" s="101"/>
      <c r="X229" s="101"/>
      <c r="Y229" s="101"/>
      <c r="Z229" s="101"/>
      <c r="AA229" s="101"/>
      <c r="AB229" s="101"/>
      <c r="AC229" s="101"/>
      <c r="AD229" s="101"/>
      <c r="AE229" s="101"/>
      <c r="AF229" s="101"/>
      <c r="AG229" s="101"/>
      <c r="AH229" s="101"/>
      <c r="AI229" s="101"/>
      <c r="AJ229" s="101"/>
      <c r="AK229" s="101"/>
      <c r="AL229" s="101"/>
      <c r="AM229" s="101"/>
      <c r="AN229" s="101"/>
      <c r="AO229" s="101"/>
      <c r="AP229" s="101"/>
      <c r="AQ229" s="101"/>
      <c r="AR229" s="101"/>
      <c r="AS229" s="101"/>
      <c r="AT229" s="101"/>
      <c r="AU229" s="101"/>
      <c r="AV229" s="101"/>
      <c r="AW229" s="101"/>
      <c r="AX229" s="101"/>
      <c r="AY229" s="101"/>
      <c r="AZ229" s="101"/>
      <c r="BA229" s="101"/>
      <c r="BB229" s="101"/>
    </row>
    <row r="230" spans="2:54">
      <c r="B230" s="101"/>
      <c r="C230" s="101"/>
      <c r="D230" s="101"/>
      <c r="E230" s="101"/>
      <c r="F230" s="101"/>
      <c r="G230" s="101"/>
      <c r="H230" s="101"/>
      <c r="I230" s="101"/>
      <c r="J230" s="101"/>
      <c r="K230" s="101"/>
      <c r="L230" s="101"/>
      <c r="M230" s="101"/>
      <c r="N230" s="101"/>
      <c r="O230" s="101"/>
      <c r="P230" s="101"/>
      <c r="Q230" s="101"/>
      <c r="R230" s="101"/>
      <c r="S230" s="101"/>
      <c r="T230" s="101"/>
      <c r="U230" s="101"/>
      <c r="V230" s="101"/>
      <c r="W230" s="101"/>
      <c r="X230" s="101"/>
      <c r="Y230" s="101"/>
      <c r="Z230" s="101"/>
      <c r="AA230" s="101"/>
      <c r="AB230" s="101"/>
      <c r="AC230" s="101"/>
      <c r="AD230" s="101"/>
      <c r="AE230" s="101"/>
      <c r="AF230" s="101"/>
      <c r="AG230" s="101"/>
      <c r="AH230" s="101"/>
      <c r="AI230" s="101"/>
      <c r="AJ230" s="101"/>
      <c r="AK230" s="101"/>
      <c r="AL230" s="101"/>
      <c r="AM230" s="101"/>
      <c r="AN230" s="101"/>
      <c r="AO230" s="101"/>
      <c r="AP230" s="101"/>
      <c r="AQ230" s="101"/>
      <c r="AR230" s="101"/>
      <c r="AS230" s="101"/>
      <c r="AT230" s="101"/>
      <c r="AU230" s="101"/>
      <c r="AV230" s="101"/>
      <c r="AW230" s="101"/>
      <c r="AX230" s="101"/>
      <c r="AY230" s="101"/>
      <c r="AZ230" s="101"/>
      <c r="BA230" s="101"/>
      <c r="BB230" s="101"/>
    </row>
    <row r="231" spans="2:54">
      <c r="B231" s="101"/>
      <c r="C231" s="101"/>
      <c r="D231" s="101"/>
      <c r="E231" s="101"/>
      <c r="F231" s="101"/>
      <c r="G231" s="101"/>
      <c r="H231" s="101"/>
      <c r="I231" s="101"/>
      <c r="J231" s="101"/>
      <c r="K231" s="101"/>
      <c r="L231" s="101"/>
      <c r="M231" s="101"/>
      <c r="N231" s="101"/>
      <c r="O231" s="101"/>
      <c r="P231" s="101"/>
      <c r="Q231" s="101"/>
      <c r="R231" s="101"/>
      <c r="S231" s="101"/>
      <c r="T231" s="101"/>
      <c r="U231" s="101"/>
      <c r="V231" s="101"/>
      <c r="W231" s="101"/>
      <c r="X231" s="101"/>
      <c r="Y231" s="101"/>
      <c r="Z231" s="101"/>
      <c r="AA231" s="101"/>
      <c r="AB231" s="101"/>
      <c r="AC231" s="101"/>
      <c r="AD231" s="101"/>
      <c r="AE231" s="101"/>
      <c r="AF231" s="101"/>
      <c r="AG231" s="101"/>
      <c r="AH231" s="101"/>
      <c r="AI231" s="101"/>
      <c r="AJ231" s="101"/>
      <c r="AK231" s="101"/>
      <c r="AL231" s="101"/>
      <c r="AM231" s="101"/>
      <c r="AN231" s="101"/>
      <c r="AO231" s="101"/>
      <c r="AP231" s="101"/>
      <c r="AQ231" s="101"/>
      <c r="AR231" s="101"/>
      <c r="AS231" s="101"/>
      <c r="AT231" s="101"/>
      <c r="AU231" s="101"/>
      <c r="AV231" s="101"/>
      <c r="AW231" s="101"/>
      <c r="AX231" s="101"/>
      <c r="AY231" s="101"/>
      <c r="AZ231" s="101"/>
      <c r="BA231" s="101"/>
      <c r="BB231" s="101"/>
    </row>
    <row r="232" spans="2:54">
      <c r="B232" s="101"/>
      <c r="C232" s="101"/>
      <c r="D232" s="101"/>
      <c r="E232" s="101"/>
      <c r="F232" s="101"/>
      <c r="G232" s="101"/>
      <c r="H232" s="101"/>
      <c r="I232" s="101"/>
      <c r="J232" s="101"/>
      <c r="K232" s="101"/>
      <c r="L232" s="101"/>
      <c r="M232" s="101"/>
      <c r="N232" s="101"/>
      <c r="O232" s="101"/>
      <c r="P232" s="101"/>
      <c r="Q232" s="101"/>
      <c r="R232" s="101"/>
      <c r="S232" s="101"/>
      <c r="T232" s="101"/>
      <c r="U232" s="101"/>
      <c r="V232" s="101"/>
      <c r="W232" s="101"/>
      <c r="X232" s="101"/>
      <c r="Y232" s="101"/>
      <c r="Z232" s="101"/>
      <c r="AA232" s="101"/>
      <c r="AB232" s="101"/>
      <c r="AC232" s="101"/>
      <c r="AD232" s="101"/>
      <c r="AE232" s="101"/>
      <c r="AF232" s="101"/>
      <c r="AG232" s="101"/>
      <c r="AH232" s="101"/>
      <c r="AI232" s="101"/>
      <c r="AJ232" s="101"/>
      <c r="AK232" s="101"/>
      <c r="AL232" s="101"/>
      <c r="AM232" s="101"/>
      <c r="AN232" s="101"/>
      <c r="AO232" s="101"/>
      <c r="AP232" s="101"/>
      <c r="AQ232" s="101"/>
      <c r="AR232" s="101"/>
      <c r="AS232" s="101"/>
      <c r="AT232" s="101"/>
      <c r="AU232" s="101"/>
      <c r="AV232" s="101"/>
      <c r="AW232" s="101"/>
      <c r="AX232" s="101"/>
      <c r="AY232" s="101"/>
      <c r="AZ232" s="101"/>
      <c r="BA232" s="101"/>
      <c r="BB232" s="101"/>
    </row>
    <row r="233" spans="2:54">
      <c r="B233" s="101"/>
      <c r="C233" s="101"/>
      <c r="D233" s="101"/>
      <c r="E233" s="101"/>
      <c r="F233" s="101"/>
      <c r="G233" s="101"/>
      <c r="H233" s="101"/>
      <c r="I233" s="101"/>
      <c r="J233" s="101"/>
      <c r="K233" s="101"/>
      <c r="L233" s="101"/>
      <c r="M233" s="101"/>
      <c r="N233" s="101"/>
      <c r="O233" s="101"/>
      <c r="P233" s="101"/>
      <c r="Q233" s="101"/>
      <c r="R233" s="101"/>
      <c r="S233" s="101"/>
      <c r="T233" s="101"/>
      <c r="U233" s="101"/>
      <c r="V233" s="101"/>
      <c r="W233" s="101"/>
      <c r="X233" s="101"/>
      <c r="Y233" s="101"/>
      <c r="Z233" s="101"/>
      <c r="AA233" s="101"/>
      <c r="AB233" s="101"/>
      <c r="AC233" s="101"/>
      <c r="AD233" s="101"/>
      <c r="AE233" s="101"/>
      <c r="AF233" s="101"/>
      <c r="AG233" s="101"/>
      <c r="AH233" s="101"/>
      <c r="AI233" s="101"/>
      <c r="AJ233" s="101"/>
      <c r="AK233" s="101"/>
      <c r="AL233" s="101"/>
      <c r="AM233" s="101"/>
      <c r="AN233" s="101"/>
      <c r="AO233" s="101"/>
      <c r="AP233" s="101"/>
      <c r="AQ233" s="101"/>
      <c r="AR233" s="101"/>
      <c r="AS233" s="101"/>
      <c r="AT233" s="101"/>
      <c r="AU233" s="101"/>
      <c r="AV233" s="101"/>
      <c r="AW233" s="101"/>
      <c r="AX233" s="101"/>
      <c r="AY233" s="101"/>
      <c r="AZ233" s="101"/>
      <c r="BA233" s="101"/>
      <c r="BB233" s="101"/>
    </row>
    <row r="234" spans="2:54">
      <c r="B234" s="101"/>
      <c r="C234" s="101"/>
      <c r="D234" s="101"/>
      <c r="E234" s="101"/>
      <c r="F234" s="101"/>
      <c r="G234" s="101"/>
      <c r="H234" s="101"/>
      <c r="I234" s="101"/>
      <c r="J234" s="101"/>
      <c r="K234" s="101"/>
      <c r="L234" s="101"/>
      <c r="M234" s="101"/>
      <c r="N234" s="101"/>
      <c r="O234" s="101"/>
      <c r="P234" s="101"/>
      <c r="Q234" s="101"/>
      <c r="R234" s="101"/>
      <c r="S234" s="101"/>
      <c r="T234" s="101"/>
      <c r="U234" s="101"/>
      <c r="V234" s="101"/>
      <c r="W234" s="101"/>
      <c r="X234" s="101"/>
      <c r="Y234" s="101"/>
      <c r="Z234" s="101"/>
      <c r="AA234" s="101"/>
      <c r="AB234" s="101"/>
      <c r="AC234" s="101"/>
      <c r="AD234" s="101"/>
      <c r="AE234" s="101"/>
      <c r="AF234" s="101"/>
      <c r="AG234" s="101"/>
      <c r="AH234" s="101"/>
      <c r="AI234" s="101"/>
      <c r="AJ234" s="101"/>
      <c r="AK234" s="101"/>
      <c r="AL234" s="101"/>
      <c r="AM234" s="101"/>
      <c r="AN234" s="101"/>
      <c r="AO234" s="101"/>
      <c r="AP234" s="101"/>
      <c r="AQ234" s="101"/>
      <c r="AR234" s="101"/>
      <c r="AS234" s="101"/>
      <c r="AT234" s="101"/>
      <c r="AU234" s="101"/>
      <c r="AV234" s="101"/>
      <c r="AW234" s="101"/>
      <c r="AX234" s="101"/>
      <c r="AY234" s="101"/>
      <c r="AZ234" s="101"/>
      <c r="BA234" s="101"/>
      <c r="BB234" s="101"/>
    </row>
    <row r="235" spans="2:54">
      <c r="B235" s="101"/>
      <c r="C235" s="101"/>
      <c r="D235" s="101"/>
      <c r="E235" s="101"/>
      <c r="F235" s="101"/>
      <c r="G235" s="101"/>
      <c r="H235" s="101"/>
      <c r="I235" s="101"/>
      <c r="J235" s="101"/>
      <c r="K235" s="101"/>
      <c r="L235" s="101"/>
      <c r="M235" s="101"/>
      <c r="N235" s="101"/>
      <c r="O235" s="101"/>
      <c r="P235" s="101"/>
      <c r="Q235" s="101"/>
      <c r="R235" s="101"/>
      <c r="S235" s="101"/>
      <c r="T235" s="101"/>
      <c r="U235" s="101"/>
      <c r="V235" s="101"/>
      <c r="W235" s="101"/>
      <c r="X235" s="101"/>
      <c r="Y235" s="101"/>
      <c r="Z235" s="101"/>
      <c r="AA235" s="101"/>
      <c r="AB235" s="101"/>
      <c r="AC235" s="101"/>
      <c r="AD235" s="101"/>
      <c r="AE235" s="101"/>
      <c r="AF235" s="101"/>
      <c r="AG235" s="101"/>
      <c r="AH235" s="101"/>
      <c r="AI235" s="101"/>
      <c r="AJ235" s="101"/>
      <c r="AK235" s="101"/>
      <c r="AL235" s="101"/>
      <c r="AM235" s="101"/>
      <c r="AN235" s="101"/>
      <c r="AO235" s="101"/>
      <c r="AP235" s="101"/>
      <c r="AQ235" s="101"/>
      <c r="AR235" s="101"/>
      <c r="AS235" s="101"/>
      <c r="AT235" s="101"/>
      <c r="AU235" s="101"/>
      <c r="AV235" s="101"/>
      <c r="AW235" s="101"/>
      <c r="AX235" s="101"/>
      <c r="AY235" s="101"/>
      <c r="AZ235" s="101"/>
      <c r="BA235" s="101"/>
      <c r="BB235" s="101"/>
    </row>
    <row r="236" spans="2:54">
      <c r="B236" s="101"/>
      <c r="C236" s="101"/>
      <c r="D236" s="101"/>
      <c r="E236" s="101"/>
      <c r="F236" s="101"/>
      <c r="G236" s="101"/>
      <c r="H236" s="101"/>
      <c r="I236" s="101"/>
      <c r="J236" s="101"/>
      <c r="K236" s="101"/>
      <c r="L236" s="101"/>
      <c r="M236" s="101"/>
      <c r="N236" s="101"/>
      <c r="O236" s="101"/>
      <c r="P236" s="101"/>
      <c r="Q236" s="101"/>
      <c r="R236" s="101"/>
      <c r="S236" s="101"/>
      <c r="T236" s="101"/>
      <c r="U236" s="101"/>
      <c r="V236" s="101"/>
      <c r="W236" s="101"/>
      <c r="X236" s="101"/>
      <c r="Y236" s="101"/>
      <c r="Z236" s="101"/>
      <c r="AA236" s="101"/>
      <c r="AB236" s="101"/>
      <c r="AC236" s="101"/>
      <c r="AD236" s="101"/>
      <c r="AE236" s="101"/>
      <c r="AF236" s="101"/>
      <c r="AG236" s="101"/>
      <c r="AH236" s="101"/>
      <c r="AI236" s="101"/>
      <c r="AJ236" s="101"/>
      <c r="AK236" s="101"/>
      <c r="AL236" s="101"/>
      <c r="AM236" s="101"/>
      <c r="AN236" s="101"/>
      <c r="AO236" s="101"/>
      <c r="AP236" s="101"/>
      <c r="AQ236" s="101"/>
      <c r="AR236" s="101"/>
      <c r="AS236" s="101"/>
      <c r="AT236" s="101"/>
      <c r="AU236" s="101"/>
      <c r="AV236" s="101"/>
      <c r="AW236" s="101"/>
      <c r="AX236" s="101"/>
      <c r="AY236" s="101"/>
      <c r="AZ236" s="101"/>
      <c r="BA236" s="101"/>
      <c r="BB236" s="101"/>
    </row>
    <row r="237" spans="2:54">
      <c r="B237" s="101"/>
      <c r="C237" s="101"/>
      <c r="D237" s="101"/>
      <c r="E237" s="101"/>
      <c r="F237" s="101"/>
      <c r="G237" s="101"/>
      <c r="H237" s="101"/>
      <c r="I237" s="101"/>
      <c r="J237" s="101"/>
      <c r="K237" s="101"/>
      <c r="L237" s="101"/>
      <c r="M237" s="101"/>
      <c r="N237" s="101"/>
      <c r="O237" s="101"/>
      <c r="P237" s="101"/>
      <c r="Q237" s="101"/>
      <c r="R237" s="101"/>
      <c r="S237" s="101"/>
      <c r="T237" s="101"/>
      <c r="U237" s="101"/>
      <c r="V237" s="101"/>
      <c r="W237" s="101"/>
      <c r="X237" s="101"/>
      <c r="Y237" s="101"/>
      <c r="Z237" s="101"/>
      <c r="AA237" s="101"/>
      <c r="AB237" s="101"/>
      <c r="AC237" s="101"/>
      <c r="AD237" s="101"/>
      <c r="AE237" s="101"/>
      <c r="AF237" s="101"/>
      <c r="AG237" s="101"/>
      <c r="AH237" s="101"/>
      <c r="AI237" s="101"/>
      <c r="AJ237" s="101"/>
      <c r="AK237" s="101"/>
      <c r="AL237" s="101"/>
      <c r="AM237" s="101"/>
      <c r="AN237" s="101"/>
      <c r="AO237" s="101"/>
      <c r="AP237" s="101"/>
      <c r="AQ237" s="101"/>
      <c r="AR237" s="101"/>
      <c r="AS237" s="101"/>
      <c r="AT237" s="101"/>
      <c r="AU237" s="101"/>
      <c r="AV237" s="101"/>
      <c r="AW237" s="101"/>
      <c r="AX237" s="101"/>
      <c r="AY237" s="101"/>
      <c r="AZ237" s="101"/>
      <c r="BA237" s="101"/>
      <c r="BB237" s="101"/>
    </row>
    <row r="238" spans="2:54">
      <c r="B238" s="101"/>
      <c r="C238" s="101"/>
      <c r="D238" s="101"/>
      <c r="E238" s="101"/>
      <c r="F238" s="101"/>
      <c r="G238" s="101"/>
      <c r="H238" s="101"/>
      <c r="I238" s="101"/>
      <c r="J238" s="101"/>
      <c r="K238" s="101"/>
      <c r="L238" s="101"/>
      <c r="M238" s="101"/>
      <c r="N238" s="101"/>
      <c r="O238" s="101"/>
      <c r="P238" s="101"/>
      <c r="Q238" s="101"/>
      <c r="R238" s="101"/>
      <c r="S238" s="101"/>
      <c r="T238" s="101"/>
      <c r="U238" s="101"/>
      <c r="V238" s="101"/>
      <c r="W238" s="101"/>
      <c r="X238" s="101"/>
      <c r="Y238" s="101"/>
      <c r="Z238" s="101"/>
      <c r="AA238" s="101"/>
      <c r="AB238" s="101"/>
      <c r="AC238" s="101"/>
      <c r="AD238" s="101"/>
      <c r="AE238" s="101"/>
      <c r="AF238" s="101"/>
      <c r="AG238" s="101"/>
      <c r="AH238" s="101"/>
      <c r="AI238" s="101"/>
      <c r="AJ238" s="101"/>
      <c r="AK238" s="101"/>
      <c r="AL238" s="101"/>
      <c r="AM238" s="101"/>
      <c r="AN238" s="101"/>
      <c r="AO238" s="101"/>
      <c r="AP238" s="101"/>
      <c r="AQ238" s="101"/>
      <c r="AR238" s="101"/>
      <c r="AS238" s="101"/>
      <c r="AT238" s="101"/>
      <c r="AU238" s="101"/>
      <c r="AV238" s="101"/>
      <c r="AW238" s="101"/>
      <c r="AX238" s="101"/>
      <c r="AY238" s="101"/>
      <c r="AZ238" s="101"/>
      <c r="BA238" s="101"/>
      <c r="BB238" s="101"/>
    </row>
    <row r="239" spans="2:54">
      <c r="B239" s="101"/>
      <c r="C239" s="101"/>
      <c r="D239" s="101"/>
      <c r="E239" s="101"/>
      <c r="F239" s="101"/>
      <c r="G239" s="101"/>
      <c r="H239" s="101"/>
      <c r="I239" s="101"/>
      <c r="J239" s="101"/>
      <c r="K239" s="101"/>
      <c r="L239" s="101"/>
      <c r="M239" s="101"/>
      <c r="N239" s="101"/>
      <c r="O239" s="101"/>
      <c r="P239" s="101"/>
      <c r="Q239" s="101"/>
      <c r="R239" s="101"/>
      <c r="S239" s="101"/>
      <c r="T239" s="101"/>
      <c r="U239" s="101"/>
      <c r="V239" s="101"/>
      <c r="W239" s="101"/>
      <c r="X239" s="101"/>
      <c r="Y239" s="101"/>
      <c r="Z239" s="101"/>
      <c r="AA239" s="101"/>
      <c r="AB239" s="101"/>
      <c r="AC239" s="101"/>
      <c r="AD239" s="101"/>
      <c r="AE239" s="101"/>
      <c r="AF239" s="101"/>
      <c r="AG239" s="101"/>
      <c r="AH239" s="101"/>
      <c r="AI239" s="101"/>
      <c r="AJ239" s="101"/>
      <c r="AK239" s="101"/>
      <c r="AL239" s="101"/>
      <c r="AM239" s="101"/>
      <c r="AN239" s="101"/>
      <c r="AO239" s="101"/>
      <c r="AP239" s="101"/>
      <c r="AQ239" s="101"/>
      <c r="AR239" s="101"/>
      <c r="AS239" s="101"/>
      <c r="AT239" s="101"/>
      <c r="AU239" s="101"/>
      <c r="AV239" s="101"/>
      <c r="AW239" s="101"/>
      <c r="AX239" s="101"/>
      <c r="AY239" s="101"/>
      <c r="AZ239" s="101"/>
      <c r="BA239" s="101"/>
      <c r="BB239" s="101"/>
    </row>
    <row r="240" spans="2:54">
      <c r="B240" s="101"/>
      <c r="C240" s="101"/>
      <c r="D240" s="101"/>
      <c r="E240" s="101"/>
      <c r="F240" s="101"/>
      <c r="G240" s="101"/>
      <c r="H240" s="101"/>
      <c r="I240" s="101"/>
      <c r="J240" s="101"/>
      <c r="K240" s="101"/>
      <c r="L240" s="101"/>
      <c r="M240" s="101"/>
      <c r="N240" s="101"/>
      <c r="O240" s="101"/>
      <c r="P240" s="101"/>
      <c r="Q240" s="101"/>
      <c r="R240" s="101"/>
      <c r="S240" s="101"/>
      <c r="T240" s="101"/>
      <c r="U240" s="101"/>
      <c r="V240" s="101"/>
      <c r="W240" s="101"/>
      <c r="X240" s="101"/>
      <c r="Y240" s="101"/>
      <c r="Z240" s="101"/>
      <c r="AA240" s="101"/>
      <c r="AB240" s="101"/>
      <c r="AC240" s="101"/>
      <c r="AD240" s="101"/>
      <c r="AE240" s="101"/>
      <c r="AF240" s="101"/>
      <c r="AG240" s="101"/>
      <c r="AH240" s="101"/>
      <c r="AI240" s="101"/>
      <c r="AJ240" s="101"/>
      <c r="AK240" s="101"/>
      <c r="AL240" s="101"/>
      <c r="AM240" s="101"/>
      <c r="AN240" s="101"/>
      <c r="AO240" s="101"/>
      <c r="AP240" s="101"/>
      <c r="AQ240" s="101"/>
      <c r="AR240" s="101"/>
      <c r="AS240" s="101"/>
      <c r="AT240" s="101"/>
      <c r="AU240" s="101"/>
      <c r="AV240" s="101"/>
      <c r="AW240" s="101"/>
      <c r="AX240" s="101"/>
      <c r="AY240" s="101"/>
      <c r="AZ240" s="101"/>
      <c r="BA240" s="101"/>
      <c r="BB240" s="101"/>
    </row>
    <row r="241" spans="2:54">
      <c r="B241" s="101"/>
      <c r="C241" s="101"/>
      <c r="D241" s="101"/>
      <c r="E241" s="101"/>
      <c r="F241" s="101"/>
      <c r="G241" s="101"/>
      <c r="H241" s="101"/>
      <c r="I241" s="101"/>
      <c r="J241" s="101"/>
      <c r="K241" s="101"/>
      <c r="L241" s="101"/>
      <c r="M241" s="101"/>
      <c r="N241" s="101"/>
      <c r="O241" s="101"/>
      <c r="P241" s="101"/>
      <c r="Q241" s="101"/>
      <c r="R241" s="101"/>
      <c r="S241" s="101"/>
      <c r="T241" s="101"/>
      <c r="U241" s="101"/>
      <c r="V241" s="101"/>
      <c r="W241" s="101"/>
      <c r="X241" s="101"/>
      <c r="Y241" s="101"/>
      <c r="Z241" s="101"/>
      <c r="AA241" s="101"/>
      <c r="AB241" s="101"/>
      <c r="AC241" s="101"/>
      <c r="AD241" s="101"/>
      <c r="AE241" s="101"/>
      <c r="AF241" s="101"/>
      <c r="AG241" s="101"/>
      <c r="AH241" s="101"/>
      <c r="AI241" s="101"/>
      <c r="AJ241" s="101"/>
      <c r="AK241" s="101"/>
      <c r="AL241" s="101"/>
      <c r="AM241" s="101"/>
      <c r="AN241" s="101"/>
      <c r="AO241" s="101"/>
      <c r="AP241" s="101"/>
      <c r="AQ241" s="101"/>
      <c r="AR241" s="101"/>
      <c r="AS241" s="101"/>
      <c r="AT241" s="101"/>
      <c r="AU241" s="101"/>
      <c r="AV241" s="101"/>
      <c r="AW241" s="101"/>
      <c r="AX241" s="101"/>
      <c r="AY241" s="101"/>
      <c r="AZ241" s="101"/>
      <c r="BA241" s="101"/>
      <c r="BB241" s="101"/>
    </row>
    <row r="242" spans="2:54">
      <c r="B242" s="101"/>
      <c r="C242" s="101"/>
      <c r="D242" s="101"/>
      <c r="E242" s="101"/>
      <c r="F242" s="101"/>
      <c r="G242" s="101"/>
      <c r="H242" s="101"/>
      <c r="I242" s="101"/>
      <c r="J242" s="101"/>
      <c r="K242" s="101"/>
      <c r="L242" s="101"/>
      <c r="M242" s="101"/>
      <c r="N242" s="101"/>
      <c r="O242" s="101"/>
      <c r="P242" s="101"/>
      <c r="Q242" s="101"/>
      <c r="R242" s="101"/>
      <c r="S242" s="101"/>
      <c r="T242" s="101"/>
      <c r="U242" s="101"/>
      <c r="V242" s="101"/>
      <c r="W242" s="101"/>
      <c r="X242" s="101"/>
      <c r="Y242" s="101"/>
      <c r="Z242" s="101"/>
      <c r="AA242" s="101"/>
      <c r="AB242" s="101"/>
      <c r="AC242" s="101"/>
      <c r="AD242" s="101"/>
      <c r="AE242" s="101"/>
      <c r="AF242" s="101"/>
      <c r="AG242" s="101"/>
      <c r="AH242" s="101"/>
      <c r="AI242" s="101"/>
      <c r="AJ242" s="101"/>
      <c r="AK242" s="101"/>
      <c r="AL242" s="101"/>
      <c r="AM242" s="101"/>
      <c r="AN242" s="101"/>
      <c r="AO242" s="101"/>
      <c r="AP242" s="101"/>
      <c r="AQ242" s="101"/>
      <c r="AR242" s="101"/>
      <c r="AS242" s="101"/>
      <c r="AT242" s="101"/>
      <c r="AU242" s="101"/>
      <c r="AV242" s="101"/>
      <c r="AW242" s="101"/>
      <c r="AX242" s="101"/>
      <c r="AY242" s="101"/>
      <c r="AZ242" s="101"/>
      <c r="BA242" s="101"/>
      <c r="BB242" s="101"/>
    </row>
    <row r="243" spans="2:54">
      <c r="B243" s="101"/>
      <c r="C243" s="101"/>
      <c r="D243" s="101"/>
      <c r="E243" s="101"/>
      <c r="F243" s="101"/>
      <c r="G243" s="101"/>
      <c r="H243" s="101"/>
      <c r="I243" s="101"/>
      <c r="J243" s="101"/>
      <c r="K243" s="101"/>
      <c r="L243" s="101"/>
      <c r="M243" s="101"/>
      <c r="N243" s="101"/>
      <c r="O243" s="101"/>
      <c r="P243" s="101"/>
      <c r="Q243" s="101"/>
      <c r="R243" s="101"/>
      <c r="S243" s="101"/>
      <c r="T243" s="101"/>
      <c r="U243" s="101"/>
      <c r="V243" s="101"/>
      <c r="W243" s="101"/>
      <c r="X243" s="101"/>
      <c r="Y243" s="101"/>
      <c r="Z243" s="101"/>
      <c r="AA243" s="101"/>
      <c r="AB243" s="101"/>
      <c r="AC243" s="101"/>
      <c r="AD243" s="101"/>
      <c r="AE243" s="101"/>
      <c r="AF243" s="101"/>
      <c r="AG243" s="101"/>
      <c r="AH243" s="101"/>
      <c r="AI243" s="101"/>
      <c r="AJ243" s="101"/>
      <c r="AK243" s="101"/>
      <c r="AL243" s="101"/>
      <c r="AM243" s="101"/>
      <c r="AN243" s="101"/>
      <c r="AO243" s="101"/>
      <c r="AP243" s="101"/>
      <c r="AQ243" s="101"/>
      <c r="AR243" s="101"/>
      <c r="AS243" s="101"/>
      <c r="AT243" s="101"/>
      <c r="AU243" s="101"/>
      <c r="AV243" s="101"/>
      <c r="AW243" s="101"/>
      <c r="AX243" s="101"/>
      <c r="AY243" s="101"/>
      <c r="AZ243" s="101"/>
      <c r="BA243" s="101"/>
      <c r="BB243" s="101"/>
    </row>
    <row r="244" spans="2:54">
      <c r="B244" s="101"/>
      <c r="C244" s="101"/>
      <c r="D244" s="101"/>
      <c r="E244" s="101"/>
      <c r="F244" s="101"/>
      <c r="G244" s="101"/>
      <c r="H244" s="101"/>
      <c r="I244" s="101"/>
      <c r="J244" s="101"/>
      <c r="K244" s="101"/>
      <c r="L244" s="101"/>
      <c r="M244" s="101"/>
      <c r="N244" s="101"/>
      <c r="O244" s="101"/>
      <c r="P244" s="101"/>
      <c r="Q244" s="101"/>
      <c r="R244" s="101"/>
      <c r="S244" s="101"/>
      <c r="T244" s="101"/>
      <c r="U244" s="101"/>
      <c r="V244" s="101"/>
      <c r="W244" s="101"/>
      <c r="X244" s="101"/>
      <c r="Y244" s="101"/>
      <c r="Z244" s="101"/>
      <c r="AA244" s="101"/>
      <c r="AB244" s="101"/>
      <c r="AC244" s="101"/>
      <c r="AD244" s="101"/>
      <c r="AE244" s="101"/>
      <c r="AF244" s="101"/>
      <c r="AG244" s="101"/>
      <c r="AH244" s="101"/>
      <c r="AI244" s="101"/>
      <c r="AJ244" s="101"/>
      <c r="AK244" s="101"/>
      <c r="AL244" s="101"/>
      <c r="AM244" s="101"/>
      <c r="AN244" s="101"/>
      <c r="AO244" s="101"/>
      <c r="AP244" s="101"/>
      <c r="AQ244" s="101"/>
      <c r="AR244" s="101"/>
      <c r="AS244" s="101"/>
      <c r="AT244" s="101"/>
      <c r="AU244" s="101"/>
      <c r="AV244" s="101"/>
      <c r="AW244" s="101"/>
      <c r="AX244" s="101"/>
      <c r="AY244" s="101"/>
      <c r="AZ244" s="101"/>
      <c r="BA244" s="101"/>
      <c r="BB244" s="101"/>
    </row>
    <row r="245" spans="2:54">
      <c r="B245" s="101"/>
      <c r="C245" s="101"/>
      <c r="D245" s="101"/>
      <c r="E245" s="101"/>
      <c r="F245" s="101"/>
      <c r="G245" s="101"/>
      <c r="H245" s="101"/>
      <c r="I245" s="101"/>
      <c r="J245" s="101"/>
      <c r="K245" s="101"/>
      <c r="L245" s="101"/>
      <c r="M245" s="101"/>
      <c r="N245" s="101"/>
      <c r="O245" s="101"/>
      <c r="P245" s="101"/>
      <c r="Q245" s="101"/>
      <c r="R245" s="101"/>
      <c r="S245" s="101"/>
      <c r="T245" s="101"/>
      <c r="U245" s="101"/>
      <c r="V245" s="101"/>
      <c r="W245" s="101"/>
      <c r="X245" s="101"/>
      <c r="Y245" s="101"/>
      <c r="Z245" s="101"/>
      <c r="AA245" s="101"/>
      <c r="AB245" s="101"/>
      <c r="AC245" s="101"/>
      <c r="AD245" s="101"/>
      <c r="AE245" s="101"/>
      <c r="AF245" s="101"/>
      <c r="AG245" s="101"/>
      <c r="AH245" s="101"/>
      <c r="AI245" s="101"/>
      <c r="AJ245" s="101"/>
      <c r="AK245" s="101"/>
      <c r="AL245" s="101"/>
      <c r="AM245" s="101"/>
      <c r="AN245" s="101"/>
      <c r="AO245" s="101"/>
      <c r="AP245" s="101"/>
      <c r="AQ245" s="101"/>
      <c r="AR245" s="101"/>
      <c r="AS245" s="101"/>
      <c r="AT245" s="101"/>
      <c r="AU245" s="101"/>
      <c r="AV245" s="101"/>
      <c r="AW245" s="101"/>
      <c r="AX245" s="101"/>
      <c r="AY245" s="101"/>
      <c r="AZ245" s="101"/>
      <c r="BA245" s="101"/>
      <c r="BB245" s="101"/>
    </row>
    <row r="246" spans="2:54">
      <c r="B246" s="101"/>
      <c r="C246" s="101"/>
      <c r="D246" s="101"/>
      <c r="E246" s="101"/>
      <c r="F246" s="101"/>
      <c r="G246" s="101"/>
      <c r="H246" s="101"/>
      <c r="I246" s="101"/>
      <c r="J246" s="101"/>
      <c r="K246" s="101"/>
      <c r="L246" s="101"/>
      <c r="M246" s="101"/>
      <c r="N246" s="101"/>
      <c r="O246" s="101"/>
      <c r="P246" s="101"/>
      <c r="Q246" s="101"/>
      <c r="R246" s="101"/>
      <c r="S246" s="101"/>
      <c r="T246" s="101"/>
      <c r="U246" s="101"/>
      <c r="V246" s="101"/>
      <c r="W246" s="101"/>
      <c r="X246" s="101"/>
      <c r="Y246" s="101"/>
      <c r="Z246" s="101"/>
      <c r="AA246" s="101"/>
      <c r="AB246" s="101"/>
      <c r="AC246" s="101"/>
      <c r="AD246" s="101"/>
      <c r="AE246" s="101"/>
      <c r="AF246" s="101"/>
      <c r="AG246" s="101"/>
      <c r="AH246" s="101"/>
      <c r="AI246" s="101"/>
      <c r="AJ246" s="101"/>
      <c r="AK246" s="101"/>
      <c r="AL246" s="101"/>
      <c r="AM246" s="101"/>
      <c r="AN246" s="101"/>
      <c r="AO246" s="101"/>
      <c r="AP246" s="101"/>
      <c r="AQ246" s="101"/>
      <c r="AR246" s="101"/>
      <c r="AS246" s="101"/>
      <c r="AT246" s="101"/>
      <c r="AU246" s="101"/>
      <c r="AV246" s="101"/>
      <c r="AW246" s="101"/>
      <c r="AX246" s="101"/>
      <c r="AY246" s="101"/>
      <c r="AZ246" s="101"/>
      <c r="BA246" s="101"/>
      <c r="BB246" s="101"/>
    </row>
    <row r="247" spans="2:54">
      <c r="B247" s="101"/>
      <c r="C247" s="101"/>
      <c r="D247" s="101"/>
      <c r="E247" s="101"/>
      <c r="F247" s="101"/>
      <c r="G247" s="101"/>
      <c r="H247" s="101"/>
      <c r="I247" s="101"/>
      <c r="J247" s="101"/>
      <c r="K247" s="101"/>
      <c r="L247" s="101"/>
      <c r="M247" s="101"/>
      <c r="N247" s="101"/>
      <c r="O247" s="101"/>
      <c r="P247" s="101"/>
      <c r="Q247" s="101"/>
      <c r="R247" s="101"/>
      <c r="S247" s="101"/>
      <c r="T247" s="101"/>
      <c r="U247" s="101"/>
      <c r="V247" s="101"/>
      <c r="W247" s="101"/>
      <c r="X247" s="101"/>
      <c r="Y247" s="101"/>
      <c r="Z247" s="101"/>
      <c r="AA247" s="101"/>
      <c r="AB247" s="101"/>
      <c r="AC247" s="101"/>
      <c r="AD247" s="101"/>
      <c r="AE247" s="101"/>
      <c r="AF247" s="101"/>
      <c r="AG247" s="101"/>
      <c r="AH247" s="101"/>
      <c r="AI247" s="101"/>
      <c r="AJ247" s="101"/>
      <c r="AK247" s="101"/>
      <c r="AL247" s="101"/>
      <c r="AM247" s="101"/>
      <c r="AN247" s="101"/>
      <c r="AO247" s="101"/>
      <c r="AP247" s="101"/>
      <c r="AQ247" s="101"/>
      <c r="AR247" s="101"/>
      <c r="AS247" s="101"/>
      <c r="AT247" s="101"/>
      <c r="AU247" s="101"/>
      <c r="AV247" s="101"/>
      <c r="AW247" s="101"/>
      <c r="AX247" s="101"/>
      <c r="AY247" s="101"/>
      <c r="AZ247" s="101"/>
      <c r="BA247" s="101"/>
      <c r="BB247" s="101"/>
    </row>
    <row r="248" spans="2:54">
      <c r="B248" s="101"/>
      <c r="C248" s="101"/>
      <c r="D248" s="101"/>
      <c r="E248" s="101"/>
      <c r="F248" s="101"/>
      <c r="G248" s="101"/>
      <c r="H248" s="101"/>
      <c r="I248" s="101"/>
      <c r="J248" s="101"/>
      <c r="K248" s="101"/>
      <c r="L248" s="101"/>
      <c r="M248" s="101"/>
      <c r="N248" s="101"/>
      <c r="O248" s="101"/>
      <c r="P248" s="101"/>
      <c r="Q248" s="101"/>
      <c r="R248" s="101"/>
      <c r="S248" s="101"/>
      <c r="T248" s="101"/>
      <c r="U248" s="101"/>
      <c r="V248" s="101"/>
      <c r="W248" s="101"/>
      <c r="X248" s="101"/>
      <c r="Y248" s="101"/>
      <c r="Z248" s="101"/>
      <c r="AA248" s="101"/>
      <c r="AB248" s="101"/>
      <c r="AC248" s="101"/>
      <c r="AD248" s="101"/>
      <c r="AE248" s="101"/>
      <c r="AF248" s="101"/>
      <c r="AG248" s="101"/>
      <c r="AH248" s="101"/>
      <c r="AI248" s="101"/>
      <c r="AJ248" s="101"/>
      <c r="AK248" s="101"/>
      <c r="AL248" s="101"/>
      <c r="AM248" s="101"/>
      <c r="AN248" s="101"/>
      <c r="AO248" s="101"/>
      <c r="AP248" s="101"/>
      <c r="AQ248" s="101"/>
      <c r="AR248" s="101"/>
      <c r="AS248" s="101"/>
      <c r="AT248" s="101"/>
      <c r="AU248" s="101"/>
      <c r="AV248" s="101"/>
      <c r="AW248" s="101"/>
      <c r="AX248" s="101"/>
      <c r="AY248" s="101"/>
      <c r="AZ248" s="101"/>
      <c r="BA248" s="101"/>
      <c r="BB248" s="101"/>
    </row>
    <row r="249" spans="2:54">
      <c r="B249" s="101"/>
      <c r="C249" s="101"/>
      <c r="D249" s="101"/>
      <c r="E249" s="101"/>
      <c r="F249" s="101"/>
      <c r="G249" s="101"/>
      <c r="H249" s="101"/>
      <c r="I249" s="101"/>
      <c r="J249" s="101"/>
      <c r="K249" s="101"/>
      <c r="L249" s="101"/>
      <c r="M249" s="101"/>
      <c r="N249" s="101"/>
      <c r="O249" s="101"/>
      <c r="P249" s="101"/>
      <c r="Q249" s="101"/>
      <c r="R249" s="101"/>
      <c r="S249" s="101"/>
      <c r="T249" s="101"/>
      <c r="U249" s="101"/>
      <c r="V249" s="101"/>
      <c r="W249" s="101"/>
      <c r="X249" s="101"/>
      <c r="Y249" s="101"/>
      <c r="Z249" s="101"/>
      <c r="AA249" s="101"/>
      <c r="AB249" s="101"/>
      <c r="AC249" s="101"/>
      <c r="AD249" s="101"/>
      <c r="AE249" s="101"/>
      <c r="AF249" s="101"/>
      <c r="AG249" s="101"/>
      <c r="AH249" s="101"/>
      <c r="AI249" s="101"/>
      <c r="AJ249" s="101"/>
      <c r="AK249" s="101"/>
      <c r="AL249" s="101"/>
      <c r="AM249" s="101"/>
      <c r="AN249" s="101"/>
      <c r="AO249" s="101"/>
      <c r="AP249" s="101"/>
      <c r="AQ249" s="101"/>
      <c r="AR249" s="101"/>
      <c r="AS249" s="101"/>
      <c r="AT249" s="101"/>
      <c r="AU249" s="101"/>
      <c r="AV249" s="101"/>
      <c r="AW249" s="101"/>
      <c r="AX249" s="101"/>
      <c r="AY249" s="101"/>
      <c r="AZ249" s="101"/>
      <c r="BA249" s="101"/>
      <c r="BB249" s="101"/>
    </row>
    <row r="250" spans="2:54">
      <c r="B250" s="101"/>
      <c r="C250" s="101"/>
      <c r="D250" s="101"/>
      <c r="E250" s="101"/>
      <c r="F250" s="101"/>
      <c r="G250" s="101"/>
      <c r="H250" s="101"/>
      <c r="I250" s="101"/>
      <c r="J250" s="101"/>
      <c r="K250" s="101"/>
      <c r="L250" s="101"/>
      <c r="M250" s="101"/>
      <c r="N250" s="101"/>
      <c r="O250" s="101"/>
      <c r="P250" s="101"/>
      <c r="Q250" s="101"/>
      <c r="R250" s="101"/>
      <c r="S250" s="101"/>
      <c r="T250" s="101"/>
      <c r="U250" s="101"/>
      <c r="V250" s="101"/>
      <c r="W250" s="101"/>
      <c r="X250" s="101"/>
      <c r="Y250" s="101"/>
      <c r="Z250" s="101"/>
      <c r="AA250" s="101"/>
      <c r="AB250" s="101"/>
      <c r="AC250" s="101"/>
      <c r="AD250" s="101"/>
      <c r="AE250" s="101"/>
      <c r="AF250" s="101"/>
      <c r="AG250" s="101"/>
      <c r="AH250" s="101"/>
      <c r="AI250" s="101"/>
      <c r="AJ250" s="101"/>
      <c r="AK250" s="101"/>
      <c r="AL250" s="101"/>
      <c r="AM250" s="101"/>
      <c r="AN250" s="101"/>
      <c r="AO250" s="101"/>
      <c r="AP250" s="101"/>
      <c r="AQ250" s="101"/>
      <c r="AR250" s="101"/>
      <c r="AS250" s="101"/>
      <c r="AT250" s="101"/>
      <c r="AU250" s="101"/>
      <c r="AV250" s="101"/>
      <c r="AW250" s="101"/>
      <c r="AX250" s="101"/>
      <c r="AY250" s="101"/>
      <c r="AZ250" s="101"/>
      <c r="BA250" s="101"/>
      <c r="BB250" s="101"/>
    </row>
    <row r="251" spans="2:54">
      <c r="B251" s="101"/>
      <c r="C251" s="101"/>
      <c r="D251" s="101"/>
      <c r="E251" s="101"/>
      <c r="F251" s="101"/>
      <c r="G251" s="101"/>
      <c r="H251" s="101"/>
      <c r="I251" s="101"/>
      <c r="J251" s="101"/>
      <c r="K251" s="101"/>
      <c r="L251" s="101"/>
      <c r="M251" s="101"/>
      <c r="N251" s="101"/>
      <c r="O251" s="101"/>
      <c r="P251" s="101"/>
      <c r="Q251" s="101"/>
      <c r="R251" s="101"/>
      <c r="S251" s="101"/>
      <c r="T251" s="101"/>
      <c r="U251" s="101"/>
      <c r="V251" s="101"/>
      <c r="W251" s="101"/>
      <c r="X251" s="101"/>
      <c r="Y251" s="101"/>
      <c r="Z251" s="101"/>
      <c r="AA251" s="101"/>
      <c r="AB251" s="101"/>
      <c r="AC251" s="101"/>
      <c r="AD251" s="101"/>
      <c r="AE251" s="101"/>
      <c r="AF251" s="101"/>
      <c r="AG251" s="101"/>
      <c r="AH251" s="101"/>
      <c r="AI251" s="101"/>
      <c r="AJ251" s="101"/>
      <c r="AK251" s="101"/>
      <c r="AL251" s="101"/>
      <c r="AM251" s="101"/>
      <c r="AN251" s="101"/>
      <c r="AO251" s="101"/>
      <c r="AP251" s="101"/>
      <c r="AQ251" s="101"/>
      <c r="AR251" s="101"/>
      <c r="AS251" s="101"/>
      <c r="AT251" s="101"/>
      <c r="AU251" s="101"/>
      <c r="AV251" s="101"/>
      <c r="AW251" s="101"/>
      <c r="AX251" s="101"/>
      <c r="AY251" s="101"/>
      <c r="AZ251" s="101"/>
      <c r="BA251" s="101"/>
      <c r="BB251" s="101"/>
    </row>
    <row r="252" spans="2:54">
      <c r="B252" s="101"/>
      <c r="C252" s="101"/>
      <c r="D252" s="101"/>
      <c r="E252" s="101"/>
      <c r="F252" s="101"/>
      <c r="G252" s="101"/>
      <c r="H252" s="101"/>
      <c r="I252" s="101"/>
      <c r="J252" s="101"/>
      <c r="K252" s="101"/>
      <c r="L252" s="101"/>
      <c r="M252" s="101"/>
      <c r="N252" s="101"/>
      <c r="O252" s="101"/>
      <c r="P252" s="101"/>
      <c r="Q252" s="101"/>
      <c r="R252" s="101"/>
      <c r="S252" s="101"/>
      <c r="T252" s="101"/>
      <c r="U252" s="101"/>
      <c r="V252" s="101"/>
      <c r="W252" s="101"/>
      <c r="X252" s="101"/>
      <c r="Y252" s="101"/>
      <c r="Z252" s="101"/>
      <c r="AA252" s="101"/>
      <c r="AB252" s="101"/>
      <c r="AC252" s="101"/>
      <c r="AD252" s="101"/>
      <c r="AE252" s="101"/>
      <c r="AF252" s="101"/>
      <c r="AG252" s="101"/>
      <c r="AH252" s="101"/>
      <c r="AI252" s="101"/>
      <c r="AJ252" s="101"/>
      <c r="AK252" s="101"/>
      <c r="AL252" s="101"/>
      <c r="AM252" s="101"/>
      <c r="AN252" s="101"/>
      <c r="AO252" s="101"/>
      <c r="AP252" s="101"/>
      <c r="AQ252" s="101"/>
      <c r="AR252" s="101"/>
      <c r="AS252" s="101"/>
      <c r="AT252" s="101"/>
      <c r="AU252" s="101"/>
      <c r="AV252" s="101"/>
      <c r="AW252" s="101"/>
      <c r="AX252" s="101"/>
      <c r="AY252" s="101"/>
      <c r="AZ252" s="101"/>
      <c r="BA252" s="101"/>
      <c r="BB252" s="101"/>
    </row>
    <row r="253" spans="2:54">
      <c r="B253" s="101"/>
      <c r="C253" s="101"/>
      <c r="D253" s="101"/>
      <c r="E253" s="101"/>
      <c r="F253" s="101"/>
      <c r="G253" s="101"/>
      <c r="H253" s="101"/>
      <c r="I253" s="101"/>
      <c r="J253" s="101"/>
      <c r="K253" s="101"/>
      <c r="L253" s="101"/>
      <c r="M253" s="101"/>
      <c r="N253" s="101"/>
      <c r="O253" s="101"/>
      <c r="P253" s="101"/>
      <c r="Q253" s="101"/>
      <c r="R253" s="101"/>
      <c r="S253" s="101"/>
      <c r="T253" s="101"/>
      <c r="U253" s="101"/>
      <c r="V253" s="101"/>
      <c r="W253" s="101"/>
      <c r="X253" s="101"/>
      <c r="Y253" s="101"/>
      <c r="Z253" s="101"/>
      <c r="AA253" s="101"/>
      <c r="AB253" s="101"/>
      <c r="AC253" s="101"/>
      <c r="AD253" s="101"/>
      <c r="AE253" s="101"/>
      <c r="AF253" s="101"/>
      <c r="AG253" s="101"/>
      <c r="AH253" s="101"/>
      <c r="AI253" s="101"/>
      <c r="AJ253" s="101"/>
      <c r="AK253" s="101"/>
      <c r="AL253" s="101"/>
      <c r="AM253" s="101"/>
      <c r="AN253" s="101"/>
      <c r="AO253" s="101"/>
      <c r="AP253" s="101"/>
      <c r="AQ253" s="101"/>
      <c r="AR253" s="101"/>
      <c r="AS253" s="101"/>
      <c r="AT253" s="101"/>
      <c r="AU253" s="101"/>
      <c r="AV253" s="101"/>
      <c r="AW253" s="101"/>
      <c r="AX253" s="101"/>
      <c r="AY253" s="101"/>
      <c r="AZ253" s="101"/>
      <c r="BA253" s="101"/>
      <c r="BB253" s="101"/>
    </row>
    <row r="254" spans="2:54">
      <c r="B254" s="101"/>
      <c r="C254" s="101"/>
      <c r="D254" s="101"/>
      <c r="E254" s="101"/>
      <c r="F254" s="101"/>
      <c r="G254" s="101"/>
      <c r="H254" s="101"/>
      <c r="I254" s="101"/>
      <c r="J254" s="101"/>
      <c r="K254" s="101"/>
      <c r="L254" s="101"/>
      <c r="M254" s="101"/>
      <c r="N254" s="101"/>
      <c r="O254" s="101"/>
      <c r="P254" s="101"/>
      <c r="Q254" s="101"/>
      <c r="R254" s="101"/>
      <c r="S254" s="101"/>
      <c r="T254" s="101"/>
      <c r="U254" s="101"/>
      <c r="V254" s="101"/>
      <c r="W254" s="101"/>
      <c r="X254" s="101"/>
      <c r="Y254" s="101"/>
      <c r="Z254" s="101"/>
      <c r="AA254" s="101"/>
      <c r="AB254" s="101"/>
      <c r="AC254" s="101"/>
      <c r="AD254" s="101"/>
      <c r="AE254" s="101"/>
      <c r="AF254" s="101"/>
      <c r="AG254" s="101"/>
      <c r="AH254" s="101"/>
      <c r="AI254" s="101"/>
      <c r="AJ254" s="101"/>
      <c r="AK254" s="101"/>
      <c r="AL254" s="101"/>
      <c r="AM254" s="101"/>
      <c r="AN254" s="101"/>
      <c r="AO254" s="101"/>
      <c r="AP254" s="101"/>
      <c r="AQ254" s="101"/>
      <c r="AR254" s="101"/>
      <c r="AS254" s="101"/>
      <c r="AT254" s="101"/>
      <c r="AU254" s="101"/>
      <c r="AV254" s="101"/>
      <c r="AW254" s="101"/>
      <c r="AX254" s="101"/>
      <c r="AY254" s="101"/>
      <c r="AZ254" s="101"/>
      <c r="BA254" s="101"/>
      <c r="BB254" s="101"/>
    </row>
    <row r="255" spans="2:54">
      <c r="B255" s="101"/>
      <c r="C255" s="101"/>
      <c r="D255" s="101"/>
      <c r="E255" s="101"/>
      <c r="F255" s="101"/>
      <c r="G255" s="101"/>
      <c r="H255" s="101"/>
      <c r="I255" s="101"/>
      <c r="J255" s="101"/>
      <c r="K255" s="101"/>
      <c r="L255" s="101"/>
      <c r="M255" s="101"/>
      <c r="N255" s="101"/>
      <c r="O255" s="101"/>
      <c r="P255" s="101"/>
      <c r="Q255" s="101"/>
      <c r="R255" s="101"/>
      <c r="S255" s="101"/>
      <c r="T255" s="101"/>
      <c r="U255" s="101"/>
      <c r="V255" s="101"/>
      <c r="W255" s="101"/>
      <c r="X255" s="101"/>
      <c r="Y255" s="101"/>
      <c r="Z255" s="101"/>
      <c r="AA255" s="101"/>
      <c r="AB255" s="101"/>
      <c r="AC255" s="101"/>
      <c r="AD255" s="101"/>
      <c r="AE255" s="101"/>
      <c r="AF255" s="101"/>
      <c r="AG255" s="101"/>
      <c r="AH255" s="101"/>
      <c r="AI255" s="101"/>
      <c r="AJ255" s="101"/>
      <c r="AK255" s="101"/>
      <c r="AL255" s="101"/>
      <c r="AM255" s="101"/>
      <c r="AN255" s="101"/>
      <c r="AO255" s="101"/>
      <c r="AP255" s="101"/>
      <c r="AQ255" s="101"/>
      <c r="AR255" s="101"/>
      <c r="AS255" s="101"/>
      <c r="AT255" s="101"/>
      <c r="AU255" s="101"/>
      <c r="AV255" s="101"/>
      <c r="AW255" s="101"/>
      <c r="AX255" s="101"/>
      <c r="AY255" s="101"/>
      <c r="AZ255" s="101"/>
      <c r="BA255" s="101"/>
      <c r="BB255" s="101"/>
    </row>
    <row r="256" spans="2:54">
      <c r="B256" s="101"/>
      <c r="C256" s="101"/>
      <c r="D256" s="101"/>
      <c r="E256" s="101"/>
      <c r="F256" s="101"/>
      <c r="G256" s="101"/>
      <c r="H256" s="101"/>
      <c r="I256" s="101"/>
      <c r="J256" s="101"/>
      <c r="K256" s="101"/>
      <c r="L256" s="101"/>
      <c r="M256" s="101"/>
      <c r="N256" s="101"/>
      <c r="O256" s="101"/>
      <c r="P256" s="101"/>
      <c r="Q256" s="101"/>
      <c r="R256" s="101"/>
      <c r="S256" s="101"/>
      <c r="T256" s="101"/>
      <c r="U256" s="101"/>
      <c r="V256" s="101"/>
      <c r="W256" s="101"/>
      <c r="X256" s="101"/>
      <c r="Y256" s="101"/>
      <c r="Z256" s="101"/>
      <c r="AA256" s="101"/>
      <c r="AB256" s="101"/>
      <c r="AC256" s="101"/>
      <c r="AD256" s="101"/>
      <c r="AE256" s="101"/>
      <c r="AF256" s="101"/>
      <c r="AG256" s="101"/>
      <c r="AH256" s="101"/>
      <c r="AI256" s="101"/>
      <c r="AJ256" s="101"/>
      <c r="AK256" s="101"/>
      <c r="AL256" s="101"/>
      <c r="AM256" s="101"/>
      <c r="AN256" s="101"/>
      <c r="AO256" s="101"/>
      <c r="AP256" s="101"/>
      <c r="AQ256" s="101"/>
      <c r="AR256" s="101"/>
      <c r="AS256" s="101"/>
      <c r="AT256" s="101"/>
      <c r="AU256" s="101"/>
      <c r="AV256" s="101"/>
      <c r="AW256" s="101"/>
      <c r="AX256" s="101"/>
      <c r="AY256" s="101"/>
      <c r="AZ256" s="101"/>
      <c r="BA256" s="101"/>
      <c r="BB256" s="101"/>
    </row>
    <row r="257" spans="2:54">
      <c r="B257" s="101"/>
      <c r="C257" s="101"/>
      <c r="D257" s="101"/>
      <c r="E257" s="101"/>
      <c r="F257" s="101"/>
      <c r="G257" s="101"/>
      <c r="H257" s="101"/>
      <c r="I257" s="101"/>
      <c r="J257" s="101"/>
      <c r="K257" s="101"/>
      <c r="L257" s="101"/>
      <c r="M257" s="101"/>
      <c r="N257" s="101"/>
      <c r="O257" s="101"/>
      <c r="P257" s="101"/>
      <c r="Q257" s="101"/>
      <c r="R257" s="101"/>
      <c r="S257" s="101"/>
      <c r="T257" s="101"/>
      <c r="U257" s="101"/>
      <c r="V257" s="101"/>
      <c r="W257" s="101"/>
      <c r="X257" s="101"/>
      <c r="Y257" s="101"/>
      <c r="Z257" s="101"/>
      <c r="AA257" s="101"/>
      <c r="AB257" s="101"/>
      <c r="AC257" s="101"/>
      <c r="AD257" s="101"/>
      <c r="AE257" s="101"/>
      <c r="AF257" s="101"/>
      <c r="AG257" s="101"/>
      <c r="AH257" s="101"/>
      <c r="AI257" s="101"/>
      <c r="AJ257" s="101"/>
      <c r="AK257" s="101"/>
      <c r="AL257" s="101"/>
      <c r="AM257" s="101"/>
      <c r="AN257" s="101"/>
      <c r="AO257" s="101"/>
      <c r="AP257" s="101"/>
      <c r="AQ257" s="101"/>
      <c r="AR257" s="101"/>
      <c r="AS257" s="101"/>
      <c r="AT257" s="101"/>
      <c r="AU257" s="101"/>
      <c r="AV257" s="101"/>
      <c r="AW257" s="101"/>
      <c r="AX257" s="101"/>
      <c r="AY257" s="101"/>
      <c r="AZ257" s="101"/>
      <c r="BA257" s="101"/>
      <c r="BB257" s="101"/>
    </row>
    <row r="258" spans="2:54">
      <c r="B258" s="101"/>
      <c r="C258" s="101"/>
      <c r="D258" s="101"/>
      <c r="E258" s="101"/>
      <c r="F258" s="101"/>
      <c r="G258" s="101"/>
      <c r="H258" s="101"/>
      <c r="I258" s="101"/>
      <c r="J258" s="101"/>
      <c r="K258" s="101"/>
      <c r="L258" s="101"/>
      <c r="M258" s="101"/>
      <c r="N258" s="101"/>
      <c r="O258" s="101"/>
      <c r="P258" s="101"/>
      <c r="Q258" s="101"/>
      <c r="R258" s="101"/>
      <c r="S258" s="101"/>
      <c r="T258" s="101"/>
      <c r="U258" s="101"/>
      <c r="V258" s="101"/>
      <c r="W258" s="101"/>
      <c r="X258" s="101"/>
      <c r="Y258" s="101"/>
      <c r="Z258" s="101"/>
      <c r="AA258" s="101"/>
      <c r="AB258" s="101"/>
      <c r="AC258" s="101"/>
      <c r="AD258" s="101"/>
      <c r="AE258" s="101"/>
      <c r="AF258" s="101"/>
      <c r="AG258" s="101"/>
      <c r="AH258" s="101"/>
      <c r="AI258" s="101"/>
      <c r="AJ258" s="101"/>
      <c r="AK258" s="101"/>
      <c r="AL258" s="101"/>
      <c r="AM258" s="101"/>
      <c r="AN258" s="101"/>
      <c r="AO258" s="101"/>
      <c r="AP258" s="101"/>
      <c r="AQ258" s="101"/>
      <c r="AR258" s="101"/>
      <c r="AS258" s="101"/>
      <c r="AT258" s="101"/>
      <c r="AU258" s="101"/>
      <c r="AV258" s="101"/>
      <c r="AW258" s="101"/>
      <c r="AX258" s="101"/>
      <c r="AY258" s="101"/>
      <c r="AZ258" s="101"/>
      <c r="BA258" s="101"/>
      <c r="BB258" s="101"/>
    </row>
    <row r="259" spans="2:54">
      <c r="B259" s="101"/>
      <c r="C259" s="101"/>
      <c r="D259" s="101"/>
      <c r="E259" s="101"/>
      <c r="F259" s="101"/>
      <c r="G259" s="101"/>
      <c r="H259" s="101"/>
      <c r="I259" s="101"/>
      <c r="J259" s="101"/>
      <c r="K259" s="101"/>
      <c r="L259" s="101"/>
      <c r="M259" s="101"/>
      <c r="N259" s="101"/>
      <c r="O259" s="101"/>
      <c r="P259" s="101"/>
      <c r="Q259" s="101"/>
      <c r="R259" s="101"/>
      <c r="S259" s="101"/>
      <c r="T259" s="101"/>
      <c r="U259" s="101"/>
      <c r="V259" s="101"/>
      <c r="W259" s="101"/>
      <c r="X259" s="101"/>
      <c r="Y259" s="101"/>
      <c r="Z259" s="101"/>
      <c r="AA259" s="101"/>
      <c r="AB259" s="101"/>
      <c r="AC259" s="101"/>
      <c r="AD259" s="101"/>
      <c r="AE259" s="101"/>
      <c r="AF259" s="101"/>
      <c r="AG259" s="101"/>
      <c r="AH259" s="101"/>
      <c r="AI259" s="101"/>
      <c r="AJ259" s="101"/>
      <c r="AK259" s="101"/>
      <c r="AL259" s="101"/>
      <c r="AM259" s="101"/>
      <c r="AN259" s="101"/>
      <c r="AO259" s="101"/>
      <c r="AP259" s="101"/>
      <c r="AQ259" s="101"/>
      <c r="AR259" s="101"/>
      <c r="AS259" s="101"/>
      <c r="AT259" s="101"/>
      <c r="AU259" s="101"/>
      <c r="AV259" s="101"/>
      <c r="AW259" s="101"/>
      <c r="AX259" s="101"/>
      <c r="AY259" s="101"/>
      <c r="AZ259" s="101"/>
      <c r="BA259" s="101"/>
      <c r="BB259" s="101"/>
    </row>
  </sheetData>
  <mergeCells count="10">
    <mergeCell ref="A117:N117"/>
    <mergeCell ref="A118:N118"/>
    <mergeCell ref="A109:N109"/>
    <mergeCell ref="A110:N110"/>
    <mergeCell ref="A111:N111"/>
    <mergeCell ref="A112:N112"/>
    <mergeCell ref="A114:N114"/>
    <mergeCell ref="A115:N115"/>
    <mergeCell ref="A113:K113"/>
    <mergeCell ref="A116:P116"/>
  </mergeCells>
  <hyperlinks>
    <hyperlink ref="A121:B121" r:id="rId1" display="© Commonwealth of Australia 2020" xr:uid="{CF01CF7D-6836-41B2-9C39-D0588CA1C7BC}"/>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Table 1.1</vt:lpstr>
      <vt:lpstr>Table 1.2</vt:lpstr>
      <vt:lpstr>Table 1.3</vt:lpstr>
      <vt:lpstr>Table 1.4</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Fiona Khoo</cp:lastModifiedBy>
  <cp:lastPrinted>2007-02-15T05:50:52Z</cp:lastPrinted>
  <dcterms:created xsi:type="dcterms:W3CDTF">2004-10-31T22:22:48Z</dcterms:created>
  <dcterms:modified xsi:type="dcterms:W3CDTF">2022-05-19T23:52:05Z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88474f-0cb5-481f-b10d-ded532e0467a_Enabled">
    <vt:lpwstr>true</vt:lpwstr>
  </property>
  <property fmtid="{D5CDD505-2E9C-101B-9397-08002B2CF9AE}" pid="3" name="MSIP_Label_3c88474f-0cb5-481f-b10d-ded532e0467a_SetDate">
    <vt:lpwstr>2021-04-16T00:38:17Z</vt:lpwstr>
  </property>
  <property fmtid="{D5CDD505-2E9C-101B-9397-08002B2CF9AE}" pid="4" name="MSIP_Label_3c88474f-0cb5-481f-b10d-ded532e0467a_Method">
    <vt:lpwstr>Privileged</vt:lpwstr>
  </property>
  <property fmtid="{D5CDD505-2E9C-101B-9397-08002B2CF9AE}" pid="5" name="MSIP_Label_3c88474f-0cb5-481f-b10d-ded532e0467a_Name">
    <vt:lpwstr>UNOFFICIAL</vt:lpwstr>
  </property>
  <property fmtid="{D5CDD505-2E9C-101B-9397-08002B2CF9AE}" pid="6" name="MSIP_Label_3c88474f-0cb5-481f-b10d-ded532e0467a_SiteId">
    <vt:lpwstr>34cdb737-c4fa-4c21-9a34-88ac2d721f88</vt:lpwstr>
  </property>
  <property fmtid="{D5CDD505-2E9C-101B-9397-08002B2CF9AE}" pid="7" name="MSIP_Label_3c88474f-0cb5-481f-b10d-ded532e0467a_ActionId">
    <vt:lpwstr>49fa85c3-9e96-43c4-a612-c255e5dfd0fc</vt:lpwstr>
  </property>
  <property fmtid="{D5CDD505-2E9C-101B-9397-08002B2CF9AE}" pid="8" name="MSIP_Label_3c88474f-0cb5-481f-b10d-ded532e0467a_ContentBits">
    <vt:lpwstr>0</vt:lpwstr>
  </property>
</Properties>
</file>