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fileSharing readOnlyRecommended="1"/>
  <workbookPr filterPrivacy="1" updateLinks="never" checkCompatibility="1" defaultThemeVersion="124226"/>
  <xr:revisionPtr revIDLastSave="0" documentId="13_ncr:1_{ECB441B7-8CDE-45EB-875A-346AD2145B67}" xr6:coauthVersionLast="47" xr6:coauthVersionMax="47" xr10:uidLastSave="{00000000-0000-0000-0000-000000000000}"/>
  <bookViews>
    <workbookView xWindow="-30840" yWindow="-120" windowWidth="30960" windowHeight="12600" tabRatio="873" xr2:uid="{00000000-000D-0000-FFFF-FFFF00000000}"/>
  </bookViews>
  <sheets>
    <sheet name="Contents" sheetId="7" r:id="rId1"/>
    <sheet name="Table 4.1" sheetId="8" r:id="rId2"/>
    <sheet name="Table 4.2" sheetId="10" r:id="rId3"/>
    <sheet name="Table 4.3" sheetId="9" r:id="rId4"/>
    <sheet name="Table 4.4" sheetId="11" r:id="rId5"/>
    <sheet name="Table 4.5" sheetId="12" r:id="rId6"/>
  </sheets>
  <externalReferences>
    <externalReference r:id="rId7"/>
  </externalReferences>
  <definedNames>
    <definedName name="Full">#REF!</definedName>
    <definedName name="Glossary">#REF!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1" l="1"/>
  <c r="A2" i="11"/>
  <c r="A3" i="12"/>
  <c r="A2" i="12"/>
  <c r="A2" i="10" l="1"/>
  <c r="A2" i="9"/>
  <c r="A2" i="8"/>
  <c r="A3" i="10" l="1"/>
  <c r="A3" i="9"/>
  <c r="A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9" authorId="0" shapeId="0" xr:uid="{00000000-0006-0000-0100-000003000000}">
      <text>
        <r>
          <rPr>
            <sz val="8"/>
            <color indexed="81"/>
            <rFont val="Arial"/>
            <family val="2"/>
          </rPr>
          <t xml:space="preserve">Includes 'age not stated.' </t>
        </r>
        <r>
          <rPr>
            <sz val="9"/>
            <color indexed="81"/>
            <rFont val="Tahoma"/>
            <family val="2"/>
          </rPr>
          <t xml:space="preserve">
</t>
        </r>
      </text>
    </comment>
    <comment ref="A63" authorId="0" shapeId="0" xr:uid="{00000000-0006-0000-0100-000004000000}">
      <text>
        <r>
          <rPr>
            <sz val="8"/>
            <color indexed="81"/>
            <rFont val="Arial"/>
            <family val="2"/>
          </rPr>
          <t xml:space="preserve">Includes 'age not stated.' </t>
        </r>
        <r>
          <rPr>
            <sz val="9"/>
            <color indexed="81"/>
            <rFont val="Tahoma"/>
            <family val="2"/>
          </rPr>
          <t xml:space="preserve">
</t>
        </r>
      </text>
    </comment>
    <comment ref="A117" authorId="0" shapeId="0" xr:uid="{00000000-0006-0000-0100-000005000000}">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3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2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17" authorId="0" shapeId="0" xr:uid="{DCBC8EFF-CDC3-4995-AE1F-CE6480C2F123}">
      <text>
        <r>
          <rPr>
            <sz val="8"/>
            <color indexed="81"/>
            <rFont val="Arial"/>
            <family val="2"/>
          </rPr>
          <t>ICD 10 codes: U071, U072</t>
        </r>
      </text>
    </comment>
    <comment ref="A21" authorId="0" shapeId="0" xr:uid="{00000000-0006-0000-0200-000003000000}">
      <text>
        <r>
          <rPr>
            <sz val="8"/>
            <color indexed="81"/>
            <rFont val="Arial"/>
            <family val="2"/>
          </rPr>
          <t>ICD 10 codes: J00-J99</t>
        </r>
      </text>
    </comment>
    <comment ref="A30" authorId="0" shapeId="0" xr:uid="{00000000-0006-0000-0200-000004000000}">
      <text>
        <r>
          <rPr>
            <sz val="8"/>
            <color indexed="81"/>
            <rFont val="Arial"/>
            <family val="2"/>
          </rPr>
          <t xml:space="preserve">ICD 10 codes: J09-J18
Influenza and pneumonia are a subset of total respiratory diseases. 
Data for 2020 is preliminary and subject to change. </t>
        </r>
      </text>
    </comment>
    <comment ref="A39" authorId="0" shapeId="0" xr:uid="{00000000-0006-0000-0200-000005000000}">
      <text>
        <r>
          <rPr>
            <sz val="8"/>
            <color indexed="81"/>
            <rFont val="Arial"/>
            <family val="2"/>
          </rPr>
          <t xml:space="preserve">ICD 10 codes: J12-J18
Pneumonia is a subset of total respiratory diseases. 
Data for 2020 is preliminary and subject to change. </t>
        </r>
      </text>
    </comment>
    <comment ref="A48" authorId="0" shapeId="0" xr:uid="{00000000-0006-0000-0200-000006000000}">
      <text>
        <r>
          <rPr>
            <sz val="8"/>
            <color indexed="81"/>
            <rFont val="Arial"/>
            <family val="2"/>
          </rPr>
          <t xml:space="preserve">ICD 10 codes: J40-J47
Chronic lower respiratory diseases are a subset of respiratory diseases. 
Data for 2020 is preliminary and subject to change. </t>
        </r>
      </text>
    </comment>
    <comment ref="A57" authorId="0" shapeId="0" xr:uid="{00000000-0006-0000-0200-000007000000}">
      <text>
        <r>
          <rPr>
            <sz val="8"/>
            <color indexed="81"/>
            <rFont val="Arial"/>
            <family val="2"/>
          </rPr>
          <t xml:space="preserve">ICD 10 codes: C00-C97,  D45, D46, D47.1, D47.3-D47.5
</t>
        </r>
      </text>
    </comment>
    <comment ref="A66" authorId="0" shapeId="0" xr:uid="{00000000-0006-0000-0200-000008000000}">
      <text>
        <r>
          <rPr>
            <sz val="8"/>
            <color indexed="81"/>
            <rFont val="Arial"/>
            <family val="2"/>
          </rPr>
          <t>ICD 10 codes: I20-I25</t>
        </r>
      </text>
    </comment>
    <comment ref="A75" authorId="0" shapeId="0" xr:uid="{00000000-0006-0000-0200-000009000000}">
      <text>
        <r>
          <rPr>
            <sz val="8"/>
            <color indexed="81"/>
            <rFont val="Arial"/>
            <family val="2"/>
          </rPr>
          <t>ICD 10 codes: I60-I69</t>
        </r>
      </text>
    </comment>
    <comment ref="A84" authorId="0" shapeId="0" xr:uid="{00000000-0006-0000-0200-00000A000000}">
      <text>
        <r>
          <rPr>
            <sz val="8"/>
            <color indexed="81"/>
            <rFont val="Arial"/>
            <family val="2"/>
          </rPr>
          <t>ICD 10 codes: F01, F03, G30</t>
        </r>
      </text>
    </comment>
    <comment ref="A93" authorId="0" shapeId="0" xr:uid="{00000000-0006-0000-0200-00000B000000}">
      <text>
        <r>
          <rPr>
            <sz val="8"/>
            <color indexed="81"/>
            <rFont val="Arial"/>
            <family val="2"/>
          </rPr>
          <t>ICD 10 codes: E10-E14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9AF8BF24-B554-4A3E-A270-F600ACC2981B}">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5E34BB2F-7D78-4904-8DEE-147310A0572C}">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26" authorId="0" shapeId="0" xr:uid="{FE496745-AAAF-4515-8AAA-A87F68194A2C}">
      <text>
        <r>
          <rPr>
            <sz val="8"/>
            <color indexed="81"/>
            <rFont val="Arial"/>
            <family val="2"/>
          </rPr>
          <t>ICD 10 codes: U071, U072</t>
        </r>
      </text>
    </comment>
    <comment ref="A34" authorId="0" shapeId="0" xr:uid="{5F148BFD-C740-4DF3-AA95-0233E5D734DA}">
      <text>
        <r>
          <rPr>
            <sz val="8"/>
            <color indexed="81"/>
            <rFont val="Arial"/>
            <family val="2"/>
          </rPr>
          <t>ICD 10 codes: J00-J99</t>
        </r>
      </text>
    </comment>
    <comment ref="A52" authorId="0" shapeId="0" xr:uid="{EF56032F-3FE4-4664-8195-D03F93D460A1}">
      <text>
        <r>
          <rPr>
            <sz val="8"/>
            <color indexed="81"/>
            <rFont val="Arial"/>
            <family val="2"/>
          </rPr>
          <t xml:space="preserve">ICD 10 codes: J09-J18
Influenza and pneumonia are a subset of total respiratory diseases. 
Data for 2020 is preliminary and subject to change. </t>
        </r>
      </text>
    </comment>
    <comment ref="A70" authorId="0" shapeId="0" xr:uid="{A68E3E5D-5AF6-4DA8-9745-B5C3C30CA1E6}">
      <text>
        <r>
          <rPr>
            <sz val="8"/>
            <color indexed="81"/>
            <rFont val="Arial"/>
            <family val="2"/>
          </rPr>
          <t xml:space="preserve">ICD 10 codes: J12-J18
Pneumonia is a subset of total respiratory diseases. 
Data for 2020 is preliminary and subject to change. </t>
        </r>
      </text>
    </comment>
    <comment ref="A88" authorId="0" shapeId="0" xr:uid="{263DFC98-4451-49BF-A238-8FED47901A1B}">
      <text>
        <r>
          <rPr>
            <sz val="8"/>
            <color indexed="81"/>
            <rFont val="Arial"/>
            <family val="2"/>
          </rPr>
          <t xml:space="preserve">ICD 10 codes: J40-J47
Chronic lower respiratory diseases are a subset of respiratory diseases. 
Data for 2020 is preliminary and subject to change. </t>
        </r>
      </text>
    </comment>
    <comment ref="A106" authorId="0" shapeId="0" xr:uid="{043DA377-8F04-48CE-9CC2-7A51D9523FA9}">
      <text>
        <r>
          <rPr>
            <sz val="8"/>
            <color indexed="81"/>
            <rFont val="Arial"/>
            <family val="2"/>
          </rPr>
          <t xml:space="preserve">ICD 10 codes: C00-C97,  D45, D46, D47.1, D47.3-D47.5
</t>
        </r>
      </text>
    </comment>
    <comment ref="A124" authorId="0" shapeId="0" xr:uid="{763F20F8-AD5B-44BD-8D99-21ADF28B7FA2}">
      <text>
        <r>
          <rPr>
            <sz val="8"/>
            <color indexed="81"/>
            <rFont val="Arial"/>
            <family val="2"/>
          </rPr>
          <t>ICD 10 codes: I20-I25</t>
        </r>
      </text>
    </comment>
    <comment ref="A142" authorId="0" shapeId="0" xr:uid="{5DD550D3-BD10-4CBA-8A4A-B958A7B554D3}">
      <text>
        <r>
          <rPr>
            <sz val="8"/>
            <color indexed="81"/>
            <rFont val="Arial"/>
            <family val="2"/>
          </rPr>
          <t>ICD 10 codes: I60-I69</t>
        </r>
      </text>
    </comment>
    <comment ref="A160" authorId="0" shapeId="0" xr:uid="{5A60C7AA-DDA7-434E-90F2-EE27D8C291FE}">
      <text>
        <r>
          <rPr>
            <sz val="8"/>
            <color indexed="81"/>
            <rFont val="Arial"/>
            <family val="2"/>
          </rPr>
          <t>ICD 10 codes: F01, F03, G30</t>
        </r>
      </text>
    </comment>
    <comment ref="A178" authorId="0" shapeId="0" xr:uid="{51EEA990-511D-46F8-8641-68F2C79AFDB6}">
      <text>
        <r>
          <rPr>
            <sz val="8"/>
            <color indexed="81"/>
            <rFont val="Arial"/>
            <family val="2"/>
          </rPr>
          <t>ICD 10 codes: E10-E14</t>
        </r>
      </text>
    </comment>
  </commentList>
</comments>
</file>

<file path=xl/sharedStrings.xml><?xml version="1.0" encoding="utf-8"?>
<sst xmlns="http://schemas.openxmlformats.org/spreadsheetml/2006/main" count="296" uniqueCount="96">
  <si>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</si>
  <si>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</si>
  <si>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</si>
  <si>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</si>
  <si>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</si>
  <si>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</si>
  <si>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</si>
  <si>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New South Wales</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</si>
  <si>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</si>
  <si>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</si>
  <si>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</si>
  <si>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</si>
  <si>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</si>
  <si>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</si>
  <si>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</si>
  <si>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</si>
  <si>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</si>
  <si>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</si>
  <si>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</si>
  <si>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</si>
  <si>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</si>
  <si>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</si>
  <si>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</si>
  <si>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</si>
  <si>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</si>
  <si>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</si>
  <si>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</si>
  <si>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</si>
  <si>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</si>
  <si>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</si>
  <si>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</si>
  <si>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</si>
  <si>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</si>
  <si>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</si>
  <si>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</si>
  <si>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</si>
  <si>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</si>
  <si>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</si>
  <si>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</si>
  <si>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 xml:space="preserve">This data is considered to be provisional and subject to change as additional data is received. </t>
  </si>
  <si>
    <t>Cerebrovascular disease</t>
  </si>
  <si>
    <t>Pneumonia</t>
  </si>
  <si>
    <t>Data in this table are not comparable to numbers of deaths published in 3302.0 Deaths, Australia and 3303.0 Causes of Death, Australia. For scope differences, please refer to explanatory notes on the methodology page of this publication.</t>
  </si>
  <si>
    <t xml:space="preserve">These data are considered to be provisional and subject to change as additional data is received. </t>
  </si>
  <si>
    <t xml:space="preserve">Data in this release are compiled by the state or territory of registration. </t>
  </si>
  <si>
    <t>Refer to the methodology of this publication for more information regarding the data in this table.</t>
  </si>
  <si>
    <t>..  Not applicable</t>
  </si>
  <si>
    <t>© Commonwealth of Australia 2021</t>
  </si>
  <si>
    <t>This table is compiled by the date on which the death occurred.</t>
  </si>
  <si>
    <t>January</t>
  </si>
  <si>
    <t>February</t>
  </si>
  <si>
    <t>March</t>
  </si>
  <si>
    <t>April</t>
  </si>
  <si>
    <t>May</t>
  </si>
  <si>
    <t>June</t>
  </si>
  <si>
    <t>July</t>
  </si>
  <si>
    <t>August</t>
  </si>
  <si>
    <t>September</t>
  </si>
  <si>
    <t>October</t>
  </si>
  <si>
    <t>November</t>
  </si>
  <si>
    <t>December</t>
  </si>
  <si>
    <t>Northern Territory</t>
  </si>
  <si>
    <t>Australian Capital Territory</t>
  </si>
  <si>
    <t>Persons</t>
  </si>
  <si>
    <t>SDR</t>
  </si>
  <si>
    <t>Confidence interval (+/-)</t>
  </si>
  <si>
    <t>Males</t>
  </si>
  <si>
    <t>Females</t>
  </si>
  <si>
    <t>Data in this table are not comparable to numbers of deaths published in 3302.0 Deaths, Australia and 3303.0 Causes of Death, Australia. For scope differences, please refer to the methodology page of this publication.</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</si>
  <si>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</si>
  <si>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</si>
  <si>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np  Not publishable</t>
  </si>
  <si>
    <t>—  nil or rounded to zero</t>
  </si>
  <si>
    <t>This table is compiled by the date the death occurred.</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</si>
  <si>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</si>
  <si>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All deaths, Number of deaths, by age and sex, 2015-21 monthly data by date of occurrence</t>
  </si>
  <si>
    <t>Doctor certified deaths, Number of deaths, selected causes, 2015-21 monthly data by date of occurrence</t>
  </si>
  <si>
    <t>All deaths, Number of deaths, by state of registration, 2015-21 monthly data by date of occurrence</t>
  </si>
  <si>
    <t>All deaths, Age-standardised death rates by sex, 2015-21 monthly data by date of occurrence</t>
  </si>
  <si>
    <t>Doctor certified deaths, Age-standardised death rates, selected causes, 2015-21 monthly data by date of occurrence</t>
  </si>
  <si>
    <t>Provisional Mortality Statistics, Jan 2022</t>
  </si>
  <si>
    <t>Released at 11.30am (Canberra time) 28 April 2022</t>
  </si>
  <si>
    <t>Table 4.1 All deaths, Number of deaths, by age and sex, 2015-21 monthly data by date of occurrence</t>
  </si>
  <si>
    <t>Table 4.4 All deaths, Age-standardised death rates by sex, 2015-21 monthly data by date of occurrence</t>
  </si>
  <si>
    <t>Table 4.5 Doctor certified deaths, Age-standardised death rates, selected causes, 2015-21 monthly data by date of occurrence</t>
  </si>
  <si>
    <t xml:space="preserve">This table includes doctor certified and coroner certified deaths. </t>
  </si>
  <si>
    <t>© Commonwealth of Australia 2022</t>
  </si>
  <si>
    <t>This table only includes doctor certified deaths.</t>
  </si>
  <si>
    <t>COVID-19</t>
  </si>
  <si>
    <t>All doctor certified deaths</t>
  </si>
  <si>
    <t xml:space="preserve">This table includes doctor certified deaths and coroner certified deaths. </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</si>
  <si>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September 2021', released on 17 March, 2022. See 'Revision status' in the Methodology section of the 18 March, 2021 release for details of the status of quarterly estimated resident population (ERP) used for calculating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t>
  </si>
  <si>
    <t>Table 4.3 Doctor certified deaths, Number of deaths, selected causes, 2015-21 monthly data by date of occurrence</t>
  </si>
  <si>
    <t>Table 4.2 All deaths, Number of deaths, by state of registration, 2015-21 monthly data by date of occurrence</t>
  </si>
  <si>
    <t>—</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</si>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</sst>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0_);_(* \(#,##0.00\);_(* &quot;-&quot;??_);_(@_)"/>
    <numFmt numFmtId="166" formatCode="0.0"/>
    <numFmt numFmtId="167" formatCode="0.000"/>
  </numFmts>
  <fonts count="88">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7" applyNumberFormat="0" applyAlignment="0" applyProtection="0"/>
    <xf numFmtId="0" fontId="67" fillId="2" borderId="17"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7" applyNumberFormat="0" applyAlignment="0" applyProtection="0"/>
    <xf numFmtId="164"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8" fillId="37" borderId="18"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8"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4" fillId="0" borderId="3" applyNumberFormat="0" applyFill="0" applyAlignment="0" applyProtection="0"/>
    <xf numFmtId="0" fontId="72"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3"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4"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6"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7"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7" applyNumberFormat="0" applyAlignment="0" applyProtection="0"/>
    <xf numFmtId="0" fontId="78" fillId="0" borderId="19"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19"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4" fillId="0" borderId="0"/>
    <xf numFmtId="0" fontId="64" fillId="0" borderId="0"/>
    <xf numFmtId="0" fontId="9" fillId="0" borderId="0"/>
    <xf numFmtId="0" fontId="64" fillId="0" borderId="0"/>
    <xf numFmtId="164" fontId="6" fillId="0" borderId="0"/>
    <xf numFmtId="0" fontId="39" fillId="0" borderId="0"/>
    <xf numFmtId="0" fontId="39" fillId="0" borderId="0"/>
    <xf numFmtId="0" fontId="64"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4"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4" fillId="0" borderId="0"/>
    <xf numFmtId="0" fontId="6" fillId="0" borderId="0"/>
    <xf numFmtId="164" fontId="6" fillId="0" borderId="0"/>
    <xf numFmtId="0" fontId="6"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9" fillId="0" borderId="0"/>
    <xf numFmtId="0" fontId="64" fillId="0" borderId="0"/>
    <xf numFmtId="0" fontId="39"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80"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8" fillId="0" borderId="0"/>
    <xf numFmtId="0" fontId="80"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4" fillId="0" borderId="0"/>
    <xf numFmtId="0" fontId="64" fillId="0" borderId="0"/>
    <xf numFmtId="0" fontId="39" fillId="0" borderId="0"/>
    <xf numFmtId="0" fontId="64"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0" applyNumberFormat="0" applyAlignment="0" applyProtection="0"/>
    <xf numFmtId="0" fontId="81" fillId="2" borderId="20"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0" applyNumberFormat="0" applyAlignment="0" applyProtection="0"/>
    <xf numFmtId="164"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cellStyleXfs>
  <cellXfs count="135">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Alignment="1">
      <alignment horizontal="left" wrapText="1" indent="3"/>
    </xf>
    <xf numFmtId="0" fontId="34" fillId="27" borderId="0" xfId="0" applyFont="1" applyFill="1" applyAlignment="1">
      <alignment horizontal="left" vertical="center"/>
    </xf>
    <xf numFmtId="0" fontId="9" fillId="0" borderId="0" xfId="1795" applyFont="1"/>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Alignment="1">
      <alignment horizontal="left" wrapTex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3" fontId="9" fillId="0" borderId="0" xfId="2963" applyNumberFormat="1" applyFont="1" applyAlignment="1">
      <alignment horizontal="right"/>
    </xf>
    <xf numFmtId="3" fontId="11" fillId="0" borderId="0" xfId="0" applyNumberFormat="1" applyFont="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0" fontId="11" fillId="0" borderId="16" xfId="0" applyFont="1" applyBorder="1" applyAlignment="1">
      <alignment horizontal="center"/>
    </xf>
    <xf numFmtId="0" fontId="9" fillId="0" borderId="0" xfId="0" applyFont="1" applyBorder="1" applyAlignment="1">
      <alignment horizontal="right"/>
    </xf>
    <xf numFmtId="0" fontId="9" fillId="0" borderId="0" xfId="0" applyFont="1" applyAlignment="1">
      <alignment horizontal="right" indent="1"/>
    </xf>
    <xf numFmtId="0" fontId="9" fillId="0" borderId="15" xfId="0" applyFont="1" applyBorder="1" applyAlignment="1">
      <alignment horizontal="right" indent="1"/>
    </xf>
    <xf numFmtId="0" fontId="9" fillId="0" borderId="0" xfId="0" applyFont="1" applyAlignment="1">
      <alignment horizontal="right"/>
    </xf>
    <xf numFmtId="0" fontId="11" fillId="0" borderId="0" xfId="0" applyFont="1" applyAlignment="1">
      <alignment horizontal="left"/>
    </xf>
    <xf numFmtId="0" fontId="8" fillId="0" borderId="0" xfId="0" applyFont="1" applyFill="1" applyAlignment="1">
      <alignment horizontal="left"/>
    </xf>
    <xf numFmtId="0" fontId="13" fillId="0" borderId="0" xfId="1729" applyFont="1" applyAlignment="1" applyProtection="1">
      <alignment horizontal="right"/>
    </xf>
    <xf numFmtId="3" fontId="9" fillId="0" borderId="0" xfId="0" applyNumberFormat="1" applyFont="1" applyBorder="1" applyAlignment="1">
      <alignment horizontal="right"/>
    </xf>
    <xf numFmtId="3" fontId="9" fillId="0" borderId="15" xfId="0" applyNumberFormat="1" applyFont="1" applyBorder="1" applyAlignment="1">
      <alignment horizontal="right"/>
    </xf>
    <xf numFmtId="0" fontId="9" fillId="0" borderId="0" xfId="0" applyFont="1" applyAlignment="1">
      <alignment horizontal="left" indent="2"/>
    </xf>
    <xf numFmtId="0" fontId="0" fillId="0" borderId="15" xfId="0" applyBorder="1"/>
    <xf numFmtId="0" fontId="0" fillId="0" borderId="0" xfId="0" applyAlignment="1">
      <alignment horizontal="right"/>
    </xf>
    <xf numFmtId="0" fontId="2" fillId="0" borderId="0" xfId="0" applyFont="1" applyFill="1" applyBorder="1"/>
    <xf numFmtId="0" fontId="9" fillId="0" borderId="0" xfId="0" applyFont="1" applyAlignment="1">
      <alignment horizontal="left" wrapText="1"/>
    </xf>
    <xf numFmtId="0" fontId="11" fillId="0" borderId="0" xfId="0" applyFont="1" applyAlignment="1">
      <alignment horizontal="left" wrapText="1"/>
    </xf>
    <xf numFmtId="0" fontId="9" fillId="0" borderId="0" xfId="0" applyFont="1" applyBorder="1" applyAlignment="1">
      <alignment horizontal="right" indent="1"/>
    </xf>
    <xf numFmtId="0" fontId="13" fillId="0" borderId="0" xfId="1729" applyFont="1" applyAlignment="1" applyProtection="1"/>
    <xf numFmtId="0" fontId="34" fillId="27" borderId="0" xfId="1795" applyFont="1" applyFill="1" applyAlignment="1">
      <alignment horizontal="left" vertical="center"/>
    </xf>
    <xf numFmtId="0" fontId="9" fillId="27" borderId="0" xfId="1795" applyFill="1" applyAlignment="1"/>
    <xf numFmtId="0" fontId="9" fillId="27" borderId="0" xfId="1795" applyFill="1"/>
    <xf numFmtId="0" fontId="9" fillId="26" borderId="0" xfId="1795" applyFill="1"/>
    <xf numFmtId="0" fontId="8" fillId="0" borderId="0" xfId="1795" applyFont="1" applyFill="1"/>
    <xf numFmtId="0" fontId="9" fillId="0" borderId="0" xfId="1795" applyFill="1" applyAlignment="1"/>
    <xf numFmtId="0" fontId="9" fillId="0" borderId="0" xfId="1795" applyFill="1"/>
    <xf numFmtId="0" fontId="2" fillId="0" borderId="0" xfId="1795" applyFont="1" applyFill="1" applyBorder="1"/>
    <xf numFmtId="0" fontId="9" fillId="0" borderId="0" xfId="1795" applyFill="1" applyBorder="1" applyAlignment="1"/>
    <xf numFmtId="0" fontId="9" fillId="0" borderId="0" xfId="1795" applyFill="1" applyBorder="1"/>
    <xf numFmtId="0" fontId="3" fillId="0" borderId="0" xfId="1795" applyFont="1" applyFill="1"/>
    <xf numFmtId="0" fontId="12" fillId="0" borderId="0" xfId="1795" applyFont="1" applyFill="1" applyBorder="1" applyAlignment="1"/>
    <xf numFmtId="0" fontId="12" fillId="0" borderId="0" xfId="1795" applyFont="1" applyFill="1" applyBorder="1"/>
    <xf numFmtId="0" fontId="11" fillId="0" borderId="0" xfId="1795" applyFont="1" applyFill="1"/>
    <xf numFmtId="0" fontId="11" fillId="0" borderId="0" xfId="1795" applyFont="1" applyBorder="1" applyAlignment="1">
      <alignment horizontal="center"/>
    </xf>
    <xf numFmtId="0" fontId="9" fillId="0" borderId="0" xfId="1795" applyFont="1" applyFill="1" applyBorder="1"/>
    <xf numFmtId="0" fontId="11" fillId="0" borderId="16" xfId="1795" applyFont="1" applyBorder="1"/>
    <xf numFmtId="0" fontId="8" fillId="0" borderId="0" xfId="1795" applyFont="1" applyFill="1" applyBorder="1"/>
    <xf numFmtId="0" fontId="9" fillId="0" borderId="0" xfId="1795"/>
    <xf numFmtId="0" fontId="9" fillId="0" borderId="15" xfId="1795" applyFont="1" applyBorder="1" applyAlignment="1">
      <alignment horizontal="right"/>
    </xf>
    <xf numFmtId="0" fontId="11" fillId="0" borderId="0" xfId="1795" applyFont="1" applyAlignment="1">
      <alignment horizontal="left"/>
    </xf>
    <xf numFmtId="0" fontId="9" fillId="0" borderId="0" xfId="1795" applyFont="1" applyBorder="1" applyAlignment="1">
      <alignment horizontal="right"/>
    </xf>
    <xf numFmtId="0" fontId="9" fillId="0" borderId="0" xfId="1795" applyFont="1" applyFill="1" applyBorder="1" applyAlignment="1">
      <alignment horizontal="right"/>
    </xf>
    <xf numFmtId="0" fontId="9" fillId="0" borderId="0" xfId="1795" applyAlignment="1"/>
    <xf numFmtId="0" fontId="11" fillId="0" borderId="0" xfId="1795" applyFont="1" applyAlignment="1">
      <alignment horizontal="left" indent="1"/>
    </xf>
    <xf numFmtId="3" fontId="9" fillId="0" borderId="0" xfId="1795" applyNumberFormat="1" applyFont="1" applyBorder="1" applyAlignment="1">
      <alignment horizontal="right"/>
    </xf>
    <xf numFmtId="3" fontId="9" fillId="0" borderId="0" xfId="1795" applyNumberFormat="1" applyFont="1" applyFill="1" applyBorder="1" applyAlignment="1">
      <alignment horizontal="right"/>
    </xf>
    <xf numFmtId="0" fontId="9" fillId="0" borderId="0" xfId="1795" applyFont="1" applyAlignment="1">
      <alignment horizontal="left" indent="2"/>
    </xf>
    <xf numFmtId="166" fontId="9" fillId="0" borderId="0" xfId="1795" applyNumberFormat="1"/>
    <xf numFmtId="0" fontId="9" fillId="0" borderId="15" xfId="1795" applyFont="1" applyBorder="1" applyAlignment="1">
      <alignment horizontal="left" indent="2"/>
    </xf>
    <xf numFmtId="0" fontId="9" fillId="0" borderId="15" xfId="1795" applyBorder="1"/>
    <xf numFmtId="0" fontId="9" fillId="0" borderId="0" xfId="1795" applyFont="1" applyBorder="1" applyAlignment="1">
      <alignment horizontal="left"/>
    </xf>
    <xf numFmtId="0" fontId="9" fillId="0" borderId="0" xfId="1795" applyBorder="1"/>
    <xf numFmtId="0" fontId="9" fillId="0" borderId="0" xfId="1795" applyFont="1" applyBorder="1" applyAlignment="1"/>
    <xf numFmtId="0" fontId="9" fillId="0" borderId="0" xfId="1795" applyFont="1" applyAlignment="1">
      <alignment horizontal="left"/>
    </xf>
    <xf numFmtId="0" fontId="9" fillId="0" borderId="0" xfId="1795" applyFont="1" applyAlignment="1">
      <alignment horizontal="left" wrapText="1"/>
    </xf>
    <xf numFmtId="0" fontId="9" fillId="0" borderId="0" xfId="1795" applyFont="1" applyAlignment="1">
      <alignment horizontal="left" wrapText="1" indent="3"/>
    </xf>
    <xf numFmtId="0" fontId="9" fillId="0" borderId="0" xfId="1795" applyFont="1" applyAlignment="1">
      <alignment horizontal="left" indent="1"/>
    </xf>
    <xf numFmtId="0" fontId="11" fillId="0" borderId="0" xfId="1795" applyFont="1" applyAlignment="1">
      <alignment horizontal="left" indent="2"/>
    </xf>
    <xf numFmtId="0" fontId="9" fillId="0" borderId="0" xfId="1795" applyBorder="1" applyAlignment="1">
      <alignment horizontal="right"/>
    </xf>
    <xf numFmtId="3" fontId="0" fillId="0" borderId="0" xfId="0" applyNumberFormat="1"/>
    <xf numFmtId="3" fontId="0" fillId="0" borderId="15" xfId="0" applyNumberFormat="1" applyBorder="1"/>
    <xf numFmtId="166" fontId="9" fillId="0" borderId="0" xfId="1795" applyNumberFormat="1" applyFont="1" applyFill="1" applyBorder="1" applyAlignment="1">
      <alignment horizontal="right"/>
    </xf>
    <xf numFmtId="166" fontId="9" fillId="0" borderId="0" xfId="1795" applyNumberFormat="1" applyFill="1"/>
    <xf numFmtId="0" fontId="9" fillId="0" borderId="0" xfId="1795" applyFill="1" applyAlignment="1">
      <alignment horizontal="right"/>
    </xf>
    <xf numFmtId="0" fontId="87" fillId="0" borderId="0" xfId="3132" applyFont="1" applyFill="1" applyAlignment="1">
      <alignment horizontal="right"/>
    </xf>
    <xf numFmtId="1" fontId="9" fillId="0" borderId="0" xfId="1795" applyNumberFormat="1" applyFill="1" applyBorder="1" applyAlignment="1" applyProtection="1">
      <alignment horizontal="right"/>
    </xf>
    <xf numFmtId="166" fontId="9" fillId="0" borderId="0" xfId="1795" applyNumberFormat="1" applyFill="1" applyBorder="1" applyAlignment="1" applyProtection="1">
      <alignment horizontal="right"/>
    </xf>
    <xf numFmtId="167" fontId="0" fillId="0" borderId="0" xfId="0" applyNumberFormat="1"/>
    <xf numFmtId="167" fontId="0" fillId="0" borderId="15" xfId="0" applyNumberFormat="1" applyBorder="1"/>
    <xf numFmtId="0" fontId="11" fillId="0" borderId="0" xfId="0" applyFont="1" applyBorder="1"/>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9" fillId="0" borderId="0" xfId="0" applyFont="1" applyBorder="1" applyAlignment="1">
      <alignment horizontal="left" wrapText="1"/>
    </xf>
    <xf numFmtId="0" fontId="0" fillId="0" borderId="0" xfId="0" applyAlignment="1"/>
    <xf numFmtId="0" fontId="87" fillId="0" borderId="0" xfId="1931" applyFont="1" applyFill="1" applyAlignment="1">
      <alignment horizontal="left" wrapText="1"/>
    </xf>
    <xf numFmtId="0" fontId="0" fillId="0" borderId="0" xfId="0" applyAlignment="1">
      <alignment wrapText="1"/>
    </xf>
    <xf numFmtId="0" fontId="9" fillId="0" borderId="0" xfId="1795" applyFont="1" applyAlignment="1">
      <alignment horizontal="left" wrapText="1"/>
    </xf>
    <xf numFmtId="0" fontId="9" fillId="0" borderId="0" xfId="1795" applyFont="1" applyBorder="1" applyAlignment="1">
      <alignment horizontal="left" wrapText="1"/>
    </xf>
    <xf numFmtId="0" fontId="9" fillId="0" borderId="0" xfId="1795" applyAlignment="1"/>
    <xf numFmtId="0" fontId="9" fillId="0" borderId="0" xfId="1795" applyFont="1" applyAlignment="1"/>
    <xf numFmtId="0" fontId="9" fillId="0" borderId="0" xfId="1931" applyFont="1" applyFill="1" applyAlignment="1">
      <alignment horizontal="left" wrapText="1"/>
    </xf>
    <xf numFmtId="167" fontId="0" fillId="0" borderId="0" xfId="0" applyNumberFormat="1" applyAlignment="1">
      <alignment horizontal="right"/>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A4EC58E9-AC87-4AE5-BB93-4F9FF8054C24}"/>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71" name="Picture 4">
          <a:extLst>
            <a:ext uri="{FF2B5EF4-FFF2-40B4-BE49-F238E27FC236}">
              <a16:creationId xmlns:a16="http://schemas.microsoft.com/office/drawing/2014/main" id="{3B9DE105-4108-4632-AEED-56E4B29391C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6972" name="Picture 3">
          <a:extLst>
            <a:ext uri="{FF2B5EF4-FFF2-40B4-BE49-F238E27FC236}">
              <a16:creationId xmlns:a16="http://schemas.microsoft.com/office/drawing/2014/main" id="{E3C288E0-FEFE-4B37-BEB5-2E0CC580B69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809625</xdr:colOff>
      <xdr:row>0</xdr:row>
      <xdr:rowOff>742950</xdr:rowOff>
    </xdr:to>
    <xdr:pic>
      <xdr:nvPicPr>
        <xdr:cNvPr id="155736" name="Picture 3">
          <a:extLst>
            <a:ext uri="{FF2B5EF4-FFF2-40B4-BE49-F238E27FC236}">
              <a16:creationId xmlns:a16="http://schemas.microsoft.com/office/drawing/2014/main" id="{9F8D9DCE-A470-4EDC-9015-38DC02948CD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09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154719" name="Picture 3">
          <a:extLst>
            <a:ext uri="{FF2B5EF4-FFF2-40B4-BE49-F238E27FC236}">
              <a16:creationId xmlns:a16="http://schemas.microsoft.com/office/drawing/2014/main" id="{AD69744B-872D-4F17-A6B2-D6EE83F4A0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2529EBA6-A63F-4D6D-94CE-15641EA85FA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2" name="Picture 3">
          <a:extLst>
            <a:ext uri="{FF2B5EF4-FFF2-40B4-BE49-F238E27FC236}">
              <a16:creationId xmlns:a16="http://schemas.microsoft.com/office/drawing/2014/main" id="{AEB1D01B-5BE8-4DFA-9EC9-7BE154248C8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1/2021%20publications/Monthly%20COVID%20Publication/00%20Publication%20templates/Doctor%20certified%20deaths%20by%20week%20of%20occurrence,%20201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3.1"/>
      <sheetName val="Table 3.2"/>
      <sheetName val="Table 3.3"/>
      <sheetName val="Table 3.4"/>
      <sheetName val="Table 3.5"/>
    </sheetNames>
    <sheetDataSet>
      <sheetData sheetId="0">
        <row r="2">
          <cell r="A2" t="str">
            <v>Provisional Mortality Statistics, Jan 2020 - Jan 2021</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0"/>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23" t="s">
        <v>5</v>
      </c>
      <c r="B1" s="123"/>
      <c r="C1" s="123"/>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58" t="s">
        <v>80</v>
      </c>
      <c r="C2" s="3"/>
    </row>
    <row r="3" spans="1:256" s="10" customFormat="1" ht="12.75" customHeight="1">
      <c r="A3" s="65" t="s">
        <v>81</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9">
        <v>4.0999999999999996</v>
      </c>
      <c r="C7" s="32" t="s">
        <v>75</v>
      </c>
    </row>
    <row r="8" spans="1:256" s="10" customFormat="1" ht="12.75" customHeight="1">
      <c r="B8" s="59">
        <v>4.2</v>
      </c>
      <c r="C8" s="32" t="s">
        <v>77</v>
      </c>
    </row>
    <row r="9" spans="1:256" s="10" customFormat="1" ht="12.75" customHeight="1">
      <c r="B9" s="59">
        <v>4.3</v>
      </c>
      <c r="C9" s="32" t="s">
        <v>76</v>
      </c>
    </row>
    <row r="10" spans="1:256" s="10" customFormat="1" ht="12.75" customHeight="1">
      <c r="B10" s="59">
        <v>4.4000000000000004</v>
      </c>
      <c r="C10" s="32" t="s">
        <v>78</v>
      </c>
    </row>
    <row r="11" spans="1:256" s="10" customFormat="1" ht="12.75" customHeight="1">
      <c r="B11" s="59">
        <v>4.5</v>
      </c>
      <c r="C11" s="32" t="s">
        <v>79</v>
      </c>
    </row>
    <row r="12" spans="1:256" ht="12.75" customHeight="1">
      <c r="B12" s="22"/>
      <c r="C12" s="23"/>
    </row>
    <row r="13" spans="1:256" ht="12.75" customHeight="1">
      <c r="B13" s="18"/>
      <c r="C13" s="18"/>
    </row>
    <row r="14" spans="1:256" ht="12.75" customHeight="1">
      <c r="B14" s="27" t="s">
        <v>3</v>
      </c>
      <c r="C14" s="6"/>
    </row>
    <row r="15" spans="1:256" ht="12.75" customHeight="1">
      <c r="B15" s="21"/>
      <c r="C15" s="18"/>
    </row>
    <row r="16" spans="1:256" ht="12.75" customHeight="1">
      <c r="B16" s="1" t="s">
        <v>80</v>
      </c>
      <c r="C16" s="18"/>
    </row>
    <row r="17" spans="2:3" ht="12.75" customHeight="1">
      <c r="B17" s="122"/>
      <c r="C17" s="122"/>
    </row>
    <row r="18" spans="2:3" ht="12.75" customHeight="1">
      <c r="B18" s="20"/>
      <c r="C18" s="18"/>
    </row>
    <row r="19" spans="2:3" ht="12.75" customHeight="1">
      <c r="B19" s="20"/>
      <c r="C19" s="18"/>
    </row>
    <row r="20" spans="2:3" ht="12.75" customHeight="1">
      <c r="B20" s="12" t="s">
        <v>0</v>
      </c>
      <c r="C20" s="18"/>
    </row>
    <row r="21" spans="2:3" ht="12.75" customHeight="1"/>
    <row r="22" spans="2:3" ht="30" customHeight="1">
      <c r="B22" s="121" t="s">
        <v>4</v>
      </c>
      <c r="C22" s="121"/>
    </row>
    <row r="23" spans="2:3" ht="12.75" customHeight="1"/>
    <row r="24" spans="2:3" ht="12.75" customHeight="1"/>
    <row r="25" spans="2:3" ht="12.75" customHeight="1">
      <c r="B25" s="122" t="s">
        <v>47</v>
      </c>
      <c r="C25" s="122"/>
    </row>
    <row r="26" spans="2:3" ht="12.75" customHeight="1"/>
    <row r="27" spans="2:3" ht="12.75">
      <c r="B27" s="1"/>
    </row>
    <row r="33" spans="2:6" ht="12.75">
      <c r="B33" s="1"/>
    </row>
    <row r="40" spans="2:6">
      <c r="B40" s="15"/>
    </row>
    <row r="41" spans="2:6" s="2" customFormat="1">
      <c r="B41" s="15"/>
      <c r="C41" s="15"/>
      <c r="D41" s="15"/>
      <c r="E41" s="15"/>
      <c r="F41" s="15"/>
    </row>
    <row r="42" spans="2:6">
      <c r="B42" s="15"/>
      <c r="D42" s="15"/>
      <c r="E42" s="15"/>
      <c r="F42" s="15"/>
    </row>
    <row r="43" spans="2:6">
      <c r="B43" s="15"/>
      <c r="D43" s="15"/>
      <c r="E43" s="15"/>
      <c r="F43" s="15"/>
    </row>
    <row r="44" spans="2:6">
      <c r="B44" s="15"/>
      <c r="D44" s="15"/>
      <c r="E44" s="15"/>
      <c r="F44" s="15"/>
    </row>
    <row r="45" spans="2:6">
      <c r="B45" s="15"/>
      <c r="D45" s="15"/>
      <c r="E45" s="15"/>
      <c r="F45" s="15"/>
    </row>
    <row r="46" spans="2:6">
      <c r="D46" s="15"/>
      <c r="E46" s="15"/>
      <c r="F46" s="15"/>
    </row>
    <row r="52" spans="2:11" ht="12.75">
      <c r="B52" s="1"/>
    </row>
    <row r="53" spans="2:11">
      <c r="B53" s="3"/>
    </row>
    <row r="54" spans="2:11">
      <c r="B54" s="4"/>
      <c r="C54" s="3"/>
      <c r="D54" s="4"/>
      <c r="E54" s="4"/>
      <c r="F54" s="4"/>
      <c r="G54" s="4"/>
      <c r="H54" s="4"/>
      <c r="I54" s="4"/>
      <c r="J54" s="4"/>
      <c r="K54" s="4"/>
    </row>
    <row r="55" spans="2:11">
      <c r="B55" s="4"/>
      <c r="C55" s="3"/>
      <c r="D55" s="4"/>
      <c r="E55" s="4"/>
      <c r="F55" s="4"/>
      <c r="G55" s="4"/>
      <c r="H55" s="4"/>
      <c r="I55" s="4"/>
      <c r="J55" s="4"/>
      <c r="K55" s="4"/>
    </row>
    <row r="56" spans="2:11">
      <c r="C56" s="3"/>
      <c r="D56" s="4"/>
      <c r="E56" s="4"/>
      <c r="F56" s="4"/>
      <c r="G56" s="4"/>
      <c r="H56" s="4"/>
      <c r="I56" s="4"/>
      <c r="J56" s="4"/>
      <c r="K56" s="4"/>
    </row>
    <row r="57" spans="2:11" ht="12.75">
      <c r="B57" s="5"/>
    </row>
    <row r="60" spans="2:11" ht="12.75">
      <c r="B60" s="6"/>
    </row>
    <row r="61" spans="2:11" ht="12.75">
      <c r="B61" s="5"/>
      <c r="C61" s="17"/>
      <c r="D61" s="6"/>
      <c r="F61" s="7"/>
    </row>
    <row r="62" spans="2:11" ht="12.75">
      <c r="F62" s="8"/>
    </row>
    <row r="63" spans="2:11" ht="12.75">
      <c r="F63" s="8"/>
    </row>
    <row r="64" spans="2:11" ht="12.75">
      <c r="F64" s="8"/>
    </row>
    <row r="65" spans="2:6" ht="15.95" customHeight="1"/>
    <row r="66" spans="2:6" ht="12.75">
      <c r="F66" s="8"/>
    </row>
    <row r="67" spans="2:6" ht="12.75">
      <c r="F67" s="8"/>
    </row>
    <row r="68" spans="2:6" ht="15.95" customHeight="1"/>
    <row r="70" spans="2:6" ht="15.95" customHeight="1"/>
    <row r="72" spans="2:6" ht="15.95" customHeight="1"/>
    <row r="74" spans="2:6" ht="15.95" customHeight="1"/>
    <row r="80" spans="2:6" ht="12.75">
      <c r="B80" s="6"/>
    </row>
  </sheetData>
  <mergeCells count="4">
    <mergeCell ref="B22:C22"/>
    <mergeCell ref="B17:C17"/>
    <mergeCell ref="B25:C25"/>
    <mergeCell ref="A1:C1"/>
  </mergeCells>
  <phoneticPr fontId="0" type="noConversion"/>
  <hyperlinks>
    <hyperlink ref="B7" location="'Table 4.1'!A1" display="'Table 4.1'!A1" xr:uid="{00000000-0004-0000-0000-000000000000}"/>
    <hyperlink ref="B14:C14" r:id="rId1" display="More information available from the ABS web site" xr:uid="{00000000-0004-0000-0000-000001000000}"/>
    <hyperlink ref="B25:C25" r:id="rId2" display="© Commonwealth of Australia 2020" xr:uid="{00000000-0004-0000-0000-000002000000}"/>
    <hyperlink ref="B8" location="'Table 4.2'!A1" display="'Table 4.2'!A1" xr:uid="{00000000-0004-0000-0000-000003000000}"/>
    <hyperlink ref="B9" location="'Table 4.3'!A1" display="'Table 4.3'!A1" xr:uid="{00000000-0004-0000-0000-000004000000}"/>
    <hyperlink ref="B10" location="'Table 4.4'!A1" display="'Table 4.4'!A1" xr:uid="{77CF4DBA-7C5F-4832-B4D2-0164E601A671}"/>
    <hyperlink ref="B11" location="'Table 4.5'!A1" display="'Table 4.5'!A1" xr:uid="{7C2FE3A8-575F-4BDA-8E76-0CA73BC283C6}"/>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V181"/>
  <sheetViews>
    <sheetView workbookViewId="0">
      <pane ySplit="7" topLeftCell="A8" activePane="bottomLeft" state="frozen"/>
      <selection pane="bottomLeft"/>
    </sheetView>
  </sheetViews>
  <sheetFormatPr defaultRowHeight="11.25"/>
  <cols>
    <col min="1" max="1" width="28.33203125" customWidth="1"/>
    <col min="2" max="13" width="10.83203125"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 2022</v>
      </c>
      <c r="B2" s="44"/>
      <c r="C2" s="44"/>
      <c r="D2" s="44"/>
      <c r="E2" s="44"/>
      <c r="F2" s="44"/>
      <c r="G2" s="44"/>
      <c r="H2" s="44"/>
      <c r="I2" s="44"/>
      <c r="J2" s="44"/>
      <c r="K2" s="44"/>
      <c r="L2" s="44"/>
      <c r="M2" s="44"/>
    </row>
    <row r="3" spans="1:204" s="24" customFormat="1" ht="12.75" customHeight="1">
      <c r="A3" s="25" t="str">
        <f>Contents!A3</f>
        <v>Released at 11.30am (Canberra time) 28 April 2022</v>
      </c>
      <c r="B3" s="45"/>
      <c r="C3" s="45"/>
      <c r="D3" s="45"/>
      <c r="E3" s="45"/>
      <c r="F3" s="45"/>
      <c r="G3" s="45"/>
      <c r="H3" s="45"/>
      <c r="I3" s="45"/>
      <c r="J3" s="45"/>
      <c r="K3" s="45"/>
      <c r="L3" s="45"/>
      <c r="M3" s="45"/>
    </row>
    <row r="4" spans="1:204" s="26" customFormat="1" ht="20.100000000000001" customHeight="1">
      <c r="A4" s="34" t="s">
        <v>82</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49</v>
      </c>
      <c r="C6" s="52" t="s">
        <v>50</v>
      </c>
      <c r="D6" s="52" t="s">
        <v>51</v>
      </c>
      <c r="E6" s="52" t="s">
        <v>52</v>
      </c>
      <c r="F6" s="52" t="s">
        <v>53</v>
      </c>
      <c r="G6" s="52" t="s">
        <v>54</v>
      </c>
      <c r="H6" s="52" t="s">
        <v>55</v>
      </c>
      <c r="I6" s="52" t="s">
        <v>56</v>
      </c>
      <c r="J6" s="52" t="s">
        <v>57</v>
      </c>
      <c r="K6" s="52" t="s">
        <v>58</v>
      </c>
      <c r="L6" s="52" t="s">
        <v>59</v>
      </c>
      <c r="M6" s="52" t="s">
        <v>60</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c r="B8" s="53"/>
      <c r="C8" s="53"/>
      <c r="D8" s="53"/>
      <c r="E8" s="53"/>
      <c r="F8" s="53"/>
      <c r="G8" s="53"/>
      <c r="H8" s="53"/>
      <c r="I8" s="53"/>
      <c r="J8" s="53"/>
      <c r="K8" s="53"/>
      <c r="L8" s="53"/>
      <c r="M8" s="35"/>
    </row>
    <row r="9" spans="1:204">
      <c r="A9" s="11" t="s">
        <v>20</v>
      </c>
      <c r="B9" s="53"/>
      <c r="C9" s="53"/>
      <c r="D9" s="53"/>
      <c r="E9" s="53"/>
      <c r="F9" s="53"/>
      <c r="G9" s="53"/>
      <c r="H9" s="53"/>
      <c r="I9" s="53"/>
      <c r="J9" s="53"/>
      <c r="K9" s="53"/>
      <c r="L9" s="53"/>
      <c r="M9" s="35"/>
    </row>
    <row r="10" spans="1:204">
      <c r="A10" s="56">
        <v>2015</v>
      </c>
      <c r="B10" s="60">
        <v>12236</v>
      </c>
      <c r="C10" s="60">
        <v>11170</v>
      </c>
      <c r="D10" s="60">
        <v>12438</v>
      </c>
      <c r="E10" s="60">
        <v>12600</v>
      </c>
      <c r="F10" s="60">
        <v>13487</v>
      </c>
      <c r="G10" s="60">
        <v>13410</v>
      </c>
      <c r="H10" s="60">
        <v>14739</v>
      </c>
      <c r="I10" s="60">
        <v>15252</v>
      </c>
      <c r="J10" s="60">
        <v>14083</v>
      </c>
      <c r="K10" s="60">
        <v>13280</v>
      </c>
      <c r="L10" s="60">
        <v>12183</v>
      </c>
      <c r="M10" s="60">
        <v>12421</v>
      </c>
    </row>
    <row r="11" spans="1:204">
      <c r="A11" s="56">
        <v>2016</v>
      </c>
      <c r="B11" s="60">
        <v>12349</v>
      </c>
      <c r="C11" s="60">
        <v>11428</v>
      </c>
      <c r="D11" s="60">
        <v>12329</v>
      </c>
      <c r="E11" s="60">
        <v>12374</v>
      </c>
      <c r="F11" s="60">
        <v>13158</v>
      </c>
      <c r="G11" s="60">
        <v>13646</v>
      </c>
      <c r="H11" s="60">
        <v>14668</v>
      </c>
      <c r="I11" s="60">
        <v>15036</v>
      </c>
      <c r="J11" s="60">
        <v>13994</v>
      </c>
      <c r="K11" s="60">
        <v>13959</v>
      </c>
      <c r="L11" s="60">
        <v>12964</v>
      </c>
      <c r="M11" s="60">
        <v>12712</v>
      </c>
    </row>
    <row r="12" spans="1:204">
      <c r="A12" s="56">
        <v>2017</v>
      </c>
      <c r="B12" s="60">
        <v>12690</v>
      </c>
      <c r="C12" s="60">
        <v>11528</v>
      </c>
      <c r="D12" s="60">
        <v>12755</v>
      </c>
      <c r="E12" s="60">
        <v>12831</v>
      </c>
      <c r="F12" s="60">
        <v>13661</v>
      </c>
      <c r="G12" s="60">
        <v>13945</v>
      </c>
      <c r="H12" s="60">
        <v>15849</v>
      </c>
      <c r="I12" s="60">
        <v>16479</v>
      </c>
      <c r="J12" s="60">
        <v>15431</v>
      </c>
      <c r="K12" s="60">
        <v>13817</v>
      </c>
      <c r="L12" s="60">
        <v>12553</v>
      </c>
      <c r="M12" s="60">
        <v>12812</v>
      </c>
    </row>
    <row r="13" spans="1:204">
      <c r="A13" s="56">
        <v>2018</v>
      </c>
      <c r="B13" s="60">
        <v>12514</v>
      </c>
      <c r="C13" s="60">
        <v>11262</v>
      </c>
      <c r="D13" s="60">
        <v>12814</v>
      </c>
      <c r="E13" s="60">
        <v>12264</v>
      </c>
      <c r="F13" s="60">
        <v>13952</v>
      </c>
      <c r="G13" s="60">
        <v>13910</v>
      </c>
      <c r="H13" s="60">
        <v>14799</v>
      </c>
      <c r="I13" s="60">
        <v>14816</v>
      </c>
      <c r="J13" s="60">
        <v>13665</v>
      </c>
      <c r="K13" s="60">
        <v>13667</v>
      </c>
      <c r="L13" s="60">
        <v>12769</v>
      </c>
      <c r="M13" s="60">
        <v>13031</v>
      </c>
    </row>
    <row r="14" spans="1:204">
      <c r="A14" s="56">
        <v>2019</v>
      </c>
      <c r="B14" s="60">
        <v>13192</v>
      </c>
      <c r="C14" s="60">
        <v>11969</v>
      </c>
      <c r="D14" s="60">
        <v>13175</v>
      </c>
      <c r="E14" s="60">
        <v>12993</v>
      </c>
      <c r="F14" s="60">
        <v>14184</v>
      </c>
      <c r="G14" s="60">
        <v>14658</v>
      </c>
      <c r="H14" s="60">
        <v>15182</v>
      </c>
      <c r="I14" s="60">
        <v>15284</v>
      </c>
      <c r="J14" s="60">
        <v>14268</v>
      </c>
      <c r="K14" s="60">
        <v>14008</v>
      </c>
      <c r="L14" s="60">
        <v>12843</v>
      </c>
      <c r="M14" s="60">
        <v>13044</v>
      </c>
    </row>
    <row r="15" spans="1:204">
      <c r="A15" s="56">
        <v>2020</v>
      </c>
      <c r="B15" s="60">
        <v>12992</v>
      </c>
      <c r="C15" s="60">
        <v>12510</v>
      </c>
      <c r="D15" s="60">
        <v>13543</v>
      </c>
      <c r="E15" s="60">
        <v>13298</v>
      </c>
      <c r="F15" s="60">
        <v>14022</v>
      </c>
      <c r="G15" s="60">
        <v>13267</v>
      </c>
      <c r="H15" s="60">
        <v>14472</v>
      </c>
      <c r="I15" s="60">
        <v>14853</v>
      </c>
      <c r="J15" s="60">
        <v>13684</v>
      </c>
      <c r="K15" s="60">
        <v>13423</v>
      </c>
      <c r="L15" s="60">
        <v>13028</v>
      </c>
      <c r="M15" s="60">
        <v>13500</v>
      </c>
    </row>
    <row r="16" spans="1:204">
      <c r="A16" s="56">
        <v>2021</v>
      </c>
      <c r="B16" s="60">
        <v>13362</v>
      </c>
      <c r="C16" s="60">
        <v>12012</v>
      </c>
      <c r="D16" s="60">
        <v>13613</v>
      </c>
      <c r="E16" s="60">
        <v>13560</v>
      </c>
      <c r="F16" s="60">
        <v>15009</v>
      </c>
      <c r="G16" s="60">
        <v>14844</v>
      </c>
      <c r="H16" s="60">
        <v>15868</v>
      </c>
      <c r="I16" s="60">
        <v>15348</v>
      </c>
      <c r="J16" s="60">
        <v>14702</v>
      </c>
      <c r="K16" s="60">
        <v>14875</v>
      </c>
      <c r="L16" s="60">
        <v>13903</v>
      </c>
      <c r="M16" s="60">
        <v>14202</v>
      </c>
    </row>
    <row r="17" spans="1:13">
      <c r="A17" s="33"/>
      <c r="B17" s="60"/>
      <c r="C17" s="60"/>
      <c r="D17" s="60"/>
      <c r="E17" s="60"/>
      <c r="F17" s="60"/>
      <c r="G17" s="60"/>
      <c r="H17" s="60"/>
      <c r="I17" s="60"/>
      <c r="J17" s="60"/>
      <c r="K17" s="60"/>
      <c r="L17" s="60"/>
      <c r="M17" s="60"/>
    </row>
    <row r="18" spans="1:13">
      <c r="A18" s="11" t="s">
        <v>21</v>
      </c>
      <c r="B18" s="60"/>
      <c r="C18" s="60"/>
      <c r="D18" s="60"/>
      <c r="E18" s="60"/>
      <c r="F18" s="60"/>
      <c r="G18" s="60"/>
      <c r="H18" s="60"/>
      <c r="I18" s="60"/>
      <c r="J18" s="60"/>
      <c r="K18" s="60"/>
      <c r="L18" s="60"/>
      <c r="M18" s="60"/>
    </row>
    <row r="19" spans="1:13">
      <c r="A19" s="56">
        <v>2015</v>
      </c>
      <c r="B19" s="64">
        <v>691</v>
      </c>
      <c r="C19" s="64">
        <v>649</v>
      </c>
      <c r="D19" s="64">
        <v>672</v>
      </c>
      <c r="E19" s="64">
        <v>657</v>
      </c>
      <c r="F19" s="64">
        <v>651</v>
      </c>
      <c r="G19" s="64">
        <v>663</v>
      </c>
      <c r="H19" s="64">
        <v>655</v>
      </c>
      <c r="I19" s="64">
        <v>700</v>
      </c>
      <c r="J19" s="64">
        <v>649</v>
      </c>
      <c r="K19" s="64">
        <v>683</v>
      </c>
      <c r="L19" s="64">
        <v>702</v>
      </c>
      <c r="M19" s="64">
        <v>689</v>
      </c>
    </row>
    <row r="20" spans="1:13">
      <c r="A20" s="56">
        <v>2016</v>
      </c>
      <c r="B20" s="60">
        <v>665</v>
      </c>
      <c r="C20" s="60">
        <v>652</v>
      </c>
      <c r="D20" s="60">
        <v>661</v>
      </c>
      <c r="E20" s="60">
        <v>656</v>
      </c>
      <c r="F20" s="60">
        <v>613</v>
      </c>
      <c r="G20" s="60">
        <v>674</v>
      </c>
      <c r="H20" s="60">
        <v>681</v>
      </c>
      <c r="I20" s="60">
        <v>689</v>
      </c>
      <c r="J20" s="60">
        <v>686</v>
      </c>
      <c r="K20" s="60">
        <v>659</v>
      </c>
      <c r="L20" s="60">
        <v>663</v>
      </c>
      <c r="M20" s="60">
        <v>676</v>
      </c>
    </row>
    <row r="21" spans="1:13">
      <c r="A21" s="56">
        <v>2017</v>
      </c>
      <c r="B21" s="60">
        <v>704</v>
      </c>
      <c r="C21" s="60">
        <v>611</v>
      </c>
      <c r="D21" s="60">
        <v>735</v>
      </c>
      <c r="E21" s="60">
        <v>649</v>
      </c>
      <c r="F21" s="60">
        <v>675</v>
      </c>
      <c r="G21" s="60">
        <v>653</v>
      </c>
      <c r="H21" s="60">
        <v>690</v>
      </c>
      <c r="I21" s="60">
        <v>724</v>
      </c>
      <c r="J21" s="60">
        <v>637</v>
      </c>
      <c r="K21" s="60">
        <v>686</v>
      </c>
      <c r="L21" s="60">
        <v>672</v>
      </c>
      <c r="M21" s="60">
        <v>741</v>
      </c>
    </row>
    <row r="22" spans="1:13">
      <c r="A22" s="56">
        <v>2018</v>
      </c>
      <c r="B22" s="60">
        <v>632</v>
      </c>
      <c r="C22" s="60">
        <v>577</v>
      </c>
      <c r="D22" s="60">
        <v>694</v>
      </c>
      <c r="E22" s="60">
        <v>592</v>
      </c>
      <c r="F22" s="60">
        <v>618</v>
      </c>
      <c r="G22" s="60">
        <v>597</v>
      </c>
      <c r="H22" s="60">
        <v>666</v>
      </c>
      <c r="I22" s="60">
        <v>672</v>
      </c>
      <c r="J22" s="60">
        <v>680</v>
      </c>
      <c r="K22" s="60">
        <v>669</v>
      </c>
      <c r="L22" s="60">
        <v>653</v>
      </c>
      <c r="M22" s="60">
        <v>693</v>
      </c>
    </row>
    <row r="23" spans="1:13">
      <c r="A23" s="56">
        <v>2019</v>
      </c>
      <c r="B23" s="60">
        <v>712</v>
      </c>
      <c r="C23" s="60">
        <v>591</v>
      </c>
      <c r="D23" s="60">
        <v>651</v>
      </c>
      <c r="E23" s="60">
        <v>651</v>
      </c>
      <c r="F23" s="60">
        <v>690</v>
      </c>
      <c r="G23" s="60">
        <v>695</v>
      </c>
      <c r="H23" s="60">
        <v>640</v>
      </c>
      <c r="I23" s="60">
        <v>720</v>
      </c>
      <c r="J23" s="60">
        <v>666</v>
      </c>
      <c r="K23" s="60">
        <v>660</v>
      </c>
      <c r="L23" s="60">
        <v>648</v>
      </c>
      <c r="M23" s="60">
        <v>695</v>
      </c>
    </row>
    <row r="24" spans="1:13">
      <c r="A24" s="56">
        <v>2020</v>
      </c>
      <c r="B24" s="60">
        <v>653</v>
      </c>
      <c r="C24" s="60">
        <v>596</v>
      </c>
      <c r="D24" s="60">
        <v>642</v>
      </c>
      <c r="E24" s="60">
        <v>592</v>
      </c>
      <c r="F24" s="60">
        <v>699</v>
      </c>
      <c r="G24" s="60">
        <v>639</v>
      </c>
      <c r="H24" s="60">
        <v>746</v>
      </c>
      <c r="I24" s="60">
        <v>649</v>
      </c>
      <c r="J24" s="60">
        <v>613</v>
      </c>
      <c r="K24" s="60">
        <v>623</v>
      </c>
      <c r="L24" s="60">
        <v>609</v>
      </c>
      <c r="M24" s="60">
        <v>704</v>
      </c>
    </row>
    <row r="25" spans="1:13">
      <c r="A25" s="56">
        <v>2021</v>
      </c>
      <c r="B25" s="60">
        <v>694</v>
      </c>
      <c r="C25" s="60">
        <v>587</v>
      </c>
      <c r="D25" s="60">
        <v>599</v>
      </c>
      <c r="E25" s="60">
        <v>622</v>
      </c>
      <c r="F25" s="60">
        <v>632</v>
      </c>
      <c r="G25" s="60">
        <v>621</v>
      </c>
      <c r="H25" s="60">
        <v>686</v>
      </c>
      <c r="I25" s="60">
        <v>658</v>
      </c>
      <c r="J25" s="60">
        <v>575</v>
      </c>
      <c r="K25" s="60">
        <v>653</v>
      </c>
      <c r="L25" s="60">
        <v>632</v>
      </c>
      <c r="M25" s="60">
        <v>640</v>
      </c>
    </row>
    <row r="26" spans="1:13">
      <c r="A26" s="11"/>
      <c r="B26" s="60"/>
      <c r="C26" s="60"/>
      <c r="D26" s="60"/>
      <c r="E26" s="60"/>
      <c r="F26" s="60"/>
      <c r="G26" s="60"/>
      <c r="H26" s="60"/>
      <c r="I26" s="60"/>
      <c r="J26" s="60"/>
      <c r="K26" s="60"/>
      <c r="L26" s="60"/>
      <c r="M26" s="60"/>
    </row>
    <row r="27" spans="1:13">
      <c r="A27" s="11" t="s">
        <v>22</v>
      </c>
      <c r="B27" s="60"/>
      <c r="C27" s="60"/>
      <c r="D27" s="60"/>
      <c r="E27" s="60"/>
      <c r="F27" s="60"/>
      <c r="G27" s="60"/>
      <c r="H27" s="60"/>
      <c r="I27" s="60"/>
      <c r="J27" s="60"/>
      <c r="K27" s="60"/>
      <c r="L27" s="60"/>
      <c r="M27" s="60"/>
    </row>
    <row r="28" spans="1:13">
      <c r="A28" s="56">
        <v>2015</v>
      </c>
      <c r="B28" s="60">
        <v>1684</v>
      </c>
      <c r="C28" s="60">
        <v>1564</v>
      </c>
      <c r="D28" s="60">
        <v>1691</v>
      </c>
      <c r="E28" s="60">
        <v>1716</v>
      </c>
      <c r="F28" s="60">
        <v>1784</v>
      </c>
      <c r="G28" s="60">
        <v>1742</v>
      </c>
      <c r="H28" s="60">
        <v>1904</v>
      </c>
      <c r="I28" s="60">
        <v>1919</v>
      </c>
      <c r="J28" s="60">
        <v>1804</v>
      </c>
      <c r="K28" s="60">
        <v>1820</v>
      </c>
      <c r="L28" s="60">
        <v>1659</v>
      </c>
      <c r="M28" s="60">
        <v>1775</v>
      </c>
    </row>
    <row r="29" spans="1:13">
      <c r="A29" s="56">
        <v>2016</v>
      </c>
      <c r="B29" s="60">
        <v>1685</v>
      </c>
      <c r="C29" s="60">
        <v>1628</v>
      </c>
      <c r="D29" s="60">
        <v>1653</v>
      </c>
      <c r="E29" s="60">
        <v>1670</v>
      </c>
      <c r="F29" s="60">
        <v>1741</v>
      </c>
      <c r="G29" s="60">
        <v>1733</v>
      </c>
      <c r="H29" s="60">
        <v>1848</v>
      </c>
      <c r="I29" s="60">
        <v>1838</v>
      </c>
      <c r="J29" s="60">
        <v>1748</v>
      </c>
      <c r="K29" s="60">
        <v>1773</v>
      </c>
      <c r="L29" s="60">
        <v>1736</v>
      </c>
      <c r="M29" s="60">
        <v>1790</v>
      </c>
    </row>
    <row r="30" spans="1:13">
      <c r="A30" s="56">
        <v>2017</v>
      </c>
      <c r="B30" s="60">
        <v>1726</v>
      </c>
      <c r="C30" s="60">
        <v>1525</v>
      </c>
      <c r="D30" s="60">
        <v>1720</v>
      </c>
      <c r="E30" s="60">
        <v>1699</v>
      </c>
      <c r="F30" s="60">
        <v>1777</v>
      </c>
      <c r="G30" s="60">
        <v>1714</v>
      </c>
      <c r="H30" s="60">
        <v>1952</v>
      </c>
      <c r="I30" s="60">
        <v>1974</v>
      </c>
      <c r="J30" s="60">
        <v>1854</v>
      </c>
      <c r="K30" s="60">
        <v>1852</v>
      </c>
      <c r="L30" s="60">
        <v>1731</v>
      </c>
      <c r="M30" s="60">
        <v>1746</v>
      </c>
    </row>
    <row r="31" spans="1:13">
      <c r="A31" s="56">
        <v>2018</v>
      </c>
      <c r="B31" s="60">
        <v>1834</v>
      </c>
      <c r="C31" s="60">
        <v>1610</v>
      </c>
      <c r="D31" s="60">
        <v>1740</v>
      </c>
      <c r="E31" s="60">
        <v>1744</v>
      </c>
      <c r="F31" s="60">
        <v>1827</v>
      </c>
      <c r="G31" s="60">
        <v>1753</v>
      </c>
      <c r="H31" s="60">
        <v>1883</v>
      </c>
      <c r="I31" s="60">
        <v>1856</v>
      </c>
      <c r="J31" s="60">
        <v>1793</v>
      </c>
      <c r="K31" s="60">
        <v>1807</v>
      </c>
      <c r="L31" s="60">
        <v>1620</v>
      </c>
      <c r="M31" s="60">
        <v>1784</v>
      </c>
    </row>
    <row r="32" spans="1:13">
      <c r="A32" s="56">
        <v>2019</v>
      </c>
      <c r="B32" s="60">
        <v>1808</v>
      </c>
      <c r="C32" s="60">
        <v>1663</v>
      </c>
      <c r="D32" s="60">
        <v>1831</v>
      </c>
      <c r="E32" s="60">
        <v>1775</v>
      </c>
      <c r="F32" s="60">
        <v>1774</v>
      </c>
      <c r="G32" s="60">
        <v>1816</v>
      </c>
      <c r="H32" s="60">
        <v>1823</v>
      </c>
      <c r="I32" s="60">
        <v>1821</v>
      </c>
      <c r="J32" s="60">
        <v>1802</v>
      </c>
      <c r="K32" s="60">
        <v>1884</v>
      </c>
      <c r="L32" s="60">
        <v>1685</v>
      </c>
      <c r="M32" s="60">
        <v>1799</v>
      </c>
    </row>
    <row r="33" spans="1:13">
      <c r="A33" s="56">
        <v>2020</v>
      </c>
      <c r="B33" s="60">
        <v>1718</v>
      </c>
      <c r="C33" s="60">
        <v>1732</v>
      </c>
      <c r="D33" s="60">
        <v>1829</v>
      </c>
      <c r="E33" s="60">
        <v>1753</v>
      </c>
      <c r="F33" s="60">
        <v>1778</v>
      </c>
      <c r="G33" s="60">
        <v>1646</v>
      </c>
      <c r="H33" s="60">
        <v>1828</v>
      </c>
      <c r="I33" s="60">
        <v>1808</v>
      </c>
      <c r="J33" s="60">
        <v>1720</v>
      </c>
      <c r="K33" s="60">
        <v>1744</v>
      </c>
      <c r="L33" s="60">
        <v>1780</v>
      </c>
      <c r="M33" s="60">
        <v>1785</v>
      </c>
    </row>
    <row r="34" spans="1:13">
      <c r="A34" s="56">
        <v>2021</v>
      </c>
      <c r="B34" s="60">
        <v>1793</v>
      </c>
      <c r="C34" s="60">
        <v>1532</v>
      </c>
      <c r="D34" s="60">
        <v>1743</v>
      </c>
      <c r="E34" s="60">
        <v>1701</v>
      </c>
      <c r="F34" s="60">
        <v>1824</v>
      </c>
      <c r="G34" s="60">
        <v>1803</v>
      </c>
      <c r="H34" s="60">
        <v>1768</v>
      </c>
      <c r="I34" s="60">
        <v>1794</v>
      </c>
      <c r="J34" s="60">
        <v>1765</v>
      </c>
      <c r="K34" s="60">
        <v>1879</v>
      </c>
      <c r="L34" s="60">
        <v>1680</v>
      </c>
      <c r="M34" s="60">
        <v>1836</v>
      </c>
    </row>
    <row r="35" spans="1:13">
      <c r="A35" s="11"/>
      <c r="B35" s="60"/>
      <c r="C35" s="60"/>
      <c r="D35" s="60"/>
      <c r="E35" s="60"/>
      <c r="F35" s="60"/>
      <c r="G35" s="60"/>
      <c r="H35" s="60"/>
      <c r="I35" s="60"/>
      <c r="J35" s="60"/>
      <c r="K35" s="60"/>
      <c r="L35" s="60"/>
      <c r="M35" s="60"/>
    </row>
    <row r="36" spans="1:13">
      <c r="A36" s="11" t="s">
        <v>23</v>
      </c>
      <c r="B36" s="60"/>
      <c r="C36" s="60"/>
      <c r="D36" s="60"/>
      <c r="E36" s="60"/>
      <c r="F36" s="60"/>
      <c r="G36" s="60"/>
      <c r="H36" s="60"/>
      <c r="I36" s="60"/>
      <c r="J36" s="60"/>
      <c r="K36" s="60"/>
      <c r="L36" s="60"/>
      <c r="M36" s="60"/>
    </row>
    <row r="37" spans="1:13">
      <c r="A37" s="56">
        <v>2015</v>
      </c>
      <c r="B37" s="60">
        <v>1877</v>
      </c>
      <c r="C37" s="60">
        <v>1759</v>
      </c>
      <c r="D37" s="60">
        <v>1997</v>
      </c>
      <c r="E37" s="60">
        <v>1957</v>
      </c>
      <c r="F37" s="60">
        <v>2026</v>
      </c>
      <c r="G37" s="60">
        <v>2134</v>
      </c>
      <c r="H37" s="60">
        <v>2206</v>
      </c>
      <c r="I37" s="60">
        <v>2199</v>
      </c>
      <c r="J37" s="60">
        <v>2124</v>
      </c>
      <c r="K37" s="60">
        <v>2091</v>
      </c>
      <c r="L37" s="60">
        <v>1879</v>
      </c>
      <c r="M37" s="60">
        <v>1922</v>
      </c>
    </row>
    <row r="38" spans="1:13">
      <c r="A38" s="56">
        <v>2016</v>
      </c>
      <c r="B38" s="60">
        <v>1965</v>
      </c>
      <c r="C38" s="60">
        <v>1852</v>
      </c>
      <c r="D38" s="60">
        <v>2012</v>
      </c>
      <c r="E38" s="60">
        <v>1969</v>
      </c>
      <c r="F38" s="60">
        <v>2041</v>
      </c>
      <c r="G38" s="60">
        <v>2092</v>
      </c>
      <c r="H38" s="60">
        <v>2294</v>
      </c>
      <c r="I38" s="60">
        <v>2219</v>
      </c>
      <c r="J38" s="60">
        <v>2119</v>
      </c>
      <c r="K38" s="60">
        <v>2121</v>
      </c>
      <c r="L38" s="60">
        <v>2046</v>
      </c>
      <c r="M38" s="60">
        <v>2098</v>
      </c>
    </row>
    <row r="39" spans="1:13">
      <c r="A39" s="56">
        <v>2017</v>
      </c>
      <c r="B39" s="60">
        <v>2085</v>
      </c>
      <c r="C39" s="60">
        <v>1947</v>
      </c>
      <c r="D39" s="60">
        <v>2123</v>
      </c>
      <c r="E39" s="60">
        <v>2056</v>
      </c>
      <c r="F39" s="60">
        <v>2164</v>
      </c>
      <c r="G39" s="60">
        <v>2100</v>
      </c>
      <c r="H39" s="60">
        <v>2559</v>
      </c>
      <c r="I39" s="60">
        <v>2408</v>
      </c>
      <c r="J39" s="60">
        <v>2319</v>
      </c>
      <c r="K39" s="60">
        <v>2247</v>
      </c>
      <c r="L39" s="60">
        <v>2041</v>
      </c>
      <c r="M39" s="60">
        <v>2144</v>
      </c>
    </row>
    <row r="40" spans="1:13">
      <c r="A40" s="56">
        <v>2018</v>
      </c>
      <c r="B40" s="60">
        <v>2055</v>
      </c>
      <c r="C40" s="60">
        <v>1852</v>
      </c>
      <c r="D40" s="60">
        <v>2091</v>
      </c>
      <c r="E40" s="60">
        <v>2011</v>
      </c>
      <c r="F40" s="60">
        <v>2188</v>
      </c>
      <c r="G40" s="60">
        <v>2258</v>
      </c>
      <c r="H40" s="60">
        <v>2266</v>
      </c>
      <c r="I40" s="60">
        <v>2300</v>
      </c>
      <c r="J40" s="60">
        <v>2248</v>
      </c>
      <c r="K40" s="60">
        <v>2177</v>
      </c>
      <c r="L40" s="60">
        <v>2135</v>
      </c>
      <c r="M40" s="60">
        <v>2091</v>
      </c>
    </row>
    <row r="41" spans="1:13">
      <c r="A41" s="56">
        <v>2019</v>
      </c>
      <c r="B41" s="60">
        <v>2181</v>
      </c>
      <c r="C41" s="60">
        <v>1859</v>
      </c>
      <c r="D41" s="60">
        <v>2199</v>
      </c>
      <c r="E41" s="60">
        <v>2061</v>
      </c>
      <c r="F41" s="60">
        <v>2209</v>
      </c>
      <c r="G41" s="60">
        <v>2329</v>
      </c>
      <c r="H41" s="60">
        <v>2394</v>
      </c>
      <c r="I41" s="60">
        <v>2400</v>
      </c>
      <c r="J41" s="60">
        <v>2295</v>
      </c>
      <c r="K41" s="60">
        <v>2222</v>
      </c>
      <c r="L41" s="60">
        <v>2068</v>
      </c>
      <c r="M41" s="60">
        <v>2113</v>
      </c>
    </row>
    <row r="42" spans="1:13">
      <c r="A42" s="56">
        <v>2020</v>
      </c>
      <c r="B42" s="60">
        <v>2115</v>
      </c>
      <c r="C42" s="60">
        <v>2055</v>
      </c>
      <c r="D42" s="60">
        <v>2308</v>
      </c>
      <c r="E42" s="60">
        <v>2113</v>
      </c>
      <c r="F42" s="60">
        <v>2303</v>
      </c>
      <c r="G42" s="60">
        <v>2156</v>
      </c>
      <c r="H42" s="60">
        <v>2272</v>
      </c>
      <c r="I42" s="60">
        <v>2323</v>
      </c>
      <c r="J42" s="60">
        <v>2209</v>
      </c>
      <c r="K42" s="60">
        <v>2258</v>
      </c>
      <c r="L42" s="60">
        <v>2116</v>
      </c>
      <c r="M42" s="60">
        <v>2148</v>
      </c>
    </row>
    <row r="43" spans="1:13">
      <c r="A43" s="56">
        <v>2021</v>
      </c>
      <c r="B43" s="60">
        <v>2240</v>
      </c>
      <c r="C43" s="60">
        <v>1979</v>
      </c>
      <c r="D43" s="60">
        <v>2277</v>
      </c>
      <c r="E43" s="60">
        <v>2218</v>
      </c>
      <c r="F43" s="60">
        <v>2409</v>
      </c>
      <c r="G43" s="60">
        <v>2275</v>
      </c>
      <c r="H43" s="60">
        <v>2501</v>
      </c>
      <c r="I43" s="60">
        <v>2413</v>
      </c>
      <c r="J43" s="60">
        <v>2390</v>
      </c>
      <c r="K43" s="60">
        <v>2353</v>
      </c>
      <c r="L43" s="60">
        <v>2208</v>
      </c>
      <c r="M43" s="60">
        <v>2205</v>
      </c>
    </row>
    <row r="44" spans="1:13">
      <c r="A44" s="33"/>
      <c r="B44" s="60"/>
      <c r="C44" s="60"/>
      <c r="D44" s="60"/>
      <c r="E44" s="60"/>
      <c r="F44" s="60"/>
      <c r="G44" s="60"/>
      <c r="H44" s="60"/>
      <c r="I44" s="60"/>
      <c r="J44" s="60"/>
      <c r="K44" s="60"/>
      <c r="L44" s="60"/>
      <c r="M44" s="60"/>
    </row>
    <row r="45" spans="1:13">
      <c r="A45" s="11" t="s">
        <v>24</v>
      </c>
      <c r="B45" s="60"/>
      <c r="C45" s="60"/>
      <c r="D45" s="60"/>
      <c r="E45" s="60"/>
      <c r="F45" s="60"/>
      <c r="G45" s="60"/>
      <c r="H45" s="60"/>
      <c r="I45" s="60"/>
      <c r="J45" s="60"/>
      <c r="K45" s="60"/>
      <c r="L45" s="60"/>
      <c r="M45" s="60"/>
    </row>
    <row r="46" spans="1:13">
      <c r="A46" s="56">
        <v>2015</v>
      </c>
      <c r="B46" s="60">
        <v>3138</v>
      </c>
      <c r="C46" s="60">
        <v>2873</v>
      </c>
      <c r="D46" s="60">
        <v>3304</v>
      </c>
      <c r="E46" s="60">
        <v>3264</v>
      </c>
      <c r="F46" s="60">
        <v>3530</v>
      </c>
      <c r="G46" s="60">
        <v>3436</v>
      </c>
      <c r="H46" s="60">
        <v>3747</v>
      </c>
      <c r="I46" s="60">
        <v>3932</v>
      </c>
      <c r="J46" s="60">
        <v>3575</v>
      </c>
      <c r="K46" s="60">
        <v>3339</v>
      </c>
      <c r="L46" s="60">
        <v>3153</v>
      </c>
      <c r="M46" s="60">
        <v>3231</v>
      </c>
    </row>
    <row r="47" spans="1:13">
      <c r="A47" s="56">
        <v>2016</v>
      </c>
      <c r="B47" s="60">
        <v>3183</v>
      </c>
      <c r="C47" s="60">
        <v>2942</v>
      </c>
      <c r="D47" s="60">
        <v>3171</v>
      </c>
      <c r="E47" s="60">
        <v>3172</v>
      </c>
      <c r="F47" s="60">
        <v>3380</v>
      </c>
      <c r="G47" s="60">
        <v>3520</v>
      </c>
      <c r="H47" s="60">
        <v>3715</v>
      </c>
      <c r="I47" s="60">
        <v>3798</v>
      </c>
      <c r="J47" s="60">
        <v>3650</v>
      </c>
      <c r="K47" s="60">
        <v>3635</v>
      </c>
      <c r="L47" s="60">
        <v>3304</v>
      </c>
      <c r="M47" s="60">
        <v>3216</v>
      </c>
    </row>
    <row r="48" spans="1:13">
      <c r="A48" s="56">
        <v>2017</v>
      </c>
      <c r="B48" s="60">
        <v>3297</v>
      </c>
      <c r="C48" s="60">
        <v>2922</v>
      </c>
      <c r="D48" s="60">
        <v>3224</v>
      </c>
      <c r="E48" s="60">
        <v>3268</v>
      </c>
      <c r="F48" s="60">
        <v>3504</v>
      </c>
      <c r="G48" s="60">
        <v>3570</v>
      </c>
      <c r="H48" s="60">
        <v>4085</v>
      </c>
      <c r="I48" s="60">
        <v>4132</v>
      </c>
      <c r="J48" s="60">
        <v>3924</v>
      </c>
      <c r="K48" s="60">
        <v>3474</v>
      </c>
      <c r="L48" s="60">
        <v>3210</v>
      </c>
      <c r="M48" s="60">
        <v>3282</v>
      </c>
    </row>
    <row r="49" spans="1:13">
      <c r="A49" s="56">
        <v>2018</v>
      </c>
      <c r="B49" s="60">
        <v>3152</v>
      </c>
      <c r="C49" s="60">
        <v>2868</v>
      </c>
      <c r="D49" s="60">
        <v>3309</v>
      </c>
      <c r="E49" s="60">
        <v>3108</v>
      </c>
      <c r="F49" s="60">
        <v>3601</v>
      </c>
      <c r="G49" s="60">
        <v>3564</v>
      </c>
      <c r="H49" s="60">
        <v>3758</v>
      </c>
      <c r="I49" s="60">
        <v>3835</v>
      </c>
      <c r="J49" s="60">
        <v>3404</v>
      </c>
      <c r="K49" s="60">
        <v>3490</v>
      </c>
      <c r="L49" s="60">
        <v>3239</v>
      </c>
      <c r="M49" s="60">
        <v>3245</v>
      </c>
    </row>
    <row r="50" spans="1:13">
      <c r="A50" s="56">
        <v>2019</v>
      </c>
      <c r="B50" s="60">
        <v>3348</v>
      </c>
      <c r="C50" s="60">
        <v>3047</v>
      </c>
      <c r="D50" s="60">
        <v>3361</v>
      </c>
      <c r="E50" s="60">
        <v>3401</v>
      </c>
      <c r="F50" s="60">
        <v>3709</v>
      </c>
      <c r="G50" s="60">
        <v>3776</v>
      </c>
      <c r="H50" s="60">
        <v>3926</v>
      </c>
      <c r="I50" s="60">
        <v>3898</v>
      </c>
      <c r="J50" s="60">
        <v>3590</v>
      </c>
      <c r="K50" s="60">
        <v>3584</v>
      </c>
      <c r="L50" s="60">
        <v>3274</v>
      </c>
      <c r="M50" s="60">
        <v>3324</v>
      </c>
    </row>
    <row r="51" spans="1:13">
      <c r="A51" s="56">
        <v>2020</v>
      </c>
      <c r="B51" s="60">
        <v>3406</v>
      </c>
      <c r="C51" s="60">
        <v>3263</v>
      </c>
      <c r="D51" s="60">
        <v>3545</v>
      </c>
      <c r="E51" s="60">
        <v>3467</v>
      </c>
      <c r="F51" s="60">
        <v>3670</v>
      </c>
      <c r="G51" s="60">
        <v>3374</v>
      </c>
      <c r="H51" s="60">
        <v>3723</v>
      </c>
      <c r="I51" s="60">
        <v>3816</v>
      </c>
      <c r="J51" s="60">
        <v>3580</v>
      </c>
      <c r="K51" s="60">
        <v>3484</v>
      </c>
      <c r="L51" s="60">
        <v>3394</v>
      </c>
      <c r="M51" s="60">
        <v>3528</v>
      </c>
    </row>
    <row r="52" spans="1:13">
      <c r="A52" s="56">
        <v>2021</v>
      </c>
      <c r="B52" s="60">
        <v>3504</v>
      </c>
      <c r="C52" s="60">
        <v>3164</v>
      </c>
      <c r="D52" s="60">
        <v>3574</v>
      </c>
      <c r="E52" s="60">
        <v>3540</v>
      </c>
      <c r="F52" s="60">
        <v>3913</v>
      </c>
      <c r="G52" s="60">
        <v>3911</v>
      </c>
      <c r="H52" s="60">
        <v>4200</v>
      </c>
      <c r="I52" s="60">
        <v>4003</v>
      </c>
      <c r="J52" s="60">
        <v>3908</v>
      </c>
      <c r="K52" s="60">
        <v>3943</v>
      </c>
      <c r="L52" s="60">
        <v>3712</v>
      </c>
      <c r="M52" s="60">
        <v>3797</v>
      </c>
    </row>
    <row r="53" spans="1:13">
      <c r="A53" s="33"/>
      <c r="B53" s="60"/>
      <c r="C53" s="60"/>
      <c r="D53" s="60"/>
      <c r="E53" s="60"/>
      <c r="F53" s="60"/>
      <c r="G53" s="60"/>
      <c r="H53" s="60"/>
      <c r="I53" s="60"/>
      <c r="J53" s="60"/>
      <c r="K53" s="60"/>
      <c r="L53" s="60"/>
      <c r="M53" s="60"/>
    </row>
    <row r="54" spans="1:13">
      <c r="A54" s="11" t="s">
        <v>25</v>
      </c>
      <c r="B54" s="60"/>
      <c r="C54" s="60"/>
      <c r="D54" s="60"/>
      <c r="E54" s="60"/>
      <c r="F54" s="60"/>
      <c r="G54" s="60"/>
      <c r="H54" s="60"/>
      <c r="I54" s="60"/>
      <c r="J54" s="60"/>
      <c r="K54" s="60"/>
      <c r="L54" s="60"/>
      <c r="M54" s="60"/>
    </row>
    <row r="55" spans="1:13">
      <c r="A55" s="56">
        <v>2015</v>
      </c>
      <c r="B55" s="60">
        <v>4846</v>
      </c>
      <c r="C55" s="60">
        <v>4325</v>
      </c>
      <c r="D55" s="60">
        <v>4774</v>
      </c>
      <c r="E55" s="60">
        <v>5006</v>
      </c>
      <c r="F55" s="60">
        <v>5496</v>
      </c>
      <c r="G55" s="60">
        <v>5435</v>
      </c>
      <c r="H55" s="60">
        <v>6227</v>
      </c>
      <c r="I55" s="60">
        <v>6502</v>
      </c>
      <c r="J55" s="60">
        <v>5931</v>
      </c>
      <c r="K55" s="60">
        <v>5347</v>
      </c>
      <c r="L55" s="60">
        <v>4790</v>
      </c>
      <c r="M55" s="60">
        <v>4803</v>
      </c>
    </row>
    <row r="56" spans="1:13">
      <c r="A56" s="56">
        <v>2016</v>
      </c>
      <c r="B56" s="60">
        <v>4851</v>
      </c>
      <c r="C56" s="60">
        <v>4354</v>
      </c>
      <c r="D56" s="60">
        <v>4832</v>
      </c>
      <c r="E56" s="60">
        <v>4907</v>
      </c>
      <c r="F56" s="60">
        <v>5383</v>
      </c>
      <c r="G56" s="60">
        <v>5627</v>
      </c>
      <c r="H56" s="60">
        <v>6129</v>
      </c>
      <c r="I56" s="60">
        <v>6491</v>
      </c>
      <c r="J56" s="60">
        <v>5791</v>
      </c>
      <c r="K56" s="60">
        <v>5771</v>
      </c>
      <c r="L56" s="60">
        <v>5215</v>
      </c>
      <c r="M56" s="60">
        <v>4931</v>
      </c>
    </row>
    <row r="57" spans="1:13">
      <c r="A57" s="56">
        <v>2017</v>
      </c>
      <c r="B57" s="60">
        <v>4878</v>
      </c>
      <c r="C57" s="60">
        <v>4522</v>
      </c>
      <c r="D57" s="60">
        <v>4953</v>
      </c>
      <c r="E57" s="60">
        <v>5159</v>
      </c>
      <c r="F57" s="60">
        <v>5541</v>
      </c>
      <c r="G57" s="60">
        <v>5908</v>
      </c>
      <c r="H57" s="60">
        <v>6563</v>
      </c>
      <c r="I57" s="60">
        <v>7241</v>
      </c>
      <c r="J57" s="60">
        <v>6696</v>
      </c>
      <c r="K57" s="60">
        <v>5558</v>
      </c>
      <c r="L57" s="60">
        <v>4897</v>
      </c>
      <c r="M57" s="60">
        <v>4899</v>
      </c>
    </row>
    <row r="58" spans="1:13">
      <c r="A58" s="56">
        <v>2018</v>
      </c>
      <c r="B58" s="60">
        <v>4841</v>
      </c>
      <c r="C58" s="60">
        <v>4355</v>
      </c>
      <c r="D58" s="60">
        <v>4980</v>
      </c>
      <c r="E58" s="60">
        <v>4809</v>
      </c>
      <c r="F58" s="60">
        <v>5718</v>
      </c>
      <c r="G58" s="60">
        <v>5738</v>
      </c>
      <c r="H58" s="60">
        <v>6226</v>
      </c>
      <c r="I58" s="60">
        <v>6153</v>
      </c>
      <c r="J58" s="60">
        <v>5540</v>
      </c>
      <c r="K58" s="60">
        <v>5524</v>
      </c>
      <c r="L58" s="60">
        <v>5122</v>
      </c>
      <c r="M58" s="60">
        <v>5218</v>
      </c>
    </row>
    <row r="59" spans="1:13">
      <c r="A59" s="56">
        <v>2019</v>
      </c>
      <c r="B59" s="60">
        <v>5143</v>
      </c>
      <c r="C59" s="60">
        <v>4809</v>
      </c>
      <c r="D59" s="60">
        <v>5133</v>
      </c>
      <c r="E59" s="60">
        <v>5105</v>
      </c>
      <c r="F59" s="60">
        <v>5802</v>
      </c>
      <c r="G59" s="60">
        <v>6042</v>
      </c>
      <c r="H59" s="60">
        <v>6398</v>
      </c>
      <c r="I59" s="60">
        <v>6445</v>
      </c>
      <c r="J59" s="60">
        <v>5915</v>
      </c>
      <c r="K59" s="60">
        <v>5658</v>
      </c>
      <c r="L59" s="60">
        <v>5168</v>
      </c>
      <c r="M59" s="60">
        <v>5112</v>
      </c>
    </row>
    <row r="60" spans="1:13">
      <c r="A60" s="56">
        <v>2020</v>
      </c>
      <c r="B60" s="60">
        <v>5100</v>
      </c>
      <c r="C60" s="60">
        <v>4864</v>
      </c>
      <c r="D60" s="60">
        <v>5219</v>
      </c>
      <c r="E60" s="60">
        <v>5372</v>
      </c>
      <c r="F60" s="60">
        <v>5572</v>
      </c>
      <c r="G60" s="60">
        <v>5452</v>
      </c>
      <c r="H60" s="60">
        <v>5903</v>
      </c>
      <c r="I60" s="60">
        <v>6257</v>
      </c>
      <c r="J60" s="60">
        <v>5562</v>
      </c>
      <c r="K60" s="60">
        <v>5313</v>
      </c>
      <c r="L60" s="60">
        <v>5128</v>
      </c>
      <c r="M60" s="60">
        <v>5335</v>
      </c>
    </row>
    <row r="61" spans="1:13">
      <c r="A61" s="56">
        <v>2021</v>
      </c>
      <c r="B61" s="60">
        <v>5131</v>
      </c>
      <c r="C61" s="60">
        <v>4750</v>
      </c>
      <c r="D61" s="60">
        <v>5419</v>
      </c>
      <c r="E61" s="60">
        <v>5479</v>
      </c>
      <c r="F61" s="60">
        <v>6231</v>
      </c>
      <c r="G61" s="60">
        <v>6234</v>
      </c>
      <c r="H61" s="60">
        <v>6713</v>
      </c>
      <c r="I61" s="60">
        <v>6480</v>
      </c>
      <c r="J61" s="60">
        <v>6064</v>
      </c>
      <c r="K61" s="60">
        <v>6047</v>
      </c>
      <c r="L61" s="60">
        <v>5671</v>
      </c>
      <c r="M61" s="60">
        <v>5724</v>
      </c>
    </row>
    <row r="62" spans="1:13">
      <c r="A62" s="57"/>
      <c r="B62" s="60"/>
      <c r="C62" s="60"/>
      <c r="D62" s="60"/>
      <c r="E62" s="60"/>
      <c r="F62" s="60"/>
      <c r="G62" s="60"/>
      <c r="H62" s="60"/>
      <c r="I62" s="60"/>
      <c r="J62" s="60"/>
      <c r="K62" s="60"/>
      <c r="L62" s="60"/>
      <c r="M62" s="60"/>
    </row>
    <row r="63" spans="1:13">
      <c r="A63" s="11" t="s">
        <v>26</v>
      </c>
      <c r="B63" s="60"/>
      <c r="C63" s="60"/>
      <c r="D63" s="60"/>
      <c r="E63" s="60"/>
      <c r="F63" s="60"/>
      <c r="G63" s="60"/>
      <c r="H63" s="60"/>
      <c r="I63" s="60"/>
      <c r="J63" s="60"/>
      <c r="K63" s="60"/>
      <c r="L63" s="60"/>
      <c r="M63" s="60"/>
    </row>
    <row r="64" spans="1:13">
      <c r="A64" s="56">
        <v>2015</v>
      </c>
      <c r="B64" s="60">
        <v>6230</v>
      </c>
      <c r="C64" s="60">
        <v>5810</v>
      </c>
      <c r="D64" s="60">
        <v>6467</v>
      </c>
      <c r="E64" s="60">
        <v>6379</v>
      </c>
      <c r="F64" s="60">
        <v>6950</v>
      </c>
      <c r="G64" s="60">
        <v>6945</v>
      </c>
      <c r="H64" s="60">
        <v>7514</v>
      </c>
      <c r="I64" s="60">
        <v>7642</v>
      </c>
      <c r="J64" s="60">
        <v>7100</v>
      </c>
      <c r="K64" s="60">
        <v>6748</v>
      </c>
      <c r="L64" s="60">
        <v>6287</v>
      </c>
      <c r="M64" s="60">
        <v>6433</v>
      </c>
    </row>
    <row r="65" spans="1:13">
      <c r="A65" s="56">
        <v>2016</v>
      </c>
      <c r="B65" s="60">
        <v>6355</v>
      </c>
      <c r="C65" s="60">
        <v>6005</v>
      </c>
      <c r="D65" s="60">
        <v>6435</v>
      </c>
      <c r="E65" s="60">
        <v>6495</v>
      </c>
      <c r="F65" s="60">
        <v>6697</v>
      </c>
      <c r="G65" s="60">
        <v>7002</v>
      </c>
      <c r="H65" s="60">
        <v>7542</v>
      </c>
      <c r="I65" s="60">
        <v>7744</v>
      </c>
      <c r="J65" s="60">
        <v>7106</v>
      </c>
      <c r="K65" s="60">
        <v>7166</v>
      </c>
      <c r="L65" s="60">
        <v>6754</v>
      </c>
      <c r="M65" s="60">
        <v>6607</v>
      </c>
    </row>
    <row r="66" spans="1:13">
      <c r="A66" s="56">
        <v>2017</v>
      </c>
      <c r="B66" s="60">
        <v>6623</v>
      </c>
      <c r="C66" s="60">
        <v>5835</v>
      </c>
      <c r="D66" s="60">
        <v>6670</v>
      </c>
      <c r="E66" s="60">
        <v>6686</v>
      </c>
      <c r="F66" s="60">
        <v>6974</v>
      </c>
      <c r="G66" s="60">
        <v>7207</v>
      </c>
      <c r="H66" s="60">
        <v>8173</v>
      </c>
      <c r="I66" s="60">
        <v>8448</v>
      </c>
      <c r="J66" s="60">
        <v>7838</v>
      </c>
      <c r="K66" s="60">
        <v>7097</v>
      </c>
      <c r="L66" s="60">
        <v>6533</v>
      </c>
      <c r="M66" s="60">
        <v>6753</v>
      </c>
    </row>
    <row r="67" spans="1:13">
      <c r="A67" s="56">
        <v>2018</v>
      </c>
      <c r="B67" s="60">
        <v>6567</v>
      </c>
      <c r="C67" s="60">
        <v>5827</v>
      </c>
      <c r="D67" s="60">
        <v>6695</v>
      </c>
      <c r="E67" s="60">
        <v>6339</v>
      </c>
      <c r="F67" s="60">
        <v>7122</v>
      </c>
      <c r="G67" s="60">
        <v>7294</v>
      </c>
      <c r="H67" s="60">
        <v>7677</v>
      </c>
      <c r="I67" s="60">
        <v>7710</v>
      </c>
      <c r="J67" s="60">
        <v>7131</v>
      </c>
      <c r="K67" s="60">
        <v>7171</v>
      </c>
      <c r="L67" s="60">
        <v>6652</v>
      </c>
      <c r="M67" s="60">
        <v>6809</v>
      </c>
    </row>
    <row r="68" spans="1:13">
      <c r="A68" s="56">
        <v>2019</v>
      </c>
      <c r="B68" s="60">
        <v>6866</v>
      </c>
      <c r="C68" s="60">
        <v>6233</v>
      </c>
      <c r="D68" s="60">
        <v>6855</v>
      </c>
      <c r="E68" s="60">
        <v>6811</v>
      </c>
      <c r="F68" s="60">
        <v>7453</v>
      </c>
      <c r="G68" s="60">
        <v>7616</v>
      </c>
      <c r="H68" s="60">
        <v>7855</v>
      </c>
      <c r="I68" s="60">
        <v>7858</v>
      </c>
      <c r="J68" s="60">
        <v>7354</v>
      </c>
      <c r="K68" s="60">
        <v>7212</v>
      </c>
      <c r="L68" s="60">
        <v>6738</v>
      </c>
      <c r="M68" s="60">
        <v>6864</v>
      </c>
    </row>
    <row r="69" spans="1:13">
      <c r="A69" s="56">
        <v>2020</v>
      </c>
      <c r="B69" s="60">
        <v>6814</v>
      </c>
      <c r="C69" s="60">
        <v>6570</v>
      </c>
      <c r="D69" s="60">
        <v>7111</v>
      </c>
      <c r="E69" s="60">
        <v>6893</v>
      </c>
      <c r="F69" s="60">
        <v>7399</v>
      </c>
      <c r="G69" s="60">
        <v>6898</v>
      </c>
      <c r="H69" s="60">
        <v>7688</v>
      </c>
      <c r="I69" s="60">
        <v>7796</v>
      </c>
      <c r="J69" s="60">
        <v>7121</v>
      </c>
      <c r="K69" s="60">
        <v>7028</v>
      </c>
      <c r="L69" s="60">
        <v>6840</v>
      </c>
      <c r="M69" s="60">
        <v>7057</v>
      </c>
    </row>
    <row r="70" spans="1:13">
      <c r="A70" s="56">
        <v>2021</v>
      </c>
      <c r="B70" s="60">
        <v>7101</v>
      </c>
      <c r="C70" s="60">
        <v>6297</v>
      </c>
      <c r="D70" s="60">
        <v>7173</v>
      </c>
      <c r="E70" s="60">
        <v>7018</v>
      </c>
      <c r="F70" s="60">
        <v>7733</v>
      </c>
      <c r="G70" s="60">
        <v>7605</v>
      </c>
      <c r="H70" s="60">
        <v>8293</v>
      </c>
      <c r="I70" s="60">
        <v>7876</v>
      </c>
      <c r="J70" s="60">
        <v>7599</v>
      </c>
      <c r="K70" s="60">
        <v>7833</v>
      </c>
      <c r="L70" s="60">
        <v>7289</v>
      </c>
      <c r="M70" s="60">
        <v>7494</v>
      </c>
    </row>
    <row r="71" spans="1:13">
      <c r="A71" s="33"/>
      <c r="B71" s="60"/>
      <c r="C71" s="60"/>
      <c r="D71" s="60"/>
      <c r="E71" s="60"/>
      <c r="F71" s="60"/>
      <c r="G71" s="60"/>
      <c r="H71" s="60"/>
      <c r="I71" s="60"/>
      <c r="J71" s="60"/>
      <c r="K71" s="60"/>
      <c r="L71" s="60"/>
      <c r="M71" s="60"/>
    </row>
    <row r="72" spans="1:13">
      <c r="A72" s="11" t="s">
        <v>27</v>
      </c>
      <c r="B72" s="60"/>
      <c r="C72" s="60"/>
      <c r="D72" s="60"/>
      <c r="E72" s="60"/>
      <c r="F72" s="60"/>
      <c r="G72" s="60"/>
      <c r="H72" s="60"/>
      <c r="I72" s="60"/>
      <c r="J72" s="60"/>
      <c r="K72" s="60"/>
      <c r="L72" s="60"/>
      <c r="M72" s="60"/>
    </row>
    <row r="73" spans="1:13">
      <c r="A73" s="56">
        <v>2015</v>
      </c>
      <c r="B73">
        <v>446</v>
      </c>
      <c r="C73">
        <v>418</v>
      </c>
      <c r="D73">
        <v>433</v>
      </c>
      <c r="E73">
        <v>431</v>
      </c>
      <c r="F73">
        <v>424</v>
      </c>
      <c r="G73">
        <v>427</v>
      </c>
      <c r="H73">
        <v>430</v>
      </c>
      <c r="I73">
        <v>439</v>
      </c>
      <c r="J73">
        <v>426</v>
      </c>
      <c r="K73">
        <v>448</v>
      </c>
      <c r="L73">
        <v>456</v>
      </c>
      <c r="M73">
        <v>463</v>
      </c>
    </row>
    <row r="74" spans="1:13">
      <c r="A74" s="56">
        <v>2016</v>
      </c>
      <c r="B74">
        <v>442</v>
      </c>
      <c r="C74">
        <v>416</v>
      </c>
      <c r="D74">
        <v>439</v>
      </c>
      <c r="E74">
        <v>422</v>
      </c>
      <c r="F74">
        <v>363</v>
      </c>
      <c r="G74">
        <v>418</v>
      </c>
      <c r="H74">
        <v>455</v>
      </c>
      <c r="I74">
        <v>440</v>
      </c>
      <c r="J74">
        <v>433</v>
      </c>
      <c r="K74">
        <v>420</v>
      </c>
      <c r="L74">
        <v>443</v>
      </c>
      <c r="M74">
        <v>438</v>
      </c>
    </row>
    <row r="75" spans="1:13">
      <c r="A75" s="56">
        <v>2017</v>
      </c>
      <c r="B75">
        <v>454</v>
      </c>
      <c r="C75">
        <v>394</v>
      </c>
      <c r="D75">
        <v>490</v>
      </c>
      <c r="E75">
        <v>431</v>
      </c>
      <c r="F75">
        <v>429</v>
      </c>
      <c r="G75">
        <v>424</v>
      </c>
      <c r="H75">
        <v>454</v>
      </c>
      <c r="I75">
        <v>458</v>
      </c>
      <c r="J75">
        <v>412</v>
      </c>
      <c r="K75">
        <v>460</v>
      </c>
      <c r="L75">
        <v>436</v>
      </c>
      <c r="M75">
        <v>497</v>
      </c>
    </row>
    <row r="76" spans="1:13">
      <c r="A76" s="56">
        <v>2018</v>
      </c>
      <c r="B76">
        <v>416</v>
      </c>
      <c r="C76">
        <v>373</v>
      </c>
      <c r="D76">
        <v>455</v>
      </c>
      <c r="E76">
        <v>391</v>
      </c>
      <c r="F76">
        <v>390</v>
      </c>
      <c r="G76">
        <v>402</v>
      </c>
      <c r="H76">
        <v>428</v>
      </c>
      <c r="I76">
        <v>453</v>
      </c>
      <c r="J76">
        <v>467</v>
      </c>
      <c r="K76">
        <v>428</v>
      </c>
      <c r="L76">
        <v>416</v>
      </c>
      <c r="M76">
        <v>451</v>
      </c>
    </row>
    <row r="77" spans="1:13">
      <c r="A77" s="56">
        <v>2019</v>
      </c>
      <c r="B77">
        <v>494</v>
      </c>
      <c r="C77">
        <v>389</v>
      </c>
      <c r="D77">
        <v>407</v>
      </c>
      <c r="E77">
        <v>416</v>
      </c>
      <c r="F77">
        <v>454</v>
      </c>
      <c r="G77">
        <v>455</v>
      </c>
      <c r="H77">
        <v>437</v>
      </c>
      <c r="I77">
        <v>460</v>
      </c>
      <c r="J77">
        <v>436</v>
      </c>
      <c r="K77">
        <v>429</v>
      </c>
      <c r="L77">
        <v>429</v>
      </c>
      <c r="M77">
        <v>452</v>
      </c>
    </row>
    <row r="78" spans="1:13">
      <c r="A78" s="56">
        <v>2020</v>
      </c>
      <c r="B78">
        <v>437</v>
      </c>
      <c r="C78">
        <v>400</v>
      </c>
      <c r="D78">
        <v>415</v>
      </c>
      <c r="E78">
        <v>399</v>
      </c>
      <c r="F78">
        <v>456</v>
      </c>
      <c r="G78">
        <v>408</v>
      </c>
      <c r="H78">
        <v>478</v>
      </c>
      <c r="I78">
        <v>412</v>
      </c>
      <c r="J78">
        <v>381</v>
      </c>
      <c r="K78">
        <v>398</v>
      </c>
      <c r="L78">
        <v>411</v>
      </c>
      <c r="M78">
        <v>475</v>
      </c>
    </row>
    <row r="79" spans="1:13">
      <c r="A79" s="56">
        <v>2021</v>
      </c>
      <c r="B79">
        <v>459</v>
      </c>
      <c r="C79">
        <v>388</v>
      </c>
      <c r="D79">
        <v>378</v>
      </c>
      <c r="E79">
        <v>412</v>
      </c>
      <c r="F79">
        <v>395</v>
      </c>
      <c r="G79">
        <v>394</v>
      </c>
      <c r="H79">
        <v>446</v>
      </c>
      <c r="I79">
        <v>424</v>
      </c>
      <c r="J79">
        <v>373</v>
      </c>
      <c r="K79">
        <v>423</v>
      </c>
      <c r="L79">
        <v>407</v>
      </c>
      <c r="M79">
        <v>412</v>
      </c>
    </row>
    <row r="80" spans="1:13">
      <c r="A80" s="11"/>
      <c r="B80" s="60"/>
      <c r="C80" s="60"/>
      <c r="D80" s="60"/>
      <c r="E80" s="60"/>
      <c r="F80" s="60"/>
      <c r="G80" s="60"/>
      <c r="H80" s="60"/>
      <c r="I80" s="60"/>
      <c r="J80" s="60"/>
      <c r="K80" s="60"/>
      <c r="L80" s="60"/>
      <c r="M80" s="60"/>
    </row>
    <row r="81" spans="1:13">
      <c r="A81" s="11" t="s">
        <v>28</v>
      </c>
      <c r="B81" s="60"/>
      <c r="C81" s="60"/>
      <c r="D81" s="60"/>
      <c r="E81" s="60"/>
      <c r="F81" s="60"/>
      <c r="G81" s="60"/>
      <c r="H81" s="60"/>
      <c r="I81" s="60"/>
      <c r="J81" s="60"/>
      <c r="K81" s="60"/>
      <c r="L81" s="60"/>
      <c r="M81" s="60"/>
    </row>
    <row r="82" spans="1:13">
      <c r="A82" s="56">
        <v>2015</v>
      </c>
      <c r="B82" s="60">
        <v>1060</v>
      </c>
      <c r="C82" s="60">
        <v>980</v>
      </c>
      <c r="D82" s="60">
        <v>1079</v>
      </c>
      <c r="E82" s="60">
        <v>1053</v>
      </c>
      <c r="F82" s="60">
        <v>1101</v>
      </c>
      <c r="G82" s="60">
        <v>1080</v>
      </c>
      <c r="H82" s="60">
        <v>1192</v>
      </c>
      <c r="I82" s="60">
        <v>1167</v>
      </c>
      <c r="J82" s="60">
        <v>1138</v>
      </c>
      <c r="K82" s="60">
        <v>1101</v>
      </c>
      <c r="L82" s="60">
        <v>1009</v>
      </c>
      <c r="M82" s="60">
        <v>1088</v>
      </c>
    </row>
    <row r="83" spans="1:13">
      <c r="A83" s="56">
        <v>2016</v>
      </c>
      <c r="B83" s="60">
        <v>1066</v>
      </c>
      <c r="C83" s="60">
        <v>1032</v>
      </c>
      <c r="D83" s="60">
        <v>1001</v>
      </c>
      <c r="E83" s="60">
        <v>1046</v>
      </c>
      <c r="F83" s="60">
        <v>1049</v>
      </c>
      <c r="G83" s="60">
        <v>1042</v>
      </c>
      <c r="H83" s="60">
        <v>1136</v>
      </c>
      <c r="I83" s="60">
        <v>1135</v>
      </c>
      <c r="J83" s="60">
        <v>1083</v>
      </c>
      <c r="K83" s="60">
        <v>1089</v>
      </c>
      <c r="L83" s="60">
        <v>1062</v>
      </c>
      <c r="M83" s="60">
        <v>1118</v>
      </c>
    </row>
    <row r="84" spans="1:13">
      <c r="A84" s="56">
        <v>2017</v>
      </c>
      <c r="B84" s="60">
        <v>1047</v>
      </c>
      <c r="C84" s="60">
        <v>905</v>
      </c>
      <c r="D84" s="60">
        <v>1075</v>
      </c>
      <c r="E84" s="60">
        <v>1018</v>
      </c>
      <c r="F84" s="60">
        <v>1075</v>
      </c>
      <c r="G84" s="60">
        <v>1061</v>
      </c>
      <c r="H84" s="60">
        <v>1219</v>
      </c>
      <c r="I84" s="60">
        <v>1232</v>
      </c>
      <c r="J84" s="60">
        <v>1155</v>
      </c>
      <c r="K84" s="60">
        <v>1123</v>
      </c>
      <c r="L84" s="60">
        <v>1102</v>
      </c>
      <c r="M84" s="60">
        <v>1101</v>
      </c>
    </row>
    <row r="85" spans="1:13">
      <c r="A85" s="56">
        <v>2018</v>
      </c>
      <c r="B85" s="60">
        <v>1169</v>
      </c>
      <c r="C85" s="60">
        <v>989</v>
      </c>
      <c r="D85" s="60">
        <v>1037</v>
      </c>
      <c r="E85" s="60">
        <v>1047</v>
      </c>
      <c r="F85" s="60">
        <v>1121</v>
      </c>
      <c r="G85" s="60">
        <v>1095</v>
      </c>
      <c r="H85" s="60">
        <v>1187</v>
      </c>
      <c r="I85" s="60">
        <v>1123</v>
      </c>
      <c r="J85" s="60">
        <v>1091</v>
      </c>
      <c r="K85" s="60">
        <v>1119</v>
      </c>
      <c r="L85" s="60">
        <v>959</v>
      </c>
      <c r="M85" s="60">
        <v>1095</v>
      </c>
    </row>
    <row r="86" spans="1:13">
      <c r="A86" s="56">
        <v>2019</v>
      </c>
      <c r="B86" s="60">
        <v>1084</v>
      </c>
      <c r="C86" s="60">
        <v>1045</v>
      </c>
      <c r="D86" s="60">
        <v>1138</v>
      </c>
      <c r="E86" s="60">
        <v>1069</v>
      </c>
      <c r="F86" s="60">
        <v>1109</v>
      </c>
      <c r="G86" s="60">
        <v>1146</v>
      </c>
      <c r="H86" s="60">
        <v>1140</v>
      </c>
      <c r="I86" s="60">
        <v>1133</v>
      </c>
      <c r="J86" s="60">
        <v>1111</v>
      </c>
      <c r="K86" s="60">
        <v>1153</v>
      </c>
      <c r="L86" s="60">
        <v>1076</v>
      </c>
      <c r="M86" s="60">
        <v>1157</v>
      </c>
    </row>
    <row r="87" spans="1:13">
      <c r="A87" s="56">
        <v>2020</v>
      </c>
      <c r="B87" s="60">
        <v>1077</v>
      </c>
      <c r="C87" s="60">
        <v>1056</v>
      </c>
      <c r="D87" s="60">
        <v>1125</v>
      </c>
      <c r="E87" s="60">
        <v>1056</v>
      </c>
      <c r="F87" s="60">
        <v>1102</v>
      </c>
      <c r="G87" s="60">
        <v>1012</v>
      </c>
      <c r="H87" s="60">
        <v>1132</v>
      </c>
      <c r="I87" s="60">
        <v>1139</v>
      </c>
      <c r="J87" s="60">
        <v>1058</v>
      </c>
      <c r="K87" s="60">
        <v>1043</v>
      </c>
      <c r="L87" s="60">
        <v>1116</v>
      </c>
      <c r="M87" s="60">
        <v>1103</v>
      </c>
    </row>
    <row r="88" spans="1:13">
      <c r="A88" s="56">
        <v>2021</v>
      </c>
      <c r="B88" s="60">
        <v>1139</v>
      </c>
      <c r="C88" s="60">
        <v>956</v>
      </c>
      <c r="D88" s="60">
        <v>1062</v>
      </c>
      <c r="E88" s="60">
        <v>1039</v>
      </c>
      <c r="F88" s="60">
        <v>1110</v>
      </c>
      <c r="G88" s="60">
        <v>1094</v>
      </c>
      <c r="H88" s="60">
        <v>1091</v>
      </c>
      <c r="I88" s="60">
        <v>1099</v>
      </c>
      <c r="J88" s="60">
        <v>1078</v>
      </c>
      <c r="K88" s="60">
        <v>1198</v>
      </c>
      <c r="L88" s="60">
        <v>1032</v>
      </c>
      <c r="M88" s="60">
        <v>1145</v>
      </c>
    </row>
    <row r="89" spans="1:13">
      <c r="A89" s="11"/>
      <c r="B89" s="60"/>
      <c r="C89" s="60"/>
      <c r="D89" s="60"/>
      <c r="E89" s="60"/>
      <c r="F89" s="60"/>
      <c r="G89" s="60"/>
      <c r="H89" s="60"/>
      <c r="I89" s="60"/>
      <c r="J89" s="60"/>
      <c r="K89" s="60"/>
      <c r="L89" s="60"/>
      <c r="M89" s="60"/>
    </row>
    <row r="90" spans="1:13">
      <c r="A90" s="11" t="s">
        <v>29</v>
      </c>
      <c r="B90" s="60"/>
      <c r="C90" s="60"/>
      <c r="D90" s="60"/>
      <c r="E90" s="60"/>
      <c r="F90" s="60"/>
      <c r="G90" s="60"/>
      <c r="H90" s="60"/>
      <c r="I90" s="60"/>
      <c r="J90" s="60"/>
      <c r="K90" s="60"/>
      <c r="L90" s="60"/>
      <c r="M90" s="60"/>
    </row>
    <row r="91" spans="1:13">
      <c r="A91" s="56">
        <v>2015</v>
      </c>
      <c r="B91" s="60">
        <v>1120</v>
      </c>
      <c r="C91" s="60">
        <v>1095</v>
      </c>
      <c r="D91" s="60">
        <v>1220</v>
      </c>
      <c r="E91" s="60">
        <v>1226</v>
      </c>
      <c r="F91" s="60">
        <v>1270</v>
      </c>
      <c r="G91" s="60">
        <v>1272</v>
      </c>
      <c r="H91" s="60">
        <v>1344</v>
      </c>
      <c r="I91" s="60">
        <v>1367</v>
      </c>
      <c r="J91" s="60">
        <v>1285</v>
      </c>
      <c r="K91" s="60">
        <v>1263</v>
      </c>
      <c r="L91" s="60">
        <v>1139</v>
      </c>
      <c r="M91" s="60">
        <v>1166</v>
      </c>
    </row>
    <row r="92" spans="1:13">
      <c r="A92" s="56">
        <v>2016</v>
      </c>
      <c r="B92" s="60">
        <v>1220</v>
      </c>
      <c r="C92" s="60">
        <v>1187</v>
      </c>
      <c r="D92" s="60">
        <v>1205</v>
      </c>
      <c r="E92" s="60">
        <v>1210</v>
      </c>
      <c r="F92" s="60">
        <v>1254</v>
      </c>
      <c r="G92" s="60">
        <v>1272</v>
      </c>
      <c r="H92" s="60">
        <v>1355</v>
      </c>
      <c r="I92" s="60">
        <v>1397</v>
      </c>
      <c r="J92" s="60">
        <v>1287</v>
      </c>
      <c r="K92" s="60">
        <v>1307</v>
      </c>
      <c r="L92" s="60">
        <v>1255</v>
      </c>
      <c r="M92" s="60">
        <v>1307</v>
      </c>
    </row>
    <row r="93" spans="1:13">
      <c r="A93" s="56">
        <v>2017</v>
      </c>
      <c r="B93" s="60">
        <v>1259</v>
      </c>
      <c r="C93" s="60">
        <v>1158</v>
      </c>
      <c r="D93" s="60">
        <v>1264</v>
      </c>
      <c r="E93" s="60">
        <v>1289</v>
      </c>
      <c r="F93" s="60">
        <v>1311</v>
      </c>
      <c r="G93" s="60">
        <v>1283</v>
      </c>
      <c r="H93" s="60">
        <v>1523</v>
      </c>
      <c r="I93" s="60">
        <v>1477</v>
      </c>
      <c r="J93" s="60">
        <v>1398</v>
      </c>
      <c r="K93" s="60">
        <v>1416</v>
      </c>
      <c r="L93" s="60">
        <v>1254</v>
      </c>
      <c r="M93" s="60">
        <v>1331</v>
      </c>
    </row>
    <row r="94" spans="1:13">
      <c r="A94" s="56">
        <v>2018</v>
      </c>
      <c r="B94" s="60">
        <v>1237</v>
      </c>
      <c r="C94" s="60">
        <v>1110</v>
      </c>
      <c r="D94" s="60">
        <v>1248</v>
      </c>
      <c r="E94" s="60">
        <v>1275</v>
      </c>
      <c r="F94" s="60">
        <v>1342</v>
      </c>
      <c r="G94" s="60">
        <v>1385</v>
      </c>
      <c r="H94" s="60">
        <v>1393</v>
      </c>
      <c r="I94" s="60">
        <v>1411</v>
      </c>
      <c r="J94" s="60">
        <v>1379</v>
      </c>
      <c r="K94" s="60">
        <v>1315</v>
      </c>
      <c r="L94" s="60">
        <v>1300</v>
      </c>
      <c r="M94" s="60">
        <v>1265</v>
      </c>
    </row>
    <row r="95" spans="1:13">
      <c r="A95" s="56">
        <v>2019</v>
      </c>
      <c r="B95" s="60">
        <v>1316</v>
      </c>
      <c r="C95" s="60">
        <v>1104</v>
      </c>
      <c r="D95" s="60">
        <v>1346</v>
      </c>
      <c r="E95" s="60">
        <v>1275</v>
      </c>
      <c r="F95" s="60">
        <v>1401</v>
      </c>
      <c r="G95" s="60">
        <v>1386</v>
      </c>
      <c r="H95" s="60">
        <v>1471</v>
      </c>
      <c r="I95" s="60">
        <v>1448</v>
      </c>
      <c r="J95" s="60">
        <v>1380</v>
      </c>
      <c r="K95" s="60">
        <v>1314</v>
      </c>
      <c r="L95" s="60">
        <v>1229</v>
      </c>
      <c r="M95" s="60">
        <v>1257</v>
      </c>
    </row>
    <row r="96" spans="1:13">
      <c r="A96" s="56">
        <v>2020</v>
      </c>
      <c r="B96" s="60">
        <v>1279</v>
      </c>
      <c r="C96" s="60">
        <v>1280</v>
      </c>
      <c r="D96" s="60">
        <v>1391</v>
      </c>
      <c r="E96" s="60">
        <v>1264</v>
      </c>
      <c r="F96" s="60">
        <v>1397</v>
      </c>
      <c r="G96" s="60">
        <v>1299</v>
      </c>
      <c r="H96" s="60">
        <v>1394</v>
      </c>
      <c r="I96" s="60">
        <v>1452</v>
      </c>
      <c r="J96" s="60">
        <v>1349</v>
      </c>
      <c r="K96" s="60">
        <v>1425</v>
      </c>
      <c r="L96" s="60">
        <v>1280</v>
      </c>
      <c r="M96" s="60">
        <v>1267</v>
      </c>
    </row>
    <row r="97" spans="1:13">
      <c r="A97" s="56">
        <v>2021</v>
      </c>
      <c r="B97" s="60">
        <v>1353</v>
      </c>
      <c r="C97" s="60">
        <v>1197</v>
      </c>
      <c r="D97" s="60">
        <v>1424</v>
      </c>
      <c r="E97" s="60">
        <v>1349</v>
      </c>
      <c r="F97" s="60">
        <v>1437</v>
      </c>
      <c r="G97" s="60">
        <v>1329</v>
      </c>
      <c r="H97" s="60">
        <v>1532</v>
      </c>
      <c r="I97" s="60">
        <v>1415</v>
      </c>
      <c r="J97" s="60">
        <v>1394</v>
      </c>
      <c r="K97" s="60">
        <v>1431</v>
      </c>
      <c r="L97" s="60">
        <v>1344</v>
      </c>
      <c r="M97" s="60">
        <v>1300</v>
      </c>
    </row>
    <row r="98" spans="1:13">
      <c r="A98" s="33"/>
      <c r="B98" s="60"/>
      <c r="C98" s="60"/>
      <c r="D98" s="60"/>
      <c r="E98" s="60"/>
      <c r="F98" s="60"/>
      <c r="G98" s="60"/>
      <c r="H98" s="60"/>
      <c r="I98" s="60"/>
      <c r="J98" s="60"/>
      <c r="K98" s="60"/>
      <c r="L98" s="60"/>
      <c r="M98" s="60"/>
    </row>
    <row r="99" spans="1:13">
      <c r="A99" s="11" t="s">
        <v>30</v>
      </c>
      <c r="B99" s="60"/>
      <c r="C99" s="60"/>
      <c r="D99" s="60"/>
      <c r="E99" s="60"/>
      <c r="F99" s="60"/>
      <c r="G99" s="60"/>
      <c r="H99" s="60"/>
      <c r="I99" s="60"/>
      <c r="J99" s="60"/>
      <c r="K99" s="60"/>
      <c r="L99" s="60"/>
      <c r="M99" s="60"/>
    </row>
    <row r="100" spans="1:13">
      <c r="A100" s="56">
        <v>2015</v>
      </c>
      <c r="B100" s="60">
        <v>1718</v>
      </c>
      <c r="C100" s="60">
        <v>1603</v>
      </c>
      <c r="D100" s="60">
        <v>1856</v>
      </c>
      <c r="E100" s="60">
        <v>1729</v>
      </c>
      <c r="F100" s="60">
        <v>1906</v>
      </c>
      <c r="G100" s="60">
        <v>1953</v>
      </c>
      <c r="H100" s="60">
        <v>2058</v>
      </c>
      <c r="I100" s="60">
        <v>2128</v>
      </c>
      <c r="J100" s="60">
        <v>1933</v>
      </c>
      <c r="K100" s="60">
        <v>1866</v>
      </c>
      <c r="L100" s="60">
        <v>1787</v>
      </c>
      <c r="M100" s="60">
        <v>1763</v>
      </c>
    </row>
    <row r="101" spans="1:13">
      <c r="A101" s="56">
        <v>2016</v>
      </c>
      <c r="B101" s="60">
        <v>1718</v>
      </c>
      <c r="C101" s="60">
        <v>1649</v>
      </c>
      <c r="D101" s="60">
        <v>1787</v>
      </c>
      <c r="E101" s="60">
        <v>1796</v>
      </c>
      <c r="F101" s="60">
        <v>1862</v>
      </c>
      <c r="G101" s="60">
        <v>2007</v>
      </c>
      <c r="H101" s="60">
        <v>2101</v>
      </c>
      <c r="I101" s="60">
        <v>2059</v>
      </c>
      <c r="J101" s="60">
        <v>2012</v>
      </c>
      <c r="K101" s="60">
        <v>2072</v>
      </c>
      <c r="L101" s="60">
        <v>1864</v>
      </c>
      <c r="M101" s="60">
        <v>1764</v>
      </c>
    </row>
    <row r="102" spans="1:13">
      <c r="A102" s="56">
        <v>2017</v>
      </c>
      <c r="B102" s="60">
        <v>1841</v>
      </c>
      <c r="C102" s="60">
        <v>1579</v>
      </c>
      <c r="D102" s="60">
        <v>1821</v>
      </c>
      <c r="E102" s="60">
        <v>1844</v>
      </c>
      <c r="F102" s="60">
        <v>1939</v>
      </c>
      <c r="G102" s="60">
        <v>1986</v>
      </c>
      <c r="H102" s="60">
        <v>2311</v>
      </c>
      <c r="I102" s="60">
        <v>2295</v>
      </c>
      <c r="J102" s="60">
        <v>2163</v>
      </c>
      <c r="K102" s="60">
        <v>1906</v>
      </c>
      <c r="L102" s="60">
        <v>1766</v>
      </c>
      <c r="M102" s="60">
        <v>1817</v>
      </c>
    </row>
    <row r="103" spans="1:13">
      <c r="A103" s="56">
        <v>2018</v>
      </c>
      <c r="B103" s="60">
        <v>1749</v>
      </c>
      <c r="C103" s="60">
        <v>1591</v>
      </c>
      <c r="D103" s="60">
        <v>1876</v>
      </c>
      <c r="E103" s="60">
        <v>1673</v>
      </c>
      <c r="F103" s="60">
        <v>1976</v>
      </c>
      <c r="G103" s="60">
        <v>1988</v>
      </c>
      <c r="H103" s="60">
        <v>2114</v>
      </c>
      <c r="I103" s="60">
        <v>2153</v>
      </c>
      <c r="J103" s="60">
        <v>1918</v>
      </c>
      <c r="K103" s="60">
        <v>2013</v>
      </c>
      <c r="L103" s="60">
        <v>1798</v>
      </c>
      <c r="M103" s="60">
        <v>1825</v>
      </c>
    </row>
    <row r="104" spans="1:13">
      <c r="A104" s="56">
        <v>2019</v>
      </c>
      <c r="B104" s="60">
        <v>1924</v>
      </c>
      <c r="C104" s="60">
        <v>1706</v>
      </c>
      <c r="D104" s="60">
        <v>1857</v>
      </c>
      <c r="E104" s="60">
        <v>1885</v>
      </c>
      <c r="F104" s="60">
        <v>2064</v>
      </c>
      <c r="G104" s="60">
        <v>2138</v>
      </c>
      <c r="H104" s="60">
        <v>2164</v>
      </c>
      <c r="I104" s="60">
        <v>2155</v>
      </c>
      <c r="J104" s="60">
        <v>2028</v>
      </c>
      <c r="K104" s="60">
        <v>2026</v>
      </c>
      <c r="L104" s="60">
        <v>1820</v>
      </c>
      <c r="M104" s="60">
        <v>1899</v>
      </c>
    </row>
    <row r="105" spans="1:13">
      <c r="A105" s="56">
        <v>2020</v>
      </c>
      <c r="B105" s="60">
        <v>1917</v>
      </c>
      <c r="C105" s="60">
        <v>1866</v>
      </c>
      <c r="D105" s="60">
        <v>2002</v>
      </c>
      <c r="E105" s="60">
        <v>1923</v>
      </c>
      <c r="F105" s="60">
        <v>2055</v>
      </c>
      <c r="G105" s="60">
        <v>1865</v>
      </c>
      <c r="H105" s="60">
        <v>2136</v>
      </c>
      <c r="I105" s="60">
        <v>2144</v>
      </c>
      <c r="J105" s="60">
        <v>2022</v>
      </c>
      <c r="K105" s="60">
        <v>1922</v>
      </c>
      <c r="L105" s="60">
        <v>1899</v>
      </c>
      <c r="M105" s="60">
        <v>1975</v>
      </c>
    </row>
    <row r="106" spans="1:13">
      <c r="A106" s="56">
        <v>2021</v>
      </c>
      <c r="B106" s="60">
        <v>2007</v>
      </c>
      <c r="C106" s="60">
        <v>1764</v>
      </c>
      <c r="D106" s="60">
        <v>2005</v>
      </c>
      <c r="E106" s="60">
        <v>2007</v>
      </c>
      <c r="F106" s="60">
        <v>2186</v>
      </c>
      <c r="G106" s="60">
        <v>2187</v>
      </c>
      <c r="H106" s="60">
        <v>2337</v>
      </c>
      <c r="I106" s="60">
        <v>2225</v>
      </c>
      <c r="J106" s="60">
        <v>2172</v>
      </c>
      <c r="K106" s="60">
        <v>2238</v>
      </c>
      <c r="L106" s="60">
        <v>2125</v>
      </c>
      <c r="M106" s="60">
        <v>2184</v>
      </c>
    </row>
    <row r="107" spans="1:13">
      <c r="A107" s="33"/>
      <c r="B107" s="60"/>
      <c r="C107" s="60"/>
      <c r="D107" s="60"/>
      <c r="E107" s="60"/>
      <c r="F107" s="60"/>
      <c r="G107" s="60"/>
      <c r="H107" s="60"/>
      <c r="I107" s="60"/>
      <c r="J107" s="60"/>
      <c r="K107" s="60"/>
      <c r="L107" s="60"/>
      <c r="M107" s="60"/>
    </row>
    <row r="108" spans="1:13">
      <c r="A108" s="11" t="s">
        <v>31</v>
      </c>
      <c r="B108" s="60"/>
      <c r="C108" s="60"/>
      <c r="D108" s="60"/>
      <c r="E108" s="60"/>
      <c r="F108" s="60"/>
      <c r="G108" s="60"/>
      <c r="H108" s="60"/>
      <c r="I108" s="60"/>
      <c r="J108" s="60"/>
      <c r="K108" s="60"/>
      <c r="L108" s="60"/>
      <c r="M108" s="60"/>
    </row>
    <row r="109" spans="1:13">
      <c r="A109" s="56">
        <v>2015</v>
      </c>
      <c r="B109" s="60">
        <v>1886</v>
      </c>
      <c r="C109" s="60">
        <v>1714</v>
      </c>
      <c r="D109" s="60">
        <v>1879</v>
      </c>
      <c r="E109" s="60">
        <v>1940</v>
      </c>
      <c r="F109" s="60">
        <v>2249</v>
      </c>
      <c r="G109" s="60">
        <v>2213</v>
      </c>
      <c r="H109" s="60">
        <v>2490</v>
      </c>
      <c r="I109" s="60">
        <v>2541</v>
      </c>
      <c r="J109" s="60">
        <v>2318</v>
      </c>
      <c r="K109" s="60">
        <v>2070</v>
      </c>
      <c r="L109" s="60">
        <v>1896</v>
      </c>
      <c r="M109" s="60">
        <v>1952</v>
      </c>
    </row>
    <row r="110" spans="1:13">
      <c r="A110" s="56">
        <v>2016</v>
      </c>
      <c r="B110" s="60">
        <v>1909</v>
      </c>
      <c r="C110" s="60">
        <v>1721</v>
      </c>
      <c r="D110" s="60">
        <v>2003</v>
      </c>
      <c r="E110" s="60">
        <v>2021</v>
      </c>
      <c r="F110" s="60">
        <v>2169</v>
      </c>
      <c r="G110" s="60">
        <v>2263</v>
      </c>
      <c r="H110" s="60">
        <v>2494</v>
      </c>
      <c r="I110" s="60">
        <v>2713</v>
      </c>
      <c r="J110" s="60">
        <v>2291</v>
      </c>
      <c r="K110" s="60">
        <v>2278</v>
      </c>
      <c r="L110" s="60">
        <v>2130</v>
      </c>
      <c r="M110" s="60">
        <v>1980</v>
      </c>
    </row>
    <row r="111" spans="1:13">
      <c r="A111" s="56">
        <v>2017</v>
      </c>
      <c r="B111" s="60">
        <v>2022</v>
      </c>
      <c r="C111" s="60">
        <v>1798</v>
      </c>
      <c r="D111" s="60">
        <v>2020</v>
      </c>
      <c r="E111" s="60">
        <v>2104</v>
      </c>
      <c r="F111" s="60">
        <v>2220</v>
      </c>
      <c r="G111" s="60">
        <v>2453</v>
      </c>
      <c r="H111" s="60">
        <v>2666</v>
      </c>
      <c r="I111" s="60">
        <v>2986</v>
      </c>
      <c r="J111" s="60">
        <v>2709</v>
      </c>
      <c r="K111" s="60">
        <v>2192</v>
      </c>
      <c r="L111" s="60">
        <v>1974</v>
      </c>
      <c r="M111" s="60">
        <v>2007</v>
      </c>
    </row>
    <row r="112" spans="1:13">
      <c r="A112" s="56">
        <v>2018</v>
      </c>
      <c r="B112" s="60">
        <v>1996</v>
      </c>
      <c r="C112" s="60">
        <v>1764</v>
      </c>
      <c r="D112" s="60">
        <v>2079</v>
      </c>
      <c r="E112" s="60">
        <v>1953</v>
      </c>
      <c r="F112" s="60">
        <v>2293</v>
      </c>
      <c r="G112" s="60">
        <v>2424</v>
      </c>
      <c r="H112" s="60">
        <v>2555</v>
      </c>
      <c r="I112" s="60">
        <v>2570</v>
      </c>
      <c r="J112" s="60">
        <v>2276</v>
      </c>
      <c r="K112" s="60">
        <v>2296</v>
      </c>
      <c r="L112" s="60">
        <v>2179</v>
      </c>
      <c r="M112" s="60">
        <v>2173</v>
      </c>
    </row>
    <row r="113" spans="1:13">
      <c r="A113" s="56">
        <v>2019</v>
      </c>
      <c r="B113" s="60">
        <v>2048</v>
      </c>
      <c r="C113" s="60">
        <v>1989</v>
      </c>
      <c r="D113" s="60">
        <v>2107</v>
      </c>
      <c r="E113" s="60">
        <v>2166</v>
      </c>
      <c r="F113" s="60">
        <v>2425</v>
      </c>
      <c r="G113" s="60">
        <v>2491</v>
      </c>
      <c r="H113" s="60">
        <v>2642</v>
      </c>
      <c r="I113" s="60">
        <v>2662</v>
      </c>
      <c r="J113" s="60">
        <v>2399</v>
      </c>
      <c r="K113" s="60">
        <v>2290</v>
      </c>
      <c r="L113" s="60">
        <v>2184</v>
      </c>
      <c r="M113" s="60">
        <v>2099</v>
      </c>
    </row>
    <row r="114" spans="1:13">
      <c r="A114" s="56">
        <v>2020</v>
      </c>
      <c r="B114" s="60">
        <v>2104</v>
      </c>
      <c r="C114" s="60">
        <v>1968</v>
      </c>
      <c r="D114" s="60">
        <v>2178</v>
      </c>
      <c r="E114" s="60">
        <v>2250</v>
      </c>
      <c r="F114" s="60">
        <v>2389</v>
      </c>
      <c r="G114" s="60">
        <v>2314</v>
      </c>
      <c r="H114" s="60">
        <v>2548</v>
      </c>
      <c r="I114" s="60">
        <v>2649</v>
      </c>
      <c r="J114" s="60">
        <v>2311</v>
      </c>
      <c r="K114" s="60">
        <v>2240</v>
      </c>
      <c r="L114" s="60">
        <v>2133</v>
      </c>
      <c r="M114" s="60">
        <v>2237</v>
      </c>
    </row>
    <row r="115" spans="1:13">
      <c r="A115" s="56">
        <v>2021</v>
      </c>
      <c r="B115" s="60">
        <v>2143</v>
      </c>
      <c r="C115" s="60">
        <v>1992</v>
      </c>
      <c r="D115" s="60">
        <v>2304</v>
      </c>
      <c r="E115" s="60">
        <v>2211</v>
      </c>
      <c r="F115" s="60">
        <v>2605</v>
      </c>
      <c r="G115" s="60">
        <v>2601</v>
      </c>
      <c r="H115" s="60">
        <v>2887</v>
      </c>
      <c r="I115" s="60">
        <v>2713</v>
      </c>
      <c r="J115" s="60">
        <v>2582</v>
      </c>
      <c r="K115" s="60">
        <v>2543</v>
      </c>
      <c r="L115" s="60">
        <v>2381</v>
      </c>
      <c r="M115" s="60">
        <v>2453</v>
      </c>
    </row>
    <row r="116" spans="1:13">
      <c r="A116" s="56"/>
      <c r="B116" s="60"/>
      <c r="C116" s="60"/>
      <c r="D116" s="60"/>
      <c r="E116" s="60"/>
      <c r="F116" s="60"/>
      <c r="G116" s="60"/>
      <c r="H116" s="60"/>
      <c r="I116" s="60"/>
      <c r="J116" s="60"/>
      <c r="K116" s="60"/>
      <c r="L116" s="60"/>
      <c r="M116" s="60"/>
    </row>
    <row r="117" spans="1:13">
      <c r="A117" s="11" t="s">
        <v>32</v>
      </c>
      <c r="B117" s="60"/>
      <c r="C117" s="60"/>
      <c r="D117" s="60"/>
      <c r="E117" s="60"/>
      <c r="F117" s="60"/>
      <c r="G117" s="60"/>
      <c r="H117" s="60"/>
      <c r="I117" s="60"/>
      <c r="J117" s="60"/>
      <c r="K117" s="60"/>
      <c r="L117" s="60"/>
      <c r="M117" s="60"/>
    </row>
    <row r="118" spans="1:13">
      <c r="A118" s="56">
        <v>2015</v>
      </c>
      <c r="B118" s="60">
        <v>6006</v>
      </c>
      <c r="C118" s="60">
        <v>5360</v>
      </c>
      <c r="D118" s="60">
        <v>5971</v>
      </c>
      <c r="E118" s="60">
        <v>6221</v>
      </c>
      <c r="F118" s="60">
        <v>6537</v>
      </c>
      <c r="G118" s="60">
        <v>6465</v>
      </c>
      <c r="H118" s="60">
        <v>7225</v>
      </c>
      <c r="I118" s="60">
        <v>7610</v>
      </c>
      <c r="J118" s="60">
        <v>6983</v>
      </c>
      <c r="K118" s="60">
        <v>6532</v>
      </c>
      <c r="L118" s="60">
        <v>5896</v>
      </c>
      <c r="M118" s="60">
        <v>5988</v>
      </c>
    </row>
    <row r="119" spans="1:13">
      <c r="A119" s="56">
        <v>2016</v>
      </c>
      <c r="B119" s="60">
        <v>5994</v>
      </c>
      <c r="C119" s="60">
        <v>5423</v>
      </c>
      <c r="D119" s="60">
        <v>5894</v>
      </c>
      <c r="E119" s="60">
        <v>5879</v>
      </c>
      <c r="F119" s="60">
        <v>6461</v>
      </c>
      <c r="G119" s="60">
        <v>6644</v>
      </c>
      <c r="H119" s="60">
        <v>7126</v>
      </c>
      <c r="I119" s="60">
        <v>7292</v>
      </c>
      <c r="J119" s="60">
        <v>6888</v>
      </c>
      <c r="K119" s="60">
        <v>6793</v>
      </c>
      <c r="L119" s="60">
        <v>6210</v>
      </c>
      <c r="M119" s="60">
        <v>6105</v>
      </c>
    </row>
    <row r="120" spans="1:13">
      <c r="A120" s="56">
        <v>2017</v>
      </c>
      <c r="B120" s="60">
        <v>6067</v>
      </c>
      <c r="C120" s="60">
        <v>5693</v>
      </c>
      <c r="D120" s="60">
        <v>6085</v>
      </c>
      <c r="E120" s="60">
        <v>6145</v>
      </c>
      <c r="F120" s="60">
        <v>6687</v>
      </c>
      <c r="G120" s="60">
        <v>6738</v>
      </c>
      <c r="H120" s="60">
        <v>7676</v>
      </c>
      <c r="I120" s="60">
        <v>8031</v>
      </c>
      <c r="J120" s="60">
        <v>7593</v>
      </c>
      <c r="K120" s="60">
        <v>6720</v>
      </c>
      <c r="L120" s="60">
        <v>6020</v>
      </c>
      <c r="M120" s="60">
        <v>6059</v>
      </c>
    </row>
    <row r="121" spans="1:13">
      <c r="A121" s="56">
        <v>2018</v>
      </c>
      <c r="B121" s="60">
        <v>5947</v>
      </c>
      <c r="C121" s="60">
        <v>5435</v>
      </c>
      <c r="D121" s="60">
        <v>6119</v>
      </c>
      <c r="E121" s="60">
        <v>5925</v>
      </c>
      <c r="F121" s="60">
        <v>6830</v>
      </c>
      <c r="G121" s="60">
        <v>6616</v>
      </c>
      <c r="H121" s="60">
        <v>7122</v>
      </c>
      <c r="I121" s="60">
        <v>7106</v>
      </c>
      <c r="J121" s="60">
        <v>6534</v>
      </c>
      <c r="K121" s="60">
        <v>6496</v>
      </c>
      <c r="L121" s="60">
        <v>6117</v>
      </c>
      <c r="M121" s="60">
        <v>6222</v>
      </c>
    </row>
    <row r="122" spans="1:13">
      <c r="A122" s="56">
        <v>2019</v>
      </c>
      <c r="B122" s="60">
        <v>6326</v>
      </c>
      <c r="C122" s="60">
        <v>5736</v>
      </c>
      <c r="D122" s="60">
        <v>6320</v>
      </c>
      <c r="E122" s="60">
        <v>6182</v>
      </c>
      <c r="F122" s="60">
        <v>6731</v>
      </c>
      <c r="G122" s="60">
        <v>7042</v>
      </c>
      <c r="H122" s="60">
        <v>7327</v>
      </c>
      <c r="I122" s="60">
        <v>7426</v>
      </c>
      <c r="J122" s="60">
        <v>6914</v>
      </c>
      <c r="K122" s="60">
        <v>6796</v>
      </c>
      <c r="L122" s="60">
        <v>6105</v>
      </c>
      <c r="M122" s="60">
        <v>6180</v>
      </c>
    </row>
    <row r="123" spans="1:13">
      <c r="A123" s="56">
        <v>2020</v>
      </c>
      <c r="B123" s="60">
        <v>6178</v>
      </c>
      <c r="C123" s="60">
        <v>5940</v>
      </c>
      <c r="D123" s="60">
        <v>6432</v>
      </c>
      <c r="E123" s="60">
        <v>6405</v>
      </c>
      <c r="F123" s="60">
        <v>6623</v>
      </c>
      <c r="G123" s="60">
        <v>6369</v>
      </c>
      <c r="H123" s="60">
        <v>6784</v>
      </c>
      <c r="I123" s="60">
        <v>7057</v>
      </c>
      <c r="J123" s="60">
        <v>6563</v>
      </c>
      <c r="K123" s="60">
        <v>6395</v>
      </c>
      <c r="L123" s="60">
        <v>6188</v>
      </c>
      <c r="M123" s="60">
        <v>6443</v>
      </c>
    </row>
    <row r="124" spans="1:13">
      <c r="A124" s="56">
        <v>2021</v>
      </c>
      <c r="B124" s="60">
        <v>6261</v>
      </c>
      <c r="C124" s="60">
        <v>5715</v>
      </c>
      <c r="D124" s="60">
        <v>6440</v>
      </c>
      <c r="E124" s="60">
        <v>6542</v>
      </c>
      <c r="F124" s="60">
        <v>7276</v>
      </c>
      <c r="G124" s="60">
        <v>7239</v>
      </c>
      <c r="H124" s="60">
        <v>7575</v>
      </c>
      <c r="I124" s="60">
        <v>7472</v>
      </c>
      <c r="J124" s="60">
        <v>7103</v>
      </c>
      <c r="K124" s="60">
        <v>7042</v>
      </c>
      <c r="L124" s="60">
        <v>6614</v>
      </c>
      <c r="M124" s="60">
        <v>6708</v>
      </c>
    </row>
    <row r="125" spans="1:13">
      <c r="A125" s="33"/>
      <c r="B125" s="60"/>
      <c r="C125" s="60"/>
      <c r="D125" s="60"/>
      <c r="E125" s="60"/>
      <c r="F125" s="60"/>
      <c r="G125" s="60"/>
      <c r="H125" s="60"/>
      <c r="I125" s="60"/>
      <c r="J125" s="60"/>
      <c r="K125" s="60"/>
      <c r="L125" s="60"/>
      <c r="M125" s="60"/>
    </row>
    <row r="126" spans="1:13">
      <c r="A126" s="11" t="s">
        <v>33</v>
      </c>
      <c r="B126" s="60"/>
      <c r="C126" s="60"/>
      <c r="D126" s="60"/>
      <c r="E126" s="60"/>
      <c r="F126" s="60"/>
      <c r="G126" s="60"/>
      <c r="H126" s="60"/>
      <c r="I126" s="60"/>
      <c r="J126" s="60"/>
      <c r="K126" s="60"/>
      <c r="L126" s="60"/>
      <c r="M126" s="60"/>
    </row>
    <row r="127" spans="1:13">
      <c r="A127" s="56">
        <v>2015</v>
      </c>
      <c r="B127">
        <v>245</v>
      </c>
      <c r="C127">
        <v>231</v>
      </c>
      <c r="D127">
        <v>239</v>
      </c>
      <c r="E127">
        <v>226</v>
      </c>
      <c r="F127">
        <v>227</v>
      </c>
      <c r="G127">
        <v>236</v>
      </c>
      <c r="H127">
        <v>225</v>
      </c>
      <c r="I127">
        <v>261</v>
      </c>
      <c r="J127">
        <v>223</v>
      </c>
      <c r="K127">
        <v>235</v>
      </c>
      <c r="L127">
        <v>246</v>
      </c>
      <c r="M127">
        <v>226</v>
      </c>
    </row>
    <row r="128" spans="1:13">
      <c r="A128" s="56">
        <v>2016</v>
      </c>
      <c r="B128">
        <v>223</v>
      </c>
      <c r="C128">
        <v>236</v>
      </c>
      <c r="D128">
        <v>222</v>
      </c>
      <c r="E128">
        <v>234</v>
      </c>
      <c r="F128">
        <v>250</v>
      </c>
      <c r="G128">
        <v>256</v>
      </c>
      <c r="H128">
        <v>226</v>
      </c>
      <c r="I128">
        <v>249</v>
      </c>
      <c r="J128">
        <v>253</v>
      </c>
      <c r="K128">
        <v>239</v>
      </c>
      <c r="L128">
        <v>220</v>
      </c>
      <c r="M128">
        <v>238</v>
      </c>
    </row>
    <row r="129" spans="1:13">
      <c r="A129" s="56">
        <v>2017</v>
      </c>
      <c r="B129">
        <v>250</v>
      </c>
      <c r="C129">
        <v>217</v>
      </c>
      <c r="D129">
        <v>245</v>
      </c>
      <c r="E129">
        <v>218</v>
      </c>
      <c r="F129">
        <v>246</v>
      </c>
      <c r="G129">
        <v>229</v>
      </c>
      <c r="H129">
        <v>236</v>
      </c>
      <c r="I129">
        <v>266</v>
      </c>
      <c r="J129">
        <v>225</v>
      </c>
      <c r="K129">
        <v>226</v>
      </c>
      <c r="L129">
        <v>236</v>
      </c>
      <c r="M129">
        <v>244</v>
      </c>
    </row>
    <row r="130" spans="1:13">
      <c r="A130" s="56">
        <v>2018</v>
      </c>
      <c r="B130">
        <v>216</v>
      </c>
      <c r="C130">
        <v>204</v>
      </c>
      <c r="D130">
        <v>239</v>
      </c>
      <c r="E130">
        <v>201</v>
      </c>
      <c r="F130">
        <v>228</v>
      </c>
      <c r="G130">
        <v>195</v>
      </c>
      <c r="H130">
        <v>238</v>
      </c>
      <c r="I130">
        <v>219</v>
      </c>
      <c r="J130">
        <v>213</v>
      </c>
      <c r="K130">
        <v>241</v>
      </c>
      <c r="L130">
        <v>237</v>
      </c>
      <c r="M130">
        <v>242</v>
      </c>
    </row>
    <row r="131" spans="1:13">
      <c r="A131" s="56">
        <v>2019</v>
      </c>
      <c r="B131">
        <v>218</v>
      </c>
      <c r="C131">
        <v>202</v>
      </c>
      <c r="D131">
        <v>244</v>
      </c>
      <c r="E131">
        <v>235</v>
      </c>
      <c r="F131">
        <v>236</v>
      </c>
      <c r="G131">
        <v>240</v>
      </c>
      <c r="H131">
        <v>203</v>
      </c>
      <c r="I131">
        <v>260</v>
      </c>
      <c r="J131">
        <v>230</v>
      </c>
      <c r="K131">
        <v>231</v>
      </c>
      <c r="L131">
        <v>219</v>
      </c>
      <c r="M131">
        <v>243</v>
      </c>
    </row>
    <row r="132" spans="1:13">
      <c r="A132" s="56">
        <v>2020</v>
      </c>
      <c r="B132">
        <v>216</v>
      </c>
      <c r="C132">
        <v>196</v>
      </c>
      <c r="D132">
        <v>227</v>
      </c>
      <c r="E132">
        <v>193</v>
      </c>
      <c r="F132">
        <v>243</v>
      </c>
      <c r="G132">
        <v>231</v>
      </c>
      <c r="H132">
        <v>268</v>
      </c>
      <c r="I132">
        <v>237</v>
      </c>
      <c r="J132">
        <v>232</v>
      </c>
      <c r="K132">
        <v>225</v>
      </c>
      <c r="L132">
        <v>198</v>
      </c>
      <c r="M132">
        <v>229</v>
      </c>
    </row>
    <row r="133" spans="1:13">
      <c r="A133" s="56">
        <v>2021</v>
      </c>
      <c r="B133">
        <v>235</v>
      </c>
      <c r="C133">
        <v>199</v>
      </c>
      <c r="D133">
        <v>221</v>
      </c>
      <c r="E133">
        <v>210</v>
      </c>
      <c r="F133">
        <v>237</v>
      </c>
      <c r="G133">
        <v>227</v>
      </c>
      <c r="H133">
        <v>240</v>
      </c>
      <c r="I133">
        <v>234</v>
      </c>
      <c r="J133">
        <v>202</v>
      </c>
      <c r="K133">
        <v>230</v>
      </c>
      <c r="L133">
        <v>225</v>
      </c>
      <c r="M133">
        <v>228</v>
      </c>
    </row>
    <row r="134" spans="1:13">
      <c r="A134" s="11"/>
      <c r="B134" s="60"/>
      <c r="C134" s="60"/>
      <c r="D134" s="60"/>
      <c r="E134" s="60"/>
      <c r="F134" s="60"/>
      <c r="G134" s="60"/>
      <c r="H134" s="60"/>
      <c r="I134" s="60"/>
      <c r="J134" s="60"/>
      <c r="K134" s="60"/>
      <c r="L134" s="60"/>
      <c r="M134" s="60"/>
    </row>
    <row r="135" spans="1:13">
      <c r="A135" s="11" t="s">
        <v>34</v>
      </c>
      <c r="B135" s="60"/>
      <c r="C135" s="60"/>
      <c r="D135" s="60"/>
      <c r="E135" s="60"/>
      <c r="F135" s="60"/>
      <c r="G135" s="60"/>
      <c r="H135" s="60"/>
      <c r="I135" s="60"/>
      <c r="J135" s="60"/>
      <c r="K135" s="60"/>
      <c r="L135" s="60"/>
      <c r="M135" s="60"/>
    </row>
    <row r="136" spans="1:13">
      <c r="A136" s="56">
        <v>2015</v>
      </c>
      <c r="B136" s="60">
        <v>624</v>
      </c>
      <c r="C136" s="60">
        <v>584</v>
      </c>
      <c r="D136" s="60">
        <v>612</v>
      </c>
      <c r="E136" s="60">
        <v>663</v>
      </c>
      <c r="F136" s="60">
        <v>683</v>
      </c>
      <c r="G136" s="60">
        <v>662</v>
      </c>
      <c r="H136" s="60">
        <v>712</v>
      </c>
      <c r="I136" s="60">
        <v>752</v>
      </c>
      <c r="J136" s="60">
        <v>666</v>
      </c>
      <c r="K136" s="60">
        <v>719</v>
      </c>
      <c r="L136" s="60">
        <v>650</v>
      </c>
      <c r="M136" s="60">
        <v>687</v>
      </c>
    </row>
    <row r="137" spans="1:13">
      <c r="A137" s="56">
        <v>2016</v>
      </c>
      <c r="B137" s="60">
        <v>619</v>
      </c>
      <c r="C137" s="60">
        <v>596</v>
      </c>
      <c r="D137" s="60">
        <v>652</v>
      </c>
      <c r="E137" s="60">
        <v>624</v>
      </c>
      <c r="F137" s="60">
        <v>692</v>
      </c>
      <c r="G137" s="60">
        <v>691</v>
      </c>
      <c r="H137" s="60">
        <v>712</v>
      </c>
      <c r="I137" s="60">
        <v>703</v>
      </c>
      <c r="J137" s="60">
        <v>665</v>
      </c>
      <c r="K137" s="60">
        <v>684</v>
      </c>
      <c r="L137" s="60">
        <v>674</v>
      </c>
      <c r="M137" s="60">
        <v>672</v>
      </c>
    </row>
    <row r="138" spans="1:13">
      <c r="A138" s="56">
        <v>2017</v>
      </c>
      <c r="B138" s="60">
        <v>679</v>
      </c>
      <c r="C138" s="60">
        <v>620</v>
      </c>
      <c r="D138" s="60">
        <v>645</v>
      </c>
      <c r="E138" s="60">
        <v>681</v>
      </c>
      <c r="F138" s="60">
        <v>702</v>
      </c>
      <c r="G138" s="60">
        <v>653</v>
      </c>
      <c r="H138" s="60">
        <v>733</v>
      </c>
      <c r="I138" s="60">
        <v>742</v>
      </c>
      <c r="J138" s="60">
        <v>699</v>
      </c>
      <c r="K138" s="60">
        <v>729</v>
      </c>
      <c r="L138" s="60">
        <v>629</v>
      </c>
      <c r="M138" s="60">
        <v>645</v>
      </c>
    </row>
    <row r="139" spans="1:13">
      <c r="A139" s="56">
        <v>2018</v>
      </c>
      <c r="B139" s="60">
        <v>665</v>
      </c>
      <c r="C139" s="60">
        <v>621</v>
      </c>
      <c r="D139" s="60">
        <v>703</v>
      </c>
      <c r="E139" s="60">
        <v>697</v>
      </c>
      <c r="F139" s="60">
        <v>706</v>
      </c>
      <c r="G139" s="60">
        <v>658</v>
      </c>
      <c r="H139" s="60">
        <v>696</v>
      </c>
      <c r="I139" s="60">
        <v>733</v>
      </c>
      <c r="J139" s="60">
        <v>702</v>
      </c>
      <c r="K139" s="60">
        <v>688</v>
      </c>
      <c r="L139" s="60">
        <v>661</v>
      </c>
      <c r="M139" s="60">
        <v>689</v>
      </c>
    </row>
    <row r="140" spans="1:13">
      <c r="A140" s="56">
        <v>2019</v>
      </c>
      <c r="B140" s="60">
        <v>724</v>
      </c>
      <c r="C140" s="60">
        <v>618</v>
      </c>
      <c r="D140" s="60">
        <v>693</v>
      </c>
      <c r="E140" s="60">
        <v>706</v>
      </c>
      <c r="F140" s="60">
        <v>665</v>
      </c>
      <c r="G140" s="60">
        <v>670</v>
      </c>
      <c r="H140" s="60">
        <v>683</v>
      </c>
      <c r="I140" s="60">
        <v>688</v>
      </c>
      <c r="J140" s="60">
        <v>691</v>
      </c>
      <c r="K140" s="60">
        <v>731</v>
      </c>
      <c r="L140" s="60">
        <v>609</v>
      </c>
      <c r="M140" s="60">
        <v>642</v>
      </c>
    </row>
    <row r="141" spans="1:13">
      <c r="A141" s="56">
        <v>2020</v>
      </c>
      <c r="B141" s="60">
        <v>641</v>
      </c>
      <c r="C141" s="60">
        <v>676</v>
      </c>
      <c r="D141" s="60">
        <v>704</v>
      </c>
      <c r="E141" s="60">
        <v>697</v>
      </c>
      <c r="F141" s="60">
        <v>676</v>
      </c>
      <c r="G141" s="60">
        <v>634</v>
      </c>
      <c r="H141" s="60">
        <v>696</v>
      </c>
      <c r="I141" s="60">
        <v>669</v>
      </c>
      <c r="J141" s="60">
        <v>662</v>
      </c>
      <c r="K141" s="60">
        <v>701</v>
      </c>
      <c r="L141" s="60">
        <v>664</v>
      </c>
      <c r="M141" s="60">
        <v>682</v>
      </c>
    </row>
    <row r="142" spans="1:13">
      <c r="A142" s="56">
        <v>2021</v>
      </c>
      <c r="B142" s="60">
        <v>654</v>
      </c>
      <c r="C142" s="60">
        <v>576</v>
      </c>
      <c r="D142" s="60">
        <v>681</v>
      </c>
      <c r="E142" s="60">
        <v>662</v>
      </c>
      <c r="F142" s="60">
        <v>714</v>
      </c>
      <c r="G142" s="60">
        <v>709</v>
      </c>
      <c r="H142" s="60">
        <v>677</v>
      </c>
      <c r="I142" s="60">
        <v>695</v>
      </c>
      <c r="J142" s="60">
        <v>687</v>
      </c>
      <c r="K142" s="60">
        <v>681</v>
      </c>
      <c r="L142" s="60">
        <v>648</v>
      </c>
      <c r="M142" s="60">
        <v>691</v>
      </c>
    </row>
    <row r="143" spans="1:13">
      <c r="A143" s="11"/>
      <c r="B143" s="60"/>
      <c r="C143" s="60"/>
      <c r="D143" s="60"/>
      <c r="E143" s="60"/>
      <c r="F143" s="60"/>
      <c r="G143" s="60"/>
      <c r="H143" s="60"/>
      <c r="I143" s="60"/>
      <c r="J143" s="60"/>
      <c r="K143" s="60"/>
      <c r="L143" s="60"/>
      <c r="M143" s="60"/>
    </row>
    <row r="144" spans="1:13">
      <c r="A144" s="11" t="s">
        <v>35</v>
      </c>
      <c r="B144" s="60"/>
      <c r="C144" s="60"/>
      <c r="D144" s="60"/>
      <c r="E144" s="60"/>
      <c r="F144" s="60"/>
      <c r="G144" s="60"/>
      <c r="H144" s="60"/>
      <c r="I144" s="60"/>
      <c r="J144" s="60"/>
      <c r="K144" s="60"/>
      <c r="L144" s="60"/>
      <c r="M144" s="60"/>
    </row>
    <row r="145" spans="1:13">
      <c r="A145" s="56">
        <v>2015</v>
      </c>
      <c r="B145" s="60">
        <v>757</v>
      </c>
      <c r="C145" s="60">
        <v>664</v>
      </c>
      <c r="D145" s="60">
        <v>777</v>
      </c>
      <c r="E145" s="60">
        <v>731</v>
      </c>
      <c r="F145" s="60">
        <v>756</v>
      </c>
      <c r="G145" s="60">
        <v>862</v>
      </c>
      <c r="H145" s="60">
        <v>862</v>
      </c>
      <c r="I145" s="60">
        <v>832</v>
      </c>
      <c r="J145" s="60">
        <v>839</v>
      </c>
      <c r="K145" s="60">
        <v>828</v>
      </c>
      <c r="L145" s="60">
        <v>740</v>
      </c>
      <c r="M145" s="60">
        <v>756</v>
      </c>
    </row>
    <row r="146" spans="1:13">
      <c r="A146" s="56">
        <v>2016</v>
      </c>
      <c r="B146" s="60">
        <v>745</v>
      </c>
      <c r="C146" s="60">
        <v>665</v>
      </c>
      <c r="D146" s="60">
        <v>807</v>
      </c>
      <c r="E146" s="60">
        <v>759</v>
      </c>
      <c r="F146" s="60">
        <v>787</v>
      </c>
      <c r="G146" s="60">
        <v>820</v>
      </c>
      <c r="H146" s="60">
        <v>939</v>
      </c>
      <c r="I146" s="60">
        <v>822</v>
      </c>
      <c r="J146" s="60">
        <v>832</v>
      </c>
      <c r="K146" s="60">
        <v>814</v>
      </c>
      <c r="L146" s="60">
        <v>791</v>
      </c>
      <c r="M146" s="60">
        <v>791</v>
      </c>
    </row>
    <row r="147" spans="1:13">
      <c r="A147" s="56">
        <v>2017</v>
      </c>
      <c r="B147" s="60">
        <v>826</v>
      </c>
      <c r="C147" s="60">
        <v>789</v>
      </c>
      <c r="D147" s="60">
        <v>859</v>
      </c>
      <c r="E147" s="60">
        <v>767</v>
      </c>
      <c r="F147" s="60">
        <v>853</v>
      </c>
      <c r="G147" s="60">
        <v>817</v>
      </c>
      <c r="H147" s="60">
        <v>1036</v>
      </c>
      <c r="I147" s="60">
        <v>931</v>
      </c>
      <c r="J147" s="60">
        <v>921</v>
      </c>
      <c r="K147" s="60">
        <v>831</v>
      </c>
      <c r="L147" s="60">
        <v>787</v>
      </c>
      <c r="M147" s="60">
        <v>813</v>
      </c>
    </row>
    <row r="148" spans="1:13">
      <c r="A148" s="56">
        <v>2018</v>
      </c>
      <c r="B148" s="60">
        <v>818</v>
      </c>
      <c r="C148" s="60">
        <v>742</v>
      </c>
      <c r="D148" s="60">
        <v>843</v>
      </c>
      <c r="E148" s="60">
        <v>736</v>
      </c>
      <c r="F148" s="60">
        <v>846</v>
      </c>
      <c r="G148" s="60">
        <v>873</v>
      </c>
      <c r="H148" s="60">
        <v>873</v>
      </c>
      <c r="I148" s="60">
        <v>889</v>
      </c>
      <c r="J148" s="60">
        <v>869</v>
      </c>
      <c r="K148" s="60">
        <v>862</v>
      </c>
      <c r="L148" s="60">
        <v>835</v>
      </c>
      <c r="M148" s="60">
        <v>826</v>
      </c>
    </row>
    <row r="149" spans="1:13">
      <c r="A149" s="56">
        <v>2019</v>
      </c>
      <c r="B149" s="60">
        <v>865</v>
      </c>
      <c r="C149" s="60">
        <v>755</v>
      </c>
      <c r="D149" s="60">
        <v>853</v>
      </c>
      <c r="E149" s="60">
        <v>786</v>
      </c>
      <c r="F149" s="60">
        <v>808</v>
      </c>
      <c r="G149" s="60">
        <v>943</v>
      </c>
      <c r="H149" s="60">
        <v>923</v>
      </c>
      <c r="I149" s="60">
        <v>952</v>
      </c>
      <c r="J149" s="60">
        <v>915</v>
      </c>
      <c r="K149" s="60">
        <v>908</v>
      </c>
      <c r="L149" s="60">
        <v>839</v>
      </c>
      <c r="M149" s="60">
        <v>856</v>
      </c>
    </row>
    <row r="150" spans="1:13">
      <c r="A150" s="56">
        <v>2020</v>
      </c>
      <c r="B150" s="60">
        <v>836</v>
      </c>
      <c r="C150" s="60">
        <v>775</v>
      </c>
      <c r="D150" s="60">
        <v>917</v>
      </c>
      <c r="E150" s="60">
        <v>849</v>
      </c>
      <c r="F150" s="60">
        <v>906</v>
      </c>
      <c r="G150" s="60">
        <v>857</v>
      </c>
      <c r="H150" s="60">
        <v>878</v>
      </c>
      <c r="I150" s="60">
        <v>871</v>
      </c>
      <c r="J150" s="60">
        <v>860</v>
      </c>
      <c r="K150" s="60">
        <v>833</v>
      </c>
      <c r="L150" s="60">
        <v>836</v>
      </c>
      <c r="M150" s="60">
        <v>881</v>
      </c>
    </row>
    <row r="151" spans="1:13">
      <c r="A151" s="56">
        <v>2021</v>
      </c>
      <c r="B151" s="60">
        <v>887</v>
      </c>
      <c r="C151" s="60">
        <v>782</v>
      </c>
      <c r="D151" s="60">
        <v>853</v>
      </c>
      <c r="E151" s="60">
        <v>869</v>
      </c>
      <c r="F151" s="60">
        <v>972</v>
      </c>
      <c r="G151" s="60">
        <v>946</v>
      </c>
      <c r="H151" s="60">
        <v>969</v>
      </c>
      <c r="I151" s="60">
        <v>998</v>
      </c>
      <c r="J151" s="60">
        <v>996</v>
      </c>
      <c r="K151" s="60">
        <v>922</v>
      </c>
      <c r="L151" s="60">
        <v>864</v>
      </c>
      <c r="M151" s="60">
        <v>905</v>
      </c>
    </row>
    <row r="152" spans="1:13">
      <c r="A152" s="33"/>
      <c r="B152" s="60"/>
      <c r="C152" s="60"/>
      <c r="D152" s="60"/>
      <c r="E152" s="60"/>
      <c r="F152" s="60"/>
      <c r="G152" s="60"/>
      <c r="H152" s="60"/>
      <c r="I152" s="60"/>
      <c r="J152" s="60"/>
      <c r="K152" s="60"/>
      <c r="L152" s="60"/>
      <c r="M152" s="60"/>
    </row>
    <row r="153" spans="1:13">
      <c r="A153" s="11" t="s">
        <v>36</v>
      </c>
      <c r="B153" s="60"/>
      <c r="C153" s="60"/>
      <c r="D153" s="60"/>
      <c r="E153" s="60"/>
      <c r="F153" s="60"/>
      <c r="G153" s="60"/>
      <c r="H153" s="60"/>
      <c r="I153" s="60"/>
      <c r="J153" s="60"/>
      <c r="K153" s="60"/>
      <c r="L153" s="60"/>
      <c r="M153" s="60"/>
    </row>
    <row r="154" spans="1:13">
      <c r="A154" s="56">
        <v>2015</v>
      </c>
      <c r="B154" s="60">
        <v>1420</v>
      </c>
      <c r="C154" s="60">
        <v>1270</v>
      </c>
      <c r="D154" s="60">
        <v>1448</v>
      </c>
      <c r="E154" s="60">
        <v>1535</v>
      </c>
      <c r="F154" s="60">
        <v>1624</v>
      </c>
      <c r="G154" s="60">
        <v>1483</v>
      </c>
      <c r="H154" s="60">
        <v>1689</v>
      </c>
      <c r="I154" s="60">
        <v>1804</v>
      </c>
      <c r="J154" s="60">
        <v>1642</v>
      </c>
      <c r="K154" s="60">
        <v>1473</v>
      </c>
      <c r="L154" s="60">
        <v>1366</v>
      </c>
      <c r="M154" s="60">
        <v>1468</v>
      </c>
    </row>
    <row r="155" spans="1:13">
      <c r="A155" s="56">
        <v>2016</v>
      </c>
      <c r="B155" s="60">
        <v>1465</v>
      </c>
      <c r="C155" s="60">
        <v>1293</v>
      </c>
      <c r="D155" s="60">
        <v>1384</v>
      </c>
      <c r="E155" s="60">
        <v>1376</v>
      </c>
      <c r="F155" s="60">
        <v>1518</v>
      </c>
      <c r="G155" s="60">
        <v>1513</v>
      </c>
      <c r="H155" s="60">
        <v>1614</v>
      </c>
      <c r="I155" s="60">
        <v>1739</v>
      </c>
      <c r="J155" s="60">
        <v>1638</v>
      </c>
      <c r="K155" s="60">
        <v>1563</v>
      </c>
      <c r="L155" s="60">
        <v>1440</v>
      </c>
      <c r="M155" s="60">
        <v>1452</v>
      </c>
    </row>
    <row r="156" spans="1:13">
      <c r="A156" s="56">
        <v>2017</v>
      </c>
      <c r="B156" s="60">
        <v>1456</v>
      </c>
      <c r="C156" s="60">
        <v>1343</v>
      </c>
      <c r="D156" s="60">
        <v>1403</v>
      </c>
      <c r="E156" s="60">
        <v>1424</v>
      </c>
      <c r="F156" s="60">
        <v>1565</v>
      </c>
      <c r="G156" s="60">
        <v>1584</v>
      </c>
      <c r="H156" s="60">
        <v>1774</v>
      </c>
      <c r="I156" s="60">
        <v>1837</v>
      </c>
      <c r="J156" s="60">
        <v>1761</v>
      </c>
      <c r="K156" s="60">
        <v>1568</v>
      </c>
      <c r="L156" s="60">
        <v>1444</v>
      </c>
      <c r="M156" s="60">
        <v>1465</v>
      </c>
    </row>
    <row r="157" spans="1:13">
      <c r="A157" s="56">
        <v>2018</v>
      </c>
      <c r="B157" s="60">
        <v>1403</v>
      </c>
      <c r="C157" s="60">
        <v>1277</v>
      </c>
      <c r="D157" s="60">
        <v>1433</v>
      </c>
      <c r="E157" s="60">
        <v>1435</v>
      </c>
      <c r="F157" s="60">
        <v>1625</v>
      </c>
      <c r="G157" s="60">
        <v>1576</v>
      </c>
      <c r="H157" s="60">
        <v>1644</v>
      </c>
      <c r="I157" s="60">
        <v>1682</v>
      </c>
      <c r="J157" s="60">
        <v>1486</v>
      </c>
      <c r="K157" s="60">
        <v>1477</v>
      </c>
      <c r="L157" s="60">
        <v>1441</v>
      </c>
      <c r="M157" s="60">
        <v>1420</v>
      </c>
    </row>
    <row r="158" spans="1:13">
      <c r="A158" s="56">
        <v>2019</v>
      </c>
      <c r="B158" s="60">
        <v>1424</v>
      </c>
      <c r="C158" s="60">
        <v>1341</v>
      </c>
      <c r="D158" s="60">
        <v>1504</v>
      </c>
      <c r="E158" s="60">
        <v>1516</v>
      </c>
      <c r="F158" s="60">
        <v>1645</v>
      </c>
      <c r="G158" s="60">
        <v>1638</v>
      </c>
      <c r="H158" s="60">
        <v>1762</v>
      </c>
      <c r="I158" s="60">
        <v>1743</v>
      </c>
      <c r="J158" s="60">
        <v>1562</v>
      </c>
      <c r="K158" s="60">
        <v>1558</v>
      </c>
      <c r="L158" s="60">
        <v>1454</v>
      </c>
      <c r="M158" s="60">
        <v>1425</v>
      </c>
    </row>
    <row r="159" spans="1:13">
      <c r="A159" s="56">
        <v>2020</v>
      </c>
      <c r="B159" s="60">
        <v>1489</v>
      </c>
      <c r="C159" s="60">
        <v>1397</v>
      </c>
      <c r="D159" s="60">
        <v>1543</v>
      </c>
      <c r="E159" s="60">
        <v>1544</v>
      </c>
      <c r="F159" s="60">
        <v>1615</v>
      </c>
      <c r="G159" s="60">
        <v>1509</v>
      </c>
      <c r="H159" s="60">
        <v>1587</v>
      </c>
      <c r="I159" s="60">
        <v>1672</v>
      </c>
      <c r="J159" s="60">
        <v>1558</v>
      </c>
      <c r="K159" s="60">
        <v>1562</v>
      </c>
      <c r="L159" s="60">
        <v>1495</v>
      </c>
      <c r="M159" s="60">
        <v>1553</v>
      </c>
    </row>
    <row r="160" spans="1:13">
      <c r="A160" s="56">
        <v>2021</v>
      </c>
      <c r="B160" s="60">
        <v>1497</v>
      </c>
      <c r="C160" s="60">
        <v>1400</v>
      </c>
      <c r="D160" s="60">
        <v>1569</v>
      </c>
      <c r="E160" s="60">
        <v>1533</v>
      </c>
      <c r="F160" s="60">
        <v>1727</v>
      </c>
      <c r="G160" s="60">
        <v>1724</v>
      </c>
      <c r="H160" s="60">
        <v>1863</v>
      </c>
      <c r="I160" s="60">
        <v>1778</v>
      </c>
      <c r="J160" s="60">
        <v>1736</v>
      </c>
      <c r="K160" s="60">
        <v>1705</v>
      </c>
      <c r="L160" s="60">
        <v>1587</v>
      </c>
      <c r="M160" s="60">
        <v>1613</v>
      </c>
    </row>
    <row r="161" spans="1:13">
      <c r="A161" s="33"/>
      <c r="B161" s="60"/>
      <c r="C161" s="60"/>
      <c r="D161" s="60"/>
      <c r="E161" s="60"/>
      <c r="F161" s="60"/>
      <c r="G161" s="60"/>
      <c r="H161" s="60"/>
      <c r="I161" s="60"/>
      <c r="J161" s="60"/>
      <c r="K161" s="60"/>
      <c r="L161" s="60"/>
      <c r="M161" s="60"/>
    </row>
    <row r="162" spans="1:13">
      <c r="A162" s="11" t="s">
        <v>37</v>
      </c>
      <c r="B162" s="60"/>
      <c r="C162" s="60"/>
      <c r="D162" s="60"/>
      <c r="E162" s="60"/>
      <c r="F162" s="60"/>
      <c r="G162" s="60"/>
      <c r="H162" s="60"/>
      <c r="I162" s="60"/>
      <c r="J162" s="60"/>
      <c r="K162" s="60"/>
      <c r="L162" s="60"/>
      <c r="M162" s="60"/>
    </row>
    <row r="163" spans="1:13">
      <c r="A163" s="56">
        <v>2015</v>
      </c>
      <c r="B163" s="60">
        <v>2960</v>
      </c>
      <c r="C163" s="60">
        <v>2611</v>
      </c>
      <c r="D163" s="60">
        <v>2895</v>
      </c>
      <c r="E163" s="60">
        <v>3066</v>
      </c>
      <c r="F163" s="60">
        <v>3247</v>
      </c>
      <c r="G163" s="60">
        <v>3222</v>
      </c>
      <c r="H163" s="60">
        <v>3737</v>
      </c>
      <c r="I163" s="60">
        <v>3961</v>
      </c>
      <c r="J163" s="60">
        <v>3613</v>
      </c>
      <c r="K163" s="60">
        <v>3277</v>
      </c>
      <c r="L163" s="60">
        <v>2894</v>
      </c>
      <c r="M163" s="60">
        <v>2851</v>
      </c>
    </row>
    <row r="164" spans="1:13">
      <c r="A164" s="56">
        <v>2016</v>
      </c>
      <c r="B164" s="60">
        <v>2942</v>
      </c>
      <c r="C164" s="60">
        <v>2633</v>
      </c>
      <c r="D164" s="60">
        <v>2829</v>
      </c>
      <c r="E164" s="60">
        <v>2886</v>
      </c>
      <c r="F164" s="60">
        <v>3214</v>
      </c>
      <c r="G164" s="60">
        <v>3364</v>
      </c>
      <c r="H164" s="60">
        <v>3635</v>
      </c>
      <c r="I164" s="60">
        <v>3778</v>
      </c>
      <c r="J164" s="60">
        <v>3500</v>
      </c>
      <c r="K164" s="60">
        <v>3493</v>
      </c>
      <c r="L164" s="60">
        <v>3085</v>
      </c>
      <c r="M164" s="60">
        <v>2951</v>
      </c>
    </row>
    <row r="165" spans="1:13">
      <c r="A165" s="56">
        <v>2017</v>
      </c>
      <c r="B165" s="60">
        <v>2856</v>
      </c>
      <c r="C165" s="60">
        <v>2724</v>
      </c>
      <c r="D165" s="60">
        <v>2933</v>
      </c>
      <c r="E165" s="60">
        <v>3055</v>
      </c>
      <c r="F165" s="60">
        <v>3321</v>
      </c>
      <c r="G165" s="60">
        <v>3455</v>
      </c>
      <c r="H165" s="60">
        <v>3897</v>
      </c>
      <c r="I165" s="60">
        <v>4255</v>
      </c>
      <c r="J165" s="60">
        <v>3987</v>
      </c>
      <c r="K165" s="60">
        <v>3366</v>
      </c>
      <c r="L165" s="60">
        <v>2923</v>
      </c>
      <c r="M165" s="60">
        <v>2892</v>
      </c>
    </row>
    <row r="166" spans="1:13">
      <c r="A166" s="56">
        <v>2018</v>
      </c>
      <c r="B166" s="60">
        <v>2845</v>
      </c>
      <c r="C166" s="60">
        <v>2591</v>
      </c>
      <c r="D166" s="60">
        <v>2901</v>
      </c>
      <c r="E166" s="60">
        <v>2856</v>
      </c>
      <c r="F166" s="60">
        <v>3425</v>
      </c>
      <c r="G166" s="60">
        <v>3314</v>
      </c>
      <c r="H166" s="60">
        <v>3671</v>
      </c>
      <c r="I166" s="60">
        <v>3583</v>
      </c>
      <c r="J166" s="60">
        <v>3264</v>
      </c>
      <c r="K166" s="60">
        <v>3228</v>
      </c>
      <c r="L166" s="60">
        <v>2943</v>
      </c>
      <c r="M166" s="60">
        <v>3045</v>
      </c>
    </row>
    <row r="167" spans="1:13">
      <c r="A167" s="56">
        <v>2019</v>
      </c>
      <c r="B167" s="60">
        <v>3095</v>
      </c>
      <c r="C167" s="60">
        <v>2820</v>
      </c>
      <c r="D167" s="60">
        <v>3026</v>
      </c>
      <c r="E167" s="60">
        <v>2939</v>
      </c>
      <c r="F167" s="60">
        <v>3377</v>
      </c>
      <c r="G167" s="60">
        <v>3551</v>
      </c>
      <c r="H167" s="60">
        <v>3756</v>
      </c>
      <c r="I167" s="60">
        <v>3783</v>
      </c>
      <c r="J167" s="60">
        <v>3516</v>
      </c>
      <c r="K167" s="60">
        <v>3368</v>
      </c>
      <c r="L167" s="60">
        <v>2984</v>
      </c>
      <c r="M167" s="60">
        <v>3013</v>
      </c>
    </row>
    <row r="168" spans="1:13">
      <c r="A168" s="56">
        <v>2020</v>
      </c>
      <c r="B168" s="60">
        <v>2996</v>
      </c>
      <c r="C168" s="60">
        <v>2896</v>
      </c>
      <c r="D168" s="60">
        <v>3041</v>
      </c>
      <c r="E168" s="60">
        <v>3122</v>
      </c>
      <c r="F168" s="60">
        <v>3183</v>
      </c>
      <c r="G168" s="60">
        <v>3138</v>
      </c>
      <c r="H168" s="60">
        <v>3355</v>
      </c>
      <c r="I168" s="60">
        <v>3608</v>
      </c>
      <c r="J168" s="60">
        <v>3251</v>
      </c>
      <c r="K168" s="60">
        <v>3073</v>
      </c>
      <c r="L168" s="60">
        <v>2995</v>
      </c>
      <c r="M168" s="60">
        <v>3098</v>
      </c>
    </row>
    <row r="169" spans="1:13">
      <c r="A169" s="49">
        <v>2021</v>
      </c>
      <c r="B169" s="61">
        <v>2988</v>
      </c>
      <c r="C169" s="61">
        <v>2758</v>
      </c>
      <c r="D169" s="61">
        <v>3115</v>
      </c>
      <c r="E169" s="61">
        <v>3268</v>
      </c>
      <c r="F169" s="61">
        <v>3626</v>
      </c>
      <c r="G169" s="61">
        <v>3633</v>
      </c>
      <c r="H169" s="61">
        <v>3826</v>
      </c>
      <c r="I169" s="61">
        <v>3767</v>
      </c>
      <c r="J169" s="61">
        <v>3482</v>
      </c>
      <c r="K169" s="61">
        <v>3504</v>
      </c>
      <c r="L169" s="61">
        <v>3290</v>
      </c>
      <c r="M169" s="61">
        <v>3271</v>
      </c>
    </row>
    <row r="170" spans="1:13">
      <c r="A170" s="20" t="s">
        <v>46</v>
      </c>
      <c r="B170" s="60"/>
      <c r="C170" s="60"/>
      <c r="D170" s="60"/>
      <c r="E170" s="60"/>
      <c r="F170" s="60"/>
      <c r="G170" s="60"/>
      <c r="H170" s="60"/>
      <c r="I170" s="60"/>
      <c r="J170" s="60"/>
      <c r="K170" s="60"/>
      <c r="L170" s="60"/>
      <c r="M170" s="60"/>
    </row>
    <row r="171" spans="1:13">
      <c r="A171" s="53"/>
      <c r="B171" s="60"/>
      <c r="C171" s="60"/>
      <c r="D171" s="60"/>
      <c r="E171" s="60"/>
      <c r="F171" s="60"/>
      <c r="G171" s="60"/>
      <c r="H171" s="60"/>
      <c r="I171" s="60"/>
      <c r="J171" s="60"/>
      <c r="K171" s="60"/>
      <c r="L171" s="60"/>
      <c r="M171" s="60"/>
    </row>
    <row r="172" spans="1:13" ht="24" customHeight="1">
      <c r="A172" s="125" t="s">
        <v>42</v>
      </c>
      <c r="B172" s="126"/>
      <c r="C172" s="126"/>
      <c r="D172" s="126"/>
      <c r="E172" s="126"/>
      <c r="F172" s="126"/>
      <c r="G172" s="126"/>
      <c r="H172" s="126"/>
      <c r="I172" s="126"/>
      <c r="J172" s="126"/>
      <c r="K172" s="126"/>
      <c r="L172" s="126"/>
      <c r="M172" s="126"/>
    </row>
    <row r="173" spans="1:13" ht="11.25" customHeight="1">
      <c r="A173" s="125" t="s">
        <v>85</v>
      </c>
      <c r="B173" s="126"/>
      <c r="C173" s="126"/>
      <c r="D173" s="126"/>
      <c r="E173" s="126"/>
      <c r="F173" s="126"/>
      <c r="G173" s="126"/>
      <c r="H173" s="126"/>
      <c r="I173" s="126"/>
      <c r="J173" s="126"/>
      <c r="K173" s="126"/>
      <c r="L173" s="126"/>
      <c r="M173" s="126"/>
    </row>
    <row r="174" spans="1:13" ht="11.25" customHeight="1">
      <c r="A174" s="127" t="s">
        <v>48</v>
      </c>
      <c r="B174" s="126"/>
      <c r="C174" s="126"/>
      <c r="D174" s="126"/>
      <c r="E174" s="126"/>
      <c r="F174" s="126"/>
      <c r="G174" s="126"/>
      <c r="H174" s="126"/>
      <c r="I174" s="126"/>
      <c r="J174" s="126"/>
      <c r="K174" s="126"/>
      <c r="L174" s="126"/>
      <c r="M174" s="126"/>
    </row>
    <row r="175" spans="1:13">
      <c r="A175" s="124" t="s">
        <v>43</v>
      </c>
      <c r="B175" s="126"/>
      <c r="C175" s="126"/>
      <c r="D175" s="126"/>
      <c r="E175" s="126"/>
      <c r="F175" s="126"/>
      <c r="G175" s="126"/>
      <c r="H175" s="126"/>
      <c r="I175" s="126"/>
      <c r="J175" s="126"/>
      <c r="K175" s="126"/>
      <c r="L175" s="126"/>
      <c r="M175" s="126"/>
    </row>
    <row r="176" spans="1:13" ht="13.5" customHeight="1">
      <c r="A176" s="124" t="s">
        <v>45</v>
      </c>
      <c r="B176" s="124"/>
      <c r="C176" s="124"/>
      <c r="D176" s="124"/>
      <c r="E176" s="124"/>
      <c r="F176" s="124"/>
      <c r="G176" s="124"/>
      <c r="H176" s="124"/>
      <c r="I176" s="124"/>
      <c r="J176" s="124"/>
      <c r="K176" s="124"/>
      <c r="L176" s="124"/>
      <c r="M176" s="124"/>
    </row>
    <row r="177" spans="1:13" ht="11.25" customHeight="1">
      <c r="A177" s="11"/>
      <c r="B177" s="11"/>
      <c r="C177" s="11"/>
      <c r="D177" s="11"/>
      <c r="E177" s="11"/>
      <c r="F177" s="11"/>
      <c r="G177" s="11"/>
      <c r="H177" s="37"/>
      <c r="I177" s="37"/>
      <c r="J177" s="11"/>
      <c r="K177" s="11"/>
      <c r="L177" s="11"/>
      <c r="M177" s="11"/>
    </row>
    <row r="178" spans="1:13" ht="11.25" customHeight="1">
      <c r="A178" s="18" t="s">
        <v>86</v>
      </c>
      <c r="B178" s="18"/>
    </row>
    <row r="179" spans="1:13" ht="11.25" customHeight="1"/>
    <row r="180" spans="1:13" ht="11.25" customHeight="1"/>
    <row r="181" spans="1:13" ht="11.25" customHeight="1">
      <c r="A181" s="30"/>
    </row>
  </sheetData>
  <mergeCells count="5">
    <mergeCell ref="A176:M176"/>
    <mergeCell ref="A172:M172"/>
    <mergeCell ref="A173:M173"/>
    <mergeCell ref="A174:M174"/>
    <mergeCell ref="A175:M175"/>
  </mergeCells>
  <phoneticPr fontId="0" type="noConversion"/>
  <hyperlinks>
    <hyperlink ref="A178:B178"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V91"/>
  <sheetViews>
    <sheetView workbookViewId="0">
      <pane ySplit="7" topLeftCell="A8" activePane="bottomLeft" state="frozen"/>
      <selection pane="bottomLeft"/>
    </sheetView>
  </sheetViews>
  <sheetFormatPr defaultRowHeight="11.25"/>
  <cols>
    <col min="1" max="1" width="27" customWidth="1"/>
    <col min="2" max="13" width="10.83203125"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 2022</v>
      </c>
      <c r="B2" s="44"/>
      <c r="C2" s="44"/>
      <c r="D2" s="44"/>
      <c r="E2" s="44"/>
      <c r="F2" s="44"/>
      <c r="G2" s="44"/>
      <c r="H2" s="44"/>
      <c r="I2" s="44"/>
      <c r="J2" s="44"/>
      <c r="K2" s="44"/>
      <c r="L2" s="44"/>
      <c r="M2" s="44"/>
    </row>
    <row r="3" spans="1:204" s="24" customFormat="1" ht="12.75" customHeight="1">
      <c r="A3" s="25" t="str">
        <f>Contents!A3</f>
        <v>Released at 11.30am (Canberra time) 28 April 2022</v>
      </c>
      <c r="B3" s="45"/>
      <c r="C3" s="45"/>
      <c r="D3" s="45"/>
      <c r="E3" s="45"/>
      <c r="F3" s="45"/>
      <c r="G3" s="45"/>
      <c r="H3" s="45"/>
      <c r="I3" s="45"/>
      <c r="J3" s="45"/>
      <c r="K3" s="45"/>
      <c r="L3" s="45"/>
      <c r="M3" s="45"/>
    </row>
    <row r="4" spans="1:204" s="26" customFormat="1" ht="20.100000000000001" customHeight="1">
      <c r="A4" s="34" t="s">
        <v>93</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49</v>
      </c>
      <c r="C6" s="52" t="s">
        <v>50</v>
      </c>
      <c r="D6" s="52" t="s">
        <v>51</v>
      </c>
      <c r="E6" s="52" t="s">
        <v>52</v>
      </c>
      <c r="F6" s="52" t="s">
        <v>53</v>
      </c>
      <c r="G6" s="52" t="s">
        <v>54</v>
      </c>
      <c r="H6" s="52" t="s">
        <v>55</v>
      </c>
      <c r="I6" s="52" t="s">
        <v>56</v>
      </c>
      <c r="J6" s="52" t="s">
        <v>57</v>
      </c>
      <c r="K6" s="52" t="s">
        <v>58</v>
      </c>
      <c r="L6" s="52" t="s">
        <v>59</v>
      </c>
      <c r="M6" s="52" t="s">
        <v>60</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ht="11.25" customHeight="1">
      <c r="A8" s="57" t="s">
        <v>7</v>
      </c>
      <c r="B8" s="47"/>
      <c r="C8" s="47"/>
      <c r="D8" s="47"/>
      <c r="E8" s="47"/>
      <c r="F8" s="47"/>
      <c r="G8" s="47"/>
      <c r="H8" s="47"/>
      <c r="I8" s="47"/>
      <c r="J8" s="47"/>
      <c r="K8" s="47"/>
      <c r="L8" s="47"/>
      <c r="M8" s="47"/>
    </row>
    <row r="9" spans="1:204" ht="11.25" customHeight="1">
      <c r="A9" s="54">
        <v>2015</v>
      </c>
      <c r="B9" s="110">
        <v>3992</v>
      </c>
      <c r="C9" s="110">
        <v>3580</v>
      </c>
      <c r="D9" s="110">
        <v>4080</v>
      </c>
      <c r="E9" s="110">
        <v>4236</v>
      </c>
      <c r="F9" s="110">
        <v>4497</v>
      </c>
      <c r="G9" s="110">
        <v>4556</v>
      </c>
      <c r="H9" s="110">
        <v>5094</v>
      </c>
      <c r="I9" s="110">
        <v>5217</v>
      </c>
      <c r="J9" s="110">
        <v>4683</v>
      </c>
      <c r="K9" s="110">
        <v>4377</v>
      </c>
      <c r="L9" s="110">
        <v>4026</v>
      </c>
      <c r="M9" s="110">
        <v>4141</v>
      </c>
    </row>
    <row r="10" spans="1:204" ht="11.25" customHeight="1">
      <c r="A10" s="54">
        <v>2016</v>
      </c>
      <c r="B10" s="110">
        <v>4132</v>
      </c>
      <c r="C10" s="110">
        <v>3747</v>
      </c>
      <c r="D10" s="110">
        <v>4133</v>
      </c>
      <c r="E10" s="110">
        <v>4045</v>
      </c>
      <c r="F10" s="110">
        <v>4377</v>
      </c>
      <c r="G10" s="110">
        <v>4629</v>
      </c>
      <c r="H10" s="110">
        <v>4856</v>
      </c>
      <c r="I10" s="110">
        <v>5254</v>
      </c>
      <c r="J10" s="110">
        <v>4691</v>
      </c>
      <c r="K10" s="110">
        <v>4571</v>
      </c>
      <c r="L10" s="110">
        <v>4221</v>
      </c>
      <c r="M10" s="110">
        <v>4132</v>
      </c>
    </row>
    <row r="11" spans="1:204" ht="11.25" customHeight="1">
      <c r="A11" s="54">
        <v>2017</v>
      </c>
      <c r="B11" s="110">
        <v>4084</v>
      </c>
      <c r="C11" s="110">
        <v>3792</v>
      </c>
      <c r="D11" s="110">
        <v>4192</v>
      </c>
      <c r="E11" s="110">
        <v>4302</v>
      </c>
      <c r="F11" s="110">
        <v>4586</v>
      </c>
      <c r="G11" s="110">
        <v>4641</v>
      </c>
      <c r="H11" s="110">
        <v>5458</v>
      </c>
      <c r="I11" s="110">
        <v>5880</v>
      </c>
      <c r="J11" s="110">
        <v>5263</v>
      </c>
      <c r="K11" s="110">
        <v>4449</v>
      </c>
      <c r="L11" s="110">
        <v>3984</v>
      </c>
      <c r="M11" s="110">
        <v>4203</v>
      </c>
    </row>
    <row r="12" spans="1:204" ht="11.25" customHeight="1">
      <c r="A12" s="54">
        <v>2018</v>
      </c>
      <c r="B12" s="110">
        <v>4073</v>
      </c>
      <c r="C12" s="110">
        <v>3667</v>
      </c>
      <c r="D12" s="110">
        <v>4123</v>
      </c>
      <c r="E12" s="110">
        <v>3936</v>
      </c>
      <c r="F12" s="110">
        <v>4584</v>
      </c>
      <c r="G12" s="110">
        <v>4599</v>
      </c>
      <c r="H12" s="110">
        <v>5061</v>
      </c>
      <c r="I12" s="110">
        <v>4923</v>
      </c>
      <c r="J12" s="110">
        <v>4547</v>
      </c>
      <c r="K12" s="110">
        <v>4552</v>
      </c>
      <c r="L12" s="110">
        <v>4083</v>
      </c>
      <c r="M12" s="110">
        <v>4200</v>
      </c>
    </row>
    <row r="13" spans="1:204" ht="11.25" customHeight="1">
      <c r="A13" s="54">
        <v>2019</v>
      </c>
      <c r="B13" s="110">
        <v>4321</v>
      </c>
      <c r="C13" s="110">
        <v>3910</v>
      </c>
      <c r="D13" s="110">
        <v>4374</v>
      </c>
      <c r="E13" s="110">
        <v>4241</v>
      </c>
      <c r="F13" s="110">
        <v>4686</v>
      </c>
      <c r="G13" s="110">
        <v>4916</v>
      </c>
      <c r="H13" s="110">
        <v>5224</v>
      </c>
      <c r="I13" s="110">
        <v>5058</v>
      </c>
      <c r="J13" s="110">
        <v>4705</v>
      </c>
      <c r="K13" s="110">
        <v>4558</v>
      </c>
      <c r="L13" s="110">
        <v>4127</v>
      </c>
      <c r="M13" s="110">
        <v>4259</v>
      </c>
    </row>
    <row r="14" spans="1:204" ht="11.25" customHeight="1">
      <c r="A14" s="54">
        <v>2020</v>
      </c>
      <c r="B14" s="47">
        <v>4231</v>
      </c>
      <c r="C14" s="47">
        <v>4062</v>
      </c>
      <c r="D14" s="47">
        <v>4338</v>
      </c>
      <c r="E14" s="47">
        <v>4450</v>
      </c>
      <c r="F14" s="47">
        <v>4551</v>
      </c>
      <c r="G14" s="47">
        <v>4340</v>
      </c>
      <c r="H14" s="47">
        <v>4780</v>
      </c>
      <c r="I14" s="47">
        <v>4769</v>
      </c>
      <c r="J14" s="47">
        <v>4446</v>
      </c>
      <c r="K14" s="47">
        <v>4305</v>
      </c>
      <c r="L14" s="47">
        <v>4191</v>
      </c>
      <c r="M14" s="47">
        <v>4401</v>
      </c>
    </row>
    <row r="15" spans="1:204" ht="11.25" customHeight="1">
      <c r="A15" s="54">
        <v>2021</v>
      </c>
      <c r="B15" s="47">
        <v>4309</v>
      </c>
      <c r="C15" s="47">
        <v>3857</v>
      </c>
      <c r="D15" s="47">
        <v>4356</v>
      </c>
      <c r="E15" s="47">
        <v>4417</v>
      </c>
      <c r="F15" s="47">
        <v>4843</v>
      </c>
      <c r="G15" s="47">
        <v>4989</v>
      </c>
      <c r="H15" s="47">
        <v>5260</v>
      </c>
      <c r="I15" s="47">
        <v>5072</v>
      </c>
      <c r="J15" s="47">
        <v>4835</v>
      </c>
      <c r="K15" s="47">
        <v>4681</v>
      </c>
      <c r="L15" s="47">
        <v>4310</v>
      </c>
      <c r="M15" s="47">
        <v>4562</v>
      </c>
    </row>
    <row r="16" spans="1:204" ht="11.25" customHeight="1">
      <c r="A16" s="54"/>
      <c r="B16" s="47"/>
      <c r="C16" s="47"/>
      <c r="D16" s="47"/>
      <c r="E16" s="47"/>
      <c r="F16" s="47"/>
      <c r="G16" s="47"/>
      <c r="H16" s="47"/>
      <c r="I16" s="47"/>
      <c r="J16" s="47"/>
      <c r="K16" s="47"/>
      <c r="L16" s="47"/>
      <c r="M16" s="47"/>
    </row>
    <row r="17" spans="1:13" ht="11.25" customHeight="1">
      <c r="A17" s="57" t="s">
        <v>8</v>
      </c>
      <c r="B17" s="47"/>
      <c r="C17" s="47"/>
      <c r="D17" s="47"/>
      <c r="E17" s="47"/>
      <c r="F17" s="47"/>
      <c r="G17" s="47"/>
      <c r="H17" s="47"/>
      <c r="I17" s="47"/>
      <c r="J17" s="47"/>
      <c r="K17" s="47"/>
      <c r="L17" s="47"/>
      <c r="M17" s="47"/>
    </row>
    <row r="18" spans="1:13" ht="11.25" customHeight="1">
      <c r="A18" s="54">
        <v>2015</v>
      </c>
      <c r="B18" s="110">
        <v>3013</v>
      </c>
      <c r="C18" s="110">
        <v>2796</v>
      </c>
      <c r="D18" s="110">
        <v>3017</v>
      </c>
      <c r="E18" s="110">
        <v>3174</v>
      </c>
      <c r="F18" s="110">
        <v>3407</v>
      </c>
      <c r="G18" s="110">
        <v>3383</v>
      </c>
      <c r="H18" s="110">
        <v>3506</v>
      </c>
      <c r="I18" s="110">
        <v>3794</v>
      </c>
      <c r="J18" s="110">
        <v>3424</v>
      </c>
      <c r="K18" s="110">
        <v>3311</v>
      </c>
      <c r="L18" s="110">
        <v>2988</v>
      </c>
      <c r="M18" s="110">
        <v>3086</v>
      </c>
    </row>
    <row r="19" spans="1:13" ht="11.25" customHeight="1">
      <c r="A19" s="54">
        <v>2016</v>
      </c>
      <c r="B19" s="110">
        <v>2954</v>
      </c>
      <c r="C19" s="110">
        <v>2850</v>
      </c>
      <c r="D19" s="110">
        <v>3064</v>
      </c>
      <c r="E19" s="110">
        <v>3122</v>
      </c>
      <c r="F19" s="110">
        <v>3278</v>
      </c>
      <c r="G19" s="110">
        <v>3401</v>
      </c>
      <c r="H19" s="110">
        <v>3629</v>
      </c>
      <c r="I19" s="110">
        <v>3551</v>
      </c>
      <c r="J19" s="110">
        <v>3480</v>
      </c>
      <c r="K19" s="110">
        <v>3477</v>
      </c>
      <c r="L19" s="110">
        <v>3272</v>
      </c>
      <c r="M19" s="110">
        <v>3241</v>
      </c>
    </row>
    <row r="20" spans="1:13" ht="11.25" customHeight="1">
      <c r="A20" s="54">
        <v>2017</v>
      </c>
      <c r="B20" s="110">
        <v>3137</v>
      </c>
      <c r="C20" s="110">
        <v>2831</v>
      </c>
      <c r="D20" s="110">
        <v>3134</v>
      </c>
      <c r="E20" s="110">
        <v>3256</v>
      </c>
      <c r="F20" s="110">
        <v>3398</v>
      </c>
      <c r="G20" s="110">
        <v>3472</v>
      </c>
      <c r="H20" s="110">
        <v>4062</v>
      </c>
      <c r="I20" s="110">
        <v>4002</v>
      </c>
      <c r="J20" s="110">
        <v>3836</v>
      </c>
      <c r="K20" s="110">
        <v>3426</v>
      </c>
      <c r="L20" s="110">
        <v>3128</v>
      </c>
      <c r="M20" s="110">
        <v>3200</v>
      </c>
    </row>
    <row r="21" spans="1:13" ht="11.25" customHeight="1">
      <c r="A21" s="54">
        <v>2018</v>
      </c>
      <c r="B21" s="110">
        <v>3063</v>
      </c>
      <c r="C21" s="110">
        <v>2816</v>
      </c>
      <c r="D21" s="110">
        <v>3206</v>
      </c>
      <c r="E21" s="110">
        <v>3096</v>
      </c>
      <c r="F21" s="110">
        <v>3421</v>
      </c>
      <c r="G21" s="110">
        <v>3507</v>
      </c>
      <c r="H21" s="110">
        <v>3670</v>
      </c>
      <c r="I21" s="110">
        <v>3669</v>
      </c>
      <c r="J21" s="110">
        <v>3336</v>
      </c>
      <c r="K21" s="110">
        <v>3504</v>
      </c>
      <c r="L21" s="110">
        <v>3187</v>
      </c>
      <c r="M21" s="110">
        <v>3288</v>
      </c>
    </row>
    <row r="22" spans="1:13" ht="11.25" customHeight="1">
      <c r="A22" s="54">
        <v>2018</v>
      </c>
      <c r="B22" s="110">
        <v>3287</v>
      </c>
      <c r="C22" s="110">
        <v>2976</v>
      </c>
      <c r="D22" s="110">
        <v>3181</v>
      </c>
      <c r="E22" s="110">
        <v>3344</v>
      </c>
      <c r="F22" s="110">
        <v>3552</v>
      </c>
      <c r="G22" s="110">
        <v>3515</v>
      </c>
      <c r="H22" s="110">
        <v>3709</v>
      </c>
      <c r="I22" s="110">
        <v>3824</v>
      </c>
      <c r="J22" s="110">
        <v>3499</v>
      </c>
      <c r="K22" s="110">
        <v>3582</v>
      </c>
      <c r="L22" s="110">
        <v>3297</v>
      </c>
      <c r="M22" s="110">
        <v>3248</v>
      </c>
    </row>
    <row r="23" spans="1:13" ht="11.25" customHeight="1">
      <c r="A23" s="54">
        <v>2020</v>
      </c>
      <c r="B23" s="110">
        <v>3153</v>
      </c>
      <c r="C23" s="110">
        <v>3083</v>
      </c>
      <c r="D23" s="110">
        <v>3458</v>
      </c>
      <c r="E23" s="110">
        <v>3329</v>
      </c>
      <c r="F23" s="110">
        <v>3540</v>
      </c>
      <c r="G23" s="110">
        <v>3333</v>
      </c>
      <c r="H23" s="110">
        <v>3590</v>
      </c>
      <c r="I23" s="110">
        <v>4092</v>
      </c>
      <c r="J23" s="110">
        <v>3506</v>
      </c>
      <c r="K23" s="110">
        <v>3287</v>
      </c>
      <c r="L23" s="110">
        <v>3223</v>
      </c>
      <c r="M23" s="110">
        <v>3409</v>
      </c>
    </row>
    <row r="24" spans="1:13" ht="11.25" customHeight="1">
      <c r="A24" s="54">
        <v>2021</v>
      </c>
      <c r="B24" s="110">
        <v>3303</v>
      </c>
      <c r="C24" s="110">
        <v>2940</v>
      </c>
      <c r="D24" s="110">
        <v>3412</v>
      </c>
      <c r="E24" s="110">
        <v>3439</v>
      </c>
      <c r="F24" s="110">
        <v>3729</v>
      </c>
      <c r="G24" s="110">
        <v>3583</v>
      </c>
      <c r="H24" s="110">
        <v>3878</v>
      </c>
      <c r="I24" s="110">
        <v>3718</v>
      </c>
      <c r="J24" s="110">
        <v>3600</v>
      </c>
      <c r="K24" s="110">
        <v>3881</v>
      </c>
      <c r="L24" s="110">
        <v>3768</v>
      </c>
      <c r="M24" s="110">
        <v>3527</v>
      </c>
    </row>
    <row r="25" spans="1:13" ht="11.25" customHeight="1">
      <c r="A25" s="54"/>
      <c r="B25" s="110"/>
      <c r="C25" s="110"/>
      <c r="D25" s="110"/>
      <c r="E25" s="110"/>
      <c r="F25" s="110"/>
      <c r="G25" s="110"/>
      <c r="H25" s="110"/>
      <c r="I25" s="110"/>
      <c r="J25" s="110"/>
      <c r="K25" s="110"/>
      <c r="L25" s="110"/>
      <c r="M25" s="110"/>
    </row>
    <row r="26" spans="1:13" ht="11.25" customHeight="1">
      <c r="A26" s="33"/>
      <c r="B26" s="47"/>
      <c r="C26" s="47"/>
      <c r="D26" s="47"/>
      <c r="E26" s="47"/>
      <c r="F26" s="47"/>
      <c r="G26" s="47"/>
      <c r="H26" s="47"/>
      <c r="I26" s="47"/>
      <c r="J26" s="47"/>
      <c r="K26" s="47"/>
      <c r="L26" s="47"/>
      <c r="M26" s="47"/>
    </row>
    <row r="27" spans="1:13" ht="11.25" customHeight="1">
      <c r="A27" s="57" t="s">
        <v>9</v>
      </c>
      <c r="B27" s="48"/>
      <c r="C27" s="48"/>
      <c r="D27" s="48"/>
      <c r="E27" s="48"/>
      <c r="F27" s="48"/>
      <c r="G27" s="48"/>
      <c r="H27" s="48"/>
      <c r="I27" s="48"/>
      <c r="J27" s="48"/>
      <c r="K27" s="48"/>
      <c r="L27" s="48"/>
      <c r="M27" s="48"/>
    </row>
    <row r="28" spans="1:13" ht="11.25" customHeight="1">
      <c r="A28" s="54">
        <v>2015</v>
      </c>
      <c r="B28" s="110">
        <v>2386</v>
      </c>
      <c r="C28" s="110">
        <v>2247</v>
      </c>
      <c r="D28" s="110">
        <v>2481</v>
      </c>
      <c r="E28" s="110">
        <v>2378</v>
      </c>
      <c r="F28" s="110">
        <v>2565</v>
      </c>
      <c r="G28" s="110">
        <v>2455</v>
      </c>
      <c r="H28" s="110">
        <v>2716</v>
      </c>
      <c r="I28" s="110">
        <v>2830</v>
      </c>
      <c r="J28" s="110">
        <v>2677</v>
      </c>
      <c r="K28" s="110">
        <v>2491</v>
      </c>
      <c r="L28" s="110">
        <v>2422</v>
      </c>
      <c r="M28" s="110">
        <v>2399</v>
      </c>
    </row>
    <row r="29" spans="1:13" ht="11.25" customHeight="1">
      <c r="A29" s="54">
        <v>2016</v>
      </c>
      <c r="B29" s="110">
        <v>2415</v>
      </c>
      <c r="C29" s="110">
        <v>2208</v>
      </c>
      <c r="D29" s="110">
        <v>2377</v>
      </c>
      <c r="E29" s="110">
        <v>2409</v>
      </c>
      <c r="F29" s="110">
        <v>2484</v>
      </c>
      <c r="G29" s="110">
        <v>2558</v>
      </c>
      <c r="H29" s="110">
        <v>2819</v>
      </c>
      <c r="I29" s="110">
        <v>2790</v>
      </c>
      <c r="J29" s="110">
        <v>2584</v>
      </c>
      <c r="K29" s="110">
        <v>2569</v>
      </c>
      <c r="L29" s="110">
        <v>2454</v>
      </c>
      <c r="M29" s="110">
        <v>2493</v>
      </c>
    </row>
    <row r="30" spans="1:13" ht="11.25" customHeight="1">
      <c r="A30" s="54">
        <v>2017</v>
      </c>
      <c r="B30" s="110">
        <v>2533</v>
      </c>
      <c r="C30" s="110">
        <v>2301</v>
      </c>
      <c r="D30" s="110">
        <v>2584</v>
      </c>
      <c r="E30" s="110">
        <v>2439</v>
      </c>
      <c r="F30" s="110">
        <v>2658</v>
      </c>
      <c r="G30" s="110">
        <v>2736</v>
      </c>
      <c r="H30" s="110">
        <v>2908</v>
      </c>
      <c r="I30" s="110">
        <v>3054</v>
      </c>
      <c r="J30" s="110">
        <v>2884</v>
      </c>
      <c r="K30" s="110">
        <v>2652</v>
      </c>
      <c r="L30" s="110">
        <v>2501</v>
      </c>
      <c r="M30" s="110">
        <v>2535</v>
      </c>
    </row>
    <row r="31" spans="1:13" ht="11.25" customHeight="1">
      <c r="A31" s="54">
        <v>2018</v>
      </c>
      <c r="B31" s="110">
        <v>2564</v>
      </c>
      <c r="C31" s="110">
        <v>2235</v>
      </c>
      <c r="D31" s="110">
        <v>2642</v>
      </c>
      <c r="E31" s="110">
        <v>2467</v>
      </c>
      <c r="F31" s="110">
        <v>2678</v>
      </c>
      <c r="G31" s="110">
        <v>2734</v>
      </c>
      <c r="H31" s="110">
        <v>2839</v>
      </c>
      <c r="I31" s="110">
        <v>2868</v>
      </c>
      <c r="J31" s="110">
        <v>2610</v>
      </c>
      <c r="K31" s="110">
        <v>2566</v>
      </c>
      <c r="L31" s="110">
        <v>2498</v>
      </c>
      <c r="M31" s="110">
        <v>2567</v>
      </c>
    </row>
    <row r="32" spans="1:13" ht="11.25" customHeight="1">
      <c r="A32" s="54">
        <v>2019</v>
      </c>
      <c r="B32" s="110">
        <v>2552</v>
      </c>
      <c r="C32" s="110">
        <v>2381</v>
      </c>
      <c r="D32" s="110">
        <v>2627</v>
      </c>
      <c r="E32" s="110">
        <v>2479</v>
      </c>
      <c r="F32" s="110">
        <v>2667</v>
      </c>
      <c r="G32" s="110">
        <v>2864</v>
      </c>
      <c r="H32" s="110">
        <v>2966</v>
      </c>
      <c r="I32" s="110">
        <v>3048</v>
      </c>
      <c r="J32" s="110">
        <v>2919</v>
      </c>
      <c r="K32" s="110">
        <v>2754</v>
      </c>
      <c r="L32" s="110">
        <v>2528</v>
      </c>
      <c r="M32" s="110">
        <v>2564</v>
      </c>
    </row>
    <row r="33" spans="1:13" ht="11.25" customHeight="1">
      <c r="A33" s="54">
        <v>2020</v>
      </c>
      <c r="B33" s="110">
        <v>2558</v>
      </c>
      <c r="C33" s="110">
        <v>2613</v>
      </c>
      <c r="D33" s="110">
        <v>2745</v>
      </c>
      <c r="E33" s="110">
        <v>2563</v>
      </c>
      <c r="F33" s="110">
        <v>2730</v>
      </c>
      <c r="G33" s="110">
        <v>2560</v>
      </c>
      <c r="H33" s="110">
        <v>2836</v>
      </c>
      <c r="I33" s="110">
        <v>2797</v>
      </c>
      <c r="J33" s="110">
        <v>2632</v>
      </c>
      <c r="K33" s="110">
        <v>2702</v>
      </c>
      <c r="L33" s="110">
        <v>2550</v>
      </c>
      <c r="M33" s="110">
        <v>2637</v>
      </c>
    </row>
    <row r="34" spans="1:13" ht="11.25" customHeight="1">
      <c r="A34" s="54">
        <v>2021</v>
      </c>
      <c r="B34" s="110">
        <v>2639</v>
      </c>
      <c r="C34" s="110">
        <v>2516</v>
      </c>
      <c r="D34" s="110">
        <v>2798</v>
      </c>
      <c r="E34" s="110">
        <v>2695</v>
      </c>
      <c r="F34" s="110">
        <v>3052</v>
      </c>
      <c r="G34" s="110">
        <v>2997</v>
      </c>
      <c r="H34" s="110">
        <v>3111</v>
      </c>
      <c r="I34" s="110">
        <v>3063</v>
      </c>
      <c r="J34" s="110">
        <v>2931</v>
      </c>
      <c r="K34" s="110">
        <v>2907</v>
      </c>
      <c r="L34" s="110">
        <v>2717</v>
      </c>
      <c r="M34" s="110">
        <v>2838</v>
      </c>
    </row>
    <row r="35" spans="1:13" ht="11.25" customHeight="1">
      <c r="A35" s="42"/>
      <c r="B35" s="47"/>
      <c r="C35" s="47"/>
      <c r="D35" s="47"/>
      <c r="E35" s="47"/>
      <c r="F35" s="47"/>
      <c r="G35" s="47"/>
      <c r="H35" s="47"/>
      <c r="I35" s="47"/>
      <c r="J35" s="47"/>
      <c r="K35" s="47"/>
      <c r="L35" s="47"/>
      <c r="M35" s="47"/>
    </row>
    <row r="36" spans="1:13" ht="11.25" customHeight="1">
      <c r="A36" s="57" t="s">
        <v>10</v>
      </c>
      <c r="B36" s="47"/>
      <c r="C36" s="47"/>
      <c r="D36" s="47"/>
      <c r="E36" s="47"/>
      <c r="F36" s="47"/>
      <c r="G36" s="47"/>
      <c r="H36" s="47"/>
      <c r="I36" s="47"/>
      <c r="J36" s="47"/>
      <c r="K36" s="47"/>
      <c r="L36" s="47"/>
      <c r="M36" s="47"/>
    </row>
    <row r="37" spans="1:13" ht="11.25" customHeight="1">
      <c r="A37" s="54">
        <v>2015</v>
      </c>
      <c r="B37" s="110">
        <v>1040</v>
      </c>
      <c r="C37" s="110">
        <v>934</v>
      </c>
      <c r="D37" s="110">
        <v>1065</v>
      </c>
      <c r="E37" s="110">
        <v>1124</v>
      </c>
      <c r="F37" s="110">
        <v>1150</v>
      </c>
      <c r="G37" s="110">
        <v>1099</v>
      </c>
      <c r="H37" s="110">
        <v>1271</v>
      </c>
      <c r="I37" s="110">
        <v>1365</v>
      </c>
      <c r="J37" s="110">
        <v>1253</v>
      </c>
      <c r="K37" s="110">
        <v>1179</v>
      </c>
      <c r="L37" s="110">
        <v>1010</v>
      </c>
      <c r="M37" s="110">
        <v>1060</v>
      </c>
    </row>
    <row r="38" spans="1:13" ht="11.25" customHeight="1">
      <c r="A38" s="54">
        <v>2016</v>
      </c>
      <c r="B38" s="110">
        <v>1045</v>
      </c>
      <c r="C38" s="110">
        <v>996</v>
      </c>
      <c r="D38" s="110">
        <v>1002</v>
      </c>
      <c r="E38" s="110">
        <v>1061</v>
      </c>
      <c r="F38" s="110">
        <v>1070</v>
      </c>
      <c r="G38" s="110">
        <v>1095</v>
      </c>
      <c r="H38" s="110">
        <v>1285</v>
      </c>
      <c r="I38" s="110">
        <v>1260</v>
      </c>
      <c r="J38" s="110">
        <v>1154</v>
      </c>
      <c r="K38" s="110">
        <v>1259</v>
      </c>
      <c r="L38" s="110">
        <v>1113</v>
      </c>
      <c r="M38" s="110">
        <v>1094</v>
      </c>
    </row>
    <row r="39" spans="1:13" ht="11.25" customHeight="1">
      <c r="A39" s="54">
        <v>2017</v>
      </c>
      <c r="B39" s="110">
        <v>1067</v>
      </c>
      <c r="C39" s="110">
        <v>979</v>
      </c>
      <c r="D39" s="110">
        <v>1066</v>
      </c>
      <c r="E39" s="110">
        <v>1088</v>
      </c>
      <c r="F39" s="110">
        <v>1188</v>
      </c>
      <c r="G39" s="110">
        <v>1202</v>
      </c>
      <c r="H39" s="110">
        <v>1330</v>
      </c>
      <c r="I39" s="110">
        <v>1338</v>
      </c>
      <c r="J39" s="110">
        <v>1310</v>
      </c>
      <c r="K39" s="110">
        <v>1256</v>
      </c>
      <c r="L39" s="110">
        <v>1108</v>
      </c>
      <c r="M39" s="110">
        <v>1117</v>
      </c>
    </row>
    <row r="40" spans="1:13" ht="11.25" customHeight="1">
      <c r="A40" s="54">
        <v>2018</v>
      </c>
      <c r="B40" s="110">
        <v>1023</v>
      </c>
      <c r="C40" s="110">
        <v>936</v>
      </c>
      <c r="D40" s="110">
        <v>1063</v>
      </c>
      <c r="E40" s="110">
        <v>969</v>
      </c>
      <c r="F40" s="110">
        <v>1247</v>
      </c>
      <c r="G40" s="110">
        <v>1218</v>
      </c>
      <c r="H40" s="110">
        <v>1290</v>
      </c>
      <c r="I40" s="110">
        <v>1270</v>
      </c>
      <c r="J40" s="110">
        <v>1179</v>
      </c>
      <c r="K40" s="110">
        <v>1115</v>
      </c>
      <c r="L40" s="110">
        <v>1180</v>
      </c>
      <c r="M40" s="110">
        <v>1125</v>
      </c>
    </row>
    <row r="41" spans="1:13" ht="11.25" customHeight="1">
      <c r="A41" s="54">
        <v>2019</v>
      </c>
      <c r="B41" s="110">
        <v>1081</v>
      </c>
      <c r="C41" s="110">
        <v>1022</v>
      </c>
      <c r="D41" s="110">
        <v>1088</v>
      </c>
      <c r="E41" s="110">
        <v>1101</v>
      </c>
      <c r="F41" s="110">
        <v>1295</v>
      </c>
      <c r="G41" s="110">
        <v>1211</v>
      </c>
      <c r="H41" s="110">
        <v>1240</v>
      </c>
      <c r="I41" s="110">
        <v>1266</v>
      </c>
      <c r="J41" s="110">
        <v>1196</v>
      </c>
      <c r="K41" s="110">
        <v>1189</v>
      </c>
      <c r="L41" s="110">
        <v>1107</v>
      </c>
      <c r="M41" s="110">
        <v>1181</v>
      </c>
    </row>
    <row r="42" spans="1:13" ht="11.25" customHeight="1">
      <c r="A42" s="54">
        <v>2020</v>
      </c>
      <c r="B42" s="110">
        <v>1151</v>
      </c>
      <c r="C42" s="110">
        <v>1032</v>
      </c>
      <c r="D42" s="110">
        <v>1147</v>
      </c>
      <c r="E42" s="110">
        <v>1120</v>
      </c>
      <c r="F42" s="110">
        <v>1195</v>
      </c>
      <c r="G42" s="110">
        <v>1122</v>
      </c>
      <c r="H42" s="110">
        <v>1220</v>
      </c>
      <c r="I42" s="110">
        <v>1203</v>
      </c>
      <c r="J42" s="110">
        <v>1206</v>
      </c>
      <c r="K42" s="110">
        <v>1097</v>
      </c>
      <c r="L42" s="110">
        <v>1199</v>
      </c>
      <c r="M42" s="110">
        <v>1096</v>
      </c>
    </row>
    <row r="43" spans="1:13" ht="11.25" customHeight="1">
      <c r="A43" s="54">
        <v>2021</v>
      </c>
      <c r="B43" s="110">
        <v>1072</v>
      </c>
      <c r="C43" s="110">
        <v>998</v>
      </c>
      <c r="D43" s="110">
        <v>1166</v>
      </c>
      <c r="E43" s="110">
        <v>1060</v>
      </c>
      <c r="F43" s="110">
        <v>1309</v>
      </c>
      <c r="G43" s="110">
        <v>1164</v>
      </c>
      <c r="H43" s="110">
        <v>1409</v>
      </c>
      <c r="I43" s="110">
        <v>1292</v>
      </c>
      <c r="J43" s="110">
        <v>1197</v>
      </c>
      <c r="K43" s="110">
        <v>1309</v>
      </c>
      <c r="L43" s="110">
        <v>1206</v>
      </c>
      <c r="M43" s="110">
        <v>1224</v>
      </c>
    </row>
    <row r="44" spans="1:13" ht="11.25" customHeight="1">
      <c r="A44" s="33"/>
      <c r="B44" s="47"/>
      <c r="C44" s="47"/>
      <c r="D44" s="47"/>
      <c r="E44" s="47"/>
      <c r="F44" s="47"/>
      <c r="G44" s="47"/>
      <c r="H44" s="47"/>
      <c r="I44" s="47"/>
      <c r="J44" s="47"/>
      <c r="K44" s="47"/>
      <c r="L44" s="47"/>
      <c r="M44" s="47"/>
    </row>
    <row r="45" spans="1:13" ht="11.25" customHeight="1">
      <c r="A45" s="57" t="s">
        <v>11</v>
      </c>
      <c r="B45" s="47"/>
      <c r="C45" s="47"/>
      <c r="D45" s="47"/>
      <c r="E45" s="47"/>
      <c r="F45" s="47"/>
      <c r="G45" s="47"/>
      <c r="H45" s="47"/>
      <c r="I45" s="47"/>
      <c r="J45" s="47"/>
      <c r="K45" s="47"/>
      <c r="L45" s="47"/>
      <c r="M45" s="47"/>
    </row>
    <row r="46" spans="1:13" ht="11.25" customHeight="1">
      <c r="A46" s="54">
        <v>2015</v>
      </c>
      <c r="B46" s="110">
        <v>1187</v>
      </c>
      <c r="C46" s="110">
        <v>1063</v>
      </c>
      <c r="D46" s="110">
        <v>1146</v>
      </c>
      <c r="E46" s="110">
        <v>1129</v>
      </c>
      <c r="F46" s="110">
        <v>1199</v>
      </c>
      <c r="G46" s="110">
        <v>1230</v>
      </c>
      <c r="H46" s="110">
        <v>1420</v>
      </c>
      <c r="I46" s="110">
        <v>1325</v>
      </c>
      <c r="J46" s="110">
        <v>1333</v>
      </c>
      <c r="K46" s="110">
        <v>1223</v>
      </c>
      <c r="L46" s="110">
        <v>1126</v>
      </c>
      <c r="M46" s="110">
        <v>1110</v>
      </c>
    </row>
    <row r="47" spans="1:13" ht="11.25" customHeight="1">
      <c r="A47" s="54">
        <v>2016</v>
      </c>
      <c r="B47" s="110">
        <v>1187</v>
      </c>
      <c r="C47" s="110">
        <v>1037</v>
      </c>
      <c r="D47" s="110">
        <v>1155</v>
      </c>
      <c r="E47" s="110">
        <v>1117</v>
      </c>
      <c r="F47" s="110">
        <v>1233</v>
      </c>
      <c r="G47" s="110">
        <v>1261</v>
      </c>
      <c r="H47" s="110">
        <v>1366</v>
      </c>
      <c r="I47" s="110">
        <v>1455</v>
      </c>
      <c r="J47" s="110">
        <v>1365</v>
      </c>
      <c r="K47" s="110">
        <v>1341</v>
      </c>
      <c r="L47" s="110">
        <v>1266</v>
      </c>
      <c r="M47" s="110">
        <v>1153</v>
      </c>
    </row>
    <row r="48" spans="1:13" ht="11.25" customHeight="1">
      <c r="A48" s="54">
        <v>2017</v>
      </c>
      <c r="B48" s="110">
        <v>1234</v>
      </c>
      <c r="C48" s="110">
        <v>1018</v>
      </c>
      <c r="D48" s="110">
        <v>1149</v>
      </c>
      <c r="E48" s="110">
        <v>1138</v>
      </c>
      <c r="F48" s="110">
        <v>1171</v>
      </c>
      <c r="G48" s="110">
        <v>1229</v>
      </c>
      <c r="H48" s="110">
        <v>1332</v>
      </c>
      <c r="I48" s="110">
        <v>1391</v>
      </c>
      <c r="J48" s="110">
        <v>1290</v>
      </c>
      <c r="K48" s="110">
        <v>1302</v>
      </c>
      <c r="L48" s="110">
        <v>1167</v>
      </c>
      <c r="M48" s="110">
        <v>1132</v>
      </c>
    </row>
    <row r="49" spans="1:13" ht="11.25" customHeight="1">
      <c r="A49" s="54">
        <v>2018</v>
      </c>
      <c r="B49" s="110">
        <v>1186</v>
      </c>
      <c r="C49" s="110">
        <v>1005</v>
      </c>
      <c r="D49" s="110">
        <v>1169</v>
      </c>
      <c r="E49" s="110">
        <v>1186</v>
      </c>
      <c r="F49" s="110">
        <v>1312</v>
      </c>
      <c r="G49" s="110">
        <v>1178</v>
      </c>
      <c r="H49" s="110">
        <v>1269</v>
      </c>
      <c r="I49" s="110">
        <v>1345</v>
      </c>
      <c r="J49" s="110">
        <v>1341</v>
      </c>
      <c r="K49" s="110">
        <v>1248</v>
      </c>
      <c r="L49" s="110">
        <v>1216</v>
      </c>
      <c r="M49" s="110">
        <v>1201</v>
      </c>
    </row>
    <row r="50" spans="1:13" ht="11.25" customHeight="1">
      <c r="A50" s="54">
        <v>2019</v>
      </c>
      <c r="B50" s="110">
        <v>1298</v>
      </c>
      <c r="C50" s="110">
        <v>1112</v>
      </c>
      <c r="D50" s="110">
        <v>1229</v>
      </c>
      <c r="E50" s="110">
        <v>1203</v>
      </c>
      <c r="F50" s="110">
        <v>1286</v>
      </c>
      <c r="G50" s="110">
        <v>1453</v>
      </c>
      <c r="H50" s="110">
        <v>1320</v>
      </c>
      <c r="I50" s="110">
        <v>1342</v>
      </c>
      <c r="J50" s="110">
        <v>1267</v>
      </c>
      <c r="K50" s="110">
        <v>1222</v>
      </c>
      <c r="L50" s="110">
        <v>1154</v>
      </c>
      <c r="M50" s="110">
        <v>1181</v>
      </c>
    </row>
    <row r="51" spans="1:13" ht="11.25" customHeight="1">
      <c r="A51" s="54">
        <v>2020</v>
      </c>
      <c r="B51" s="110">
        <v>1251</v>
      </c>
      <c r="C51" s="110">
        <v>1076</v>
      </c>
      <c r="D51" s="110">
        <v>1238</v>
      </c>
      <c r="E51" s="110">
        <v>1214</v>
      </c>
      <c r="F51" s="110">
        <v>1298</v>
      </c>
      <c r="G51" s="110">
        <v>1288</v>
      </c>
      <c r="H51" s="110">
        <v>1345</v>
      </c>
      <c r="I51" s="110">
        <v>1309</v>
      </c>
      <c r="J51" s="110">
        <v>1216</v>
      </c>
      <c r="K51" s="110">
        <v>1314</v>
      </c>
      <c r="L51" s="110">
        <v>1202</v>
      </c>
      <c r="M51" s="110">
        <v>1318</v>
      </c>
    </row>
    <row r="52" spans="1:13" ht="11.25" customHeight="1">
      <c r="A52" s="54">
        <v>2021</v>
      </c>
      <c r="B52" s="110">
        <v>1337</v>
      </c>
      <c r="C52" s="110">
        <v>1129</v>
      </c>
      <c r="D52" s="110">
        <v>1253</v>
      </c>
      <c r="E52" s="110">
        <v>1267</v>
      </c>
      <c r="F52" s="110">
        <v>1359</v>
      </c>
      <c r="G52" s="110">
        <v>1395</v>
      </c>
      <c r="H52" s="110">
        <v>1410</v>
      </c>
      <c r="I52" s="110">
        <v>1450</v>
      </c>
      <c r="J52" s="110">
        <v>1427</v>
      </c>
      <c r="K52" s="110">
        <v>1373</v>
      </c>
      <c r="L52" s="110">
        <v>1264</v>
      </c>
      <c r="M52" s="110">
        <v>1349</v>
      </c>
    </row>
    <row r="53" spans="1:13" ht="11.25" customHeight="1">
      <c r="A53" s="33"/>
      <c r="B53" s="47"/>
      <c r="C53" s="47"/>
      <c r="D53" s="47"/>
      <c r="E53" s="47"/>
      <c r="F53" s="47"/>
      <c r="G53" s="47"/>
      <c r="H53" s="47"/>
      <c r="I53" s="47"/>
      <c r="J53" s="47"/>
      <c r="K53" s="47"/>
      <c r="L53" s="47"/>
      <c r="M53" s="47"/>
    </row>
    <row r="54" spans="1:13" s="14" customFormat="1" ht="11.25" customHeight="1">
      <c r="A54" s="57" t="s">
        <v>12</v>
      </c>
      <c r="B54" s="47"/>
      <c r="C54" s="47"/>
      <c r="D54" s="47"/>
      <c r="E54" s="47"/>
      <c r="F54" s="47"/>
      <c r="G54" s="47"/>
      <c r="H54" s="47"/>
      <c r="I54" s="47"/>
      <c r="J54" s="47"/>
      <c r="K54" s="47"/>
      <c r="L54" s="47"/>
      <c r="M54" s="47"/>
    </row>
    <row r="55" spans="1:13" s="14" customFormat="1" ht="11.25" customHeight="1">
      <c r="A55" s="54">
        <v>2015</v>
      </c>
      <c r="B55" s="110">
        <v>368</v>
      </c>
      <c r="C55" s="110">
        <v>307</v>
      </c>
      <c r="D55" s="110">
        <v>382</v>
      </c>
      <c r="E55" s="110">
        <v>334</v>
      </c>
      <c r="F55" s="110">
        <v>386</v>
      </c>
      <c r="G55" s="110">
        <v>396</v>
      </c>
      <c r="H55" s="110">
        <v>442</v>
      </c>
      <c r="I55" s="110">
        <v>430</v>
      </c>
      <c r="J55" s="110">
        <v>430</v>
      </c>
      <c r="K55" s="110">
        <v>432</v>
      </c>
      <c r="L55" s="110">
        <v>356</v>
      </c>
      <c r="M55" s="110">
        <v>355</v>
      </c>
    </row>
    <row r="56" spans="1:13" s="14" customFormat="1" ht="11.25" customHeight="1">
      <c r="A56" s="54">
        <v>2016</v>
      </c>
      <c r="B56" s="110">
        <v>368</v>
      </c>
      <c r="C56" s="110">
        <v>323</v>
      </c>
      <c r="D56" s="110">
        <v>338</v>
      </c>
      <c r="E56" s="110">
        <v>357</v>
      </c>
      <c r="F56" s="110">
        <v>415</v>
      </c>
      <c r="G56" s="110">
        <v>398</v>
      </c>
      <c r="H56" s="110">
        <v>417</v>
      </c>
      <c r="I56" s="110">
        <v>397</v>
      </c>
      <c r="J56" s="110">
        <v>421</v>
      </c>
      <c r="K56" s="110">
        <v>444</v>
      </c>
      <c r="L56" s="110">
        <v>365</v>
      </c>
      <c r="M56" s="110">
        <v>335</v>
      </c>
    </row>
    <row r="57" spans="1:13" s="14" customFormat="1" ht="11.25" customHeight="1">
      <c r="A57" s="54">
        <v>2017</v>
      </c>
      <c r="B57" s="110">
        <v>386</v>
      </c>
      <c r="C57" s="110">
        <v>329</v>
      </c>
      <c r="D57" s="110">
        <v>370</v>
      </c>
      <c r="E57" s="110">
        <v>342</v>
      </c>
      <c r="F57" s="110">
        <v>357</v>
      </c>
      <c r="G57" s="110">
        <v>393</v>
      </c>
      <c r="H57" s="110">
        <v>430</v>
      </c>
      <c r="I57" s="110">
        <v>483</v>
      </c>
      <c r="J57" s="110">
        <v>538</v>
      </c>
      <c r="K57" s="110">
        <v>422</v>
      </c>
      <c r="L57" s="110">
        <v>373</v>
      </c>
      <c r="M57" s="110">
        <v>352</v>
      </c>
    </row>
    <row r="58" spans="1:13" s="14" customFormat="1" ht="11.25" customHeight="1">
      <c r="A58" s="54">
        <v>2018</v>
      </c>
      <c r="B58" s="110">
        <v>331</v>
      </c>
      <c r="C58" s="110">
        <v>312</v>
      </c>
      <c r="D58" s="110">
        <v>335</v>
      </c>
      <c r="E58" s="110">
        <v>351</v>
      </c>
      <c r="F58" s="110">
        <v>374</v>
      </c>
      <c r="G58" s="110">
        <v>362</v>
      </c>
      <c r="H58" s="110">
        <v>371</v>
      </c>
      <c r="I58" s="110">
        <v>407</v>
      </c>
      <c r="J58" s="110">
        <v>347</v>
      </c>
      <c r="K58" s="110">
        <v>369</v>
      </c>
      <c r="L58" s="110">
        <v>343</v>
      </c>
      <c r="M58" s="110">
        <v>359</v>
      </c>
    </row>
    <row r="59" spans="1:13" ht="11.25" customHeight="1">
      <c r="A59" s="54">
        <v>2019</v>
      </c>
      <c r="B59" s="110">
        <v>355</v>
      </c>
      <c r="C59" s="110">
        <v>329</v>
      </c>
      <c r="D59" s="110">
        <v>399</v>
      </c>
      <c r="E59" s="110">
        <v>354</v>
      </c>
      <c r="F59" s="110">
        <v>399</v>
      </c>
      <c r="G59" s="110">
        <v>409</v>
      </c>
      <c r="H59" s="110">
        <v>447</v>
      </c>
      <c r="I59" s="110">
        <v>447</v>
      </c>
      <c r="J59" s="110">
        <v>378</v>
      </c>
      <c r="K59" s="110">
        <v>403</v>
      </c>
      <c r="L59" s="110">
        <v>370</v>
      </c>
      <c r="M59" s="110">
        <v>323</v>
      </c>
    </row>
    <row r="60" spans="1:13" ht="11.25" customHeight="1">
      <c r="A60" s="54">
        <v>2020</v>
      </c>
      <c r="B60" s="110">
        <v>371</v>
      </c>
      <c r="C60" s="110">
        <v>347</v>
      </c>
      <c r="D60" s="110">
        <v>333</v>
      </c>
      <c r="E60" s="110">
        <v>337</v>
      </c>
      <c r="F60" s="110">
        <v>403</v>
      </c>
      <c r="G60" s="110">
        <v>336</v>
      </c>
      <c r="H60" s="110">
        <v>395</v>
      </c>
      <c r="I60" s="110">
        <v>377</v>
      </c>
      <c r="J60" s="110">
        <v>365</v>
      </c>
      <c r="K60" s="110">
        <v>413</v>
      </c>
      <c r="L60" s="110">
        <v>361</v>
      </c>
      <c r="M60" s="110">
        <v>369</v>
      </c>
    </row>
    <row r="61" spans="1:13" ht="11.25" customHeight="1">
      <c r="A61" s="54">
        <v>2021</v>
      </c>
      <c r="B61" s="110">
        <v>394</v>
      </c>
      <c r="C61" s="110">
        <v>351</v>
      </c>
      <c r="D61" s="110">
        <v>344</v>
      </c>
      <c r="E61" s="110">
        <v>362</v>
      </c>
      <c r="F61" s="110">
        <v>398</v>
      </c>
      <c r="G61" s="110">
        <v>410</v>
      </c>
      <c r="H61" s="110">
        <v>464</v>
      </c>
      <c r="I61" s="110">
        <v>423</v>
      </c>
      <c r="J61" s="110">
        <v>407</v>
      </c>
      <c r="K61" s="110">
        <v>432</v>
      </c>
      <c r="L61" s="110">
        <v>389</v>
      </c>
      <c r="M61" s="110">
        <v>428</v>
      </c>
    </row>
    <row r="62" spans="1:13" ht="11.25" customHeight="1">
      <c r="A62" s="54"/>
      <c r="B62" s="110"/>
      <c r="C62" s="110"/>
      <c r="D62" s="110"/>
      <c r="E62" s="110"/>
      <c r="F62" s="110"/>
      <c r="G62" s="110"/>
      <c r="H62" s="110"/>
      <c r="I62" s="110"/>
      <c r="J62" s="110"/>
      <c r="K62" s="110"/>
      <c r="L62" s="110"/>
      <c r="M62" s="110"/>
    </row>
    <row r="63" spans="1:13" ht="11.25" customHeight="1">
      <c r="A63" s="67" t="s">
        <v>61</v>
      </c>
      <c r="B63" s="110"/>
      <c r="C63" s="110"/>
      <c r="D63" s="110"/>
      <c r="E63" s="110"/>
      <c r="F63" s="110"/>
      <c r="G63" s="110"/>
      <c r="H63" s="110"/>
      <c r="I63" s="110"/>
      <c r="J63" s="110"/>
      <c r="K63" s="110"/>
      <c r="L63" s="110"/>
      <c r="M63" s="110"/>
    </row>
    <row r="64" spans="1:13" ht="11.25" customHeight="1">
      <c r="A64" s="54">
        <v>2015</v>
      </c>
      <c r="B64" s="110">
        <v>95</v>
      </c>
      <c r="C64" s="110">
        <v>97</v>
      </c>
      <c r="D64" s="110">
        <v>95</v>
      </c>
      <c r="E64" s="110">
        <v>70</v>
      </c>
      <c r="F64" s="110">
        <v>100</v>
      </c>
      <c r="G64" s="110">
        <v>107</v>
      </c>
      <c r="H64" s="110">
        <v>104</v>
      </c>
      <c r="I64" s="110">
        <v>93</v>
      </c>
      <c r="J64" s="110">
        <v>94</v>
      </c>
      <c r="K64" s="110">
        <v>99</v>
      </c>
      <c r="L64" s="110">
        <v>88</v>
      </c>
      <c r="M64" s="110">
        <v>100</v>
      </c>
    </row>
    <row r="65" spans="1:13" ht="11.25" customHeight="1">
      <c r="A65" s="54">
        <v>2016</v>
      </c>
      <c r="B65" s="110">
        <v>85</v>
      </c>
      <c r="C65" s="110">
        <v>89</v>
      </c>
      <c r="D65" s="110">
        <v>85</v>
      </c>
      <c r="E65" s="110">
        <v>81</v>
      </c>
      <c r="F65" s="110">
        <v>86</v>
      </c>
      <c r="G65" s="110">
        <v>87</v>
      </c>
      <c r="H65" s="110">
        <v>78</v>
      </c>
      <c r="I65" s="110">
        <v>100</v>
      </c>
      <c r="J65" s="110">
        <v>96</v>
      </c>
      <c r="K65" s="110">
        <v>98</v>
      </c>
      <c r="L65" s="110">
        <v>90</v>
      </c>
      <c r="M65" s="110">
        <v>88</v>
      </c>
    </row>
    <row r="66" spans="1:13" ht="11.25" customHeight="1">
      <c r="A66" s="54">
        <v>2017</v>
      </c>
      <c r="B66" s="110">
        <v>87</v>
      </c>
      <c r="C66" s="110">
        <v>98</v>
      </c>
      <c r="D66" s="110">
        <v>89</v>
      </c>
      <c r="E66" s="110">
        <v>81</v>
      </c>
      <c r="F66" s="110">
        <v>95</v>
      </c>
      <c r="G66" s="110">
        <v>76</v>
      </c>
      <c r="H66" s="110">
        <v>94</v>
      </c>
      <c r="I66" s="110">
        <v>93</v>
      </c>
      <c r="J66" s="110">
        <v>95</v>
      </c>
      <c r="K66" s="110">
        <v>107</v>
      </c>
      <c r="L66" s="110">
        <v>87</v>
      </c>
      <c r="M66" s="110">
        <v>101</v>
      </c>
    </row>
    <row r="67" spans="1:13" ht="11.25" customHeight="1">
      <c r="A67" s="54">
        <v>2018</v>
      </c>
      <c r="B67" s="110">
        <v>107</v>
      </c>
      <c r="C67" s="110">
        <v>88</v>
      </c>
      <c r="D67" s="110">
        <v>101</v>
      </c>
      <c r="E67" s="110">
        <v>84</v>
      </c>
      <c r="F67" s="110">
        <v>102</v>
      </c>
      <c r="G67" s="110">
        <v>95</v>
      </c>
      <c r="H67" s="110">
        <v>87</v>
      </c>
      <c r="I67" s="110">
        <v>105</v>
      </c>
      <c r="J67" s="110">
        <v>95</v>
      </c>
      <c r="K67" s="110">
        <v>119</v>
      </c>
      <c r="L67" s="110">
        <v>85</v>
      </c>
      <c r="M67" s="110">
        <v>113</v>
      </c>
    </row>
    <row r="68" spans="1:13" ht="11.25" customHeight="1">
      <c r="A68" s="68">
        <v>2019</v>
      </c>
      <c r="B68" s="110">
        <v>99</v>
      </c>
      <c r="C68" s="110">
        <v>80</v>
      </c>
      <c r="D68" s="110">
        <v>90</v>
      </c>
      <c r="E68" s="110">
        <v>91</v>
      </c>
      <c r="F68" s="110">
        <v>95</v>
      </c>
      <c r="G68" s="110">
        <v>90</v>
      </c>
      <c r="H68" s="110">
        <v>90</v>
      </c>
      <c r="I68" s="110">
        <v>98</v>
      </c>
      <c r="J68" s="110">
        <v>98</v>
      </c>
      <c r="K68" s="110">
        <v>93</v>
      </c>
      <c r="L68" s="110">
        <v>81</v>
      </c>
      <c r="M68" s="110">
        <v>111</v>
      </c>
    </row>
    <row r="69" spans="1:13" ht="11.25" customHeight="1">
      <c r="A69" s="54">
        <v>2020</v>
      </c>
      <c r="B69" s="110">
        <v>84</v>
      </c>
      <c r="C69" s="110">
        <v>90</v>
      </c>
      <c r="D69" s="110">
        <v>105</v>
      </c>
      <c r="E69" s="110">
        <v>87</v>
      </c>
      <c r="F69" s="110">
        <v>93</v>
      </c>
      <c r="G69" s="110">
        <v>92</v>
      </c>
      <c r="H69" s="110">
        <v>91</v>
      </c>
      <c r="I69" s="110">
        <v>109</v>
      </c>
      <c r="J69" s="110">
        <v>98</v>
      </c>
      <c r="K69" s="110">
        <v>99</v>
      </c>
      <c r="L69" s="110">
        <v>99</v>
      </c>
      <c r="M69" s="110">
        <v>93</v>
      </c>
    </row>
    <row r="70" spans="1:13" ht="11.25" customHeight="1">
      <c r="A70" s="54">
        <v>2021</v>
      </c>
      <c r="B70" s="110">
        <v>108</v>
      </c>
      <c r="C70" s="110">
        <v>71</v>
      </c>
      <c r="D70" s="110">
        <v>86</v>
      </c>
      <c r="E70" s="110">
        <v>104</v>
      </c>
      <c r="F70" s="110">
        <v>105</v>
      </c>
      <c r="G70" s="110">
        <v>75</v>
      </c>
      <c r="H70" s="110">
        <v>101</v>
      </c>
      <c r="I70" s="110">
        <v>106</v>
      </c>
      <c r="J70" s="110">
        <v>101</v>
      </c>
      <c r="K70" s="110">
        <v>94</v>
      </c>
      <c r="L70" s="110">
        <v>63</v>
      </c>
      <c r="M70" s="110">
        <v>72</v>
      </c>
    </row>
    <row r="71" spans="1:13" ht="11.25" customHeight="1">
      <c r="A71" s="36"/>
      <c r="B71" s="48"/>
      <c r="C71" s="48"/>
      <c r="D71" s="48"/>
      <c r="E71" s="48"/>
      <c r="F71" s="48"/>
      <c r="G71" s="48"/>
      <c r="H71" s="48"/>
      <c r="I71" s="48"/>
      <c r="J71" s="48"/>
      <c r="K71" s="48"/>
      <c r="L71" s="48"/>
      <c r="M71" s="48"/>
    </row>
    <row r="72" spans="1:13">
      <c r="A72" s="67" t="s">
        <v>62</v>
      </c>
      <c r="B72" s="48"/>
      <c r="C72" s="48"/>
      <c r="D72" s="48"/>
      <c r="E72" s="48"/>
      <c r="F72" s="48"/>
      <c r="G72" s="48"/>
      <c r="H72" s="48"/>
      <c r="I72" s="48"/>
      <c r="J72" s="48"/>
      <c r="K72" s="48"/>
      <c r="L72" s="48"/>
      <c r="M72" s="48"/>
    </row>
    <row r="73" spans="1:13" ht="11.25" customHeight="1">
      <c r="A73" s="54">
        <v>2015</v>
      </c>
      <c r="B73" s="110">
        <v>155</v>
      </c>
      <c r="C73" s="110">
        <v>146</v>
      </c>
      <c r="D73" s="110">
        <v>172</v>
      </c>
      <c r="E73" s="110">
        <v>155</v>
      </c>
      <c r="F73" s="110">
        <v>183</v>
      </c>
      <c r="G73" s="110">
        <v>184</v>
      </c>
      <c r="H73" s="110">
        <v>186</v>
      </c>
      <c r="I73" s="110">
        <v>198</v>
      </c>
      <c r="J73" s="110">
        <v>189</v>
      </c>
      <c r="K73" s="110">
        <v>168</v>
      </c>
      <c r="L73" s="110">
        <v>167</v>
      </c>
      <c r="M73" s="110">
        <v>170</v>
      </c>
    </row>
    <row r="74" spans="1:13" ht="11.25" customHeight="1">
      <c r="A74" s="54">
        <v>2016</v>
      </c>
      <c r="B74" s="110">
        <v>163</v>
      </c>
      <c r="C74" s="110">
        <v>178</v>
      </c>
      <c r="D74" s="110">
        <v>175</v>
      </c>
      <c r="E74" s="110">
        <v>182</v>
      </c>
      <c r="F74" s="110">
        <v>215</v>
      </c>
      <c r="G74" s="110">
        <v>217</v>
      </c>
      <c r="H74" s="110">
        <v>218</v>
      </c>
      <c r="I74" s="110">
        <v>229</v>
      </c>
      <c r="J74" s="110">
        <v>203</v>
      </c>
      <c r="K74" s="110">
        <v>200</v>
      </c>
      <c r="L74" s="110">
        <v>183</v>
      </c>
      <c r="M74" s="110">
        <v>176</v>
      </c>
    </row>
    <row r="75" spans="1:13" ht="11.25" customHeight="1">
      <c r="A75" s="54">
        <v>2017</v>
      </c>
      <c r="B75" s="110">
        <v>162</v>
      </c>
      <c r="C75" s="110">
        <v>180</v>
      </c>
      <c r="D75" s="110">
        <v>171</v>
      </c>
      <c r="E75" s="110">
        <v>185</v>
      </c>
      <c r="F75" s="110">
        <v>208</v>
      </c>
      <c r="G75" s="110">
        <v>196</v>
      </c>
      <c r="H75" s="110">
        <v>235</v>
      </c>
      <c r="I75" s="110">
        <v>238</v>
      </c>
      <c r="J75" s="110">
        <v>215</v>
      </c>
      <c r="K75" s="110">
        <v>203</v>
      </c>
      <c r="L75" s="110">
        <v>205</v>
      </c>
      <c r="M75" s="110">
        <v>172</v>
      </c>
    </row>
    <row r="76" spans="1:13" ht="11.25" customHeight="1">
      <c r="A76" s="54">
        <v>2018</v>
      </c>
      <c r="B76" s="110">
        <v>167</v>
      </c>
      <c r="C76" s="110">
        <v>203</v>
      </c>
      <c r="D76" s="110">
        <v>175</v>
      </c>
      <c r="E76" s="110">
        <v>175</v>
      </c>
      <c r="F76" s="110">
        <v>234</v>
      </c>
      <c r="G76" s="110">
        <v>217</v>
      </c>
      <c r="H76" s="110">
        <v>212</v>
      </c>
      <c r="I76" s="110">
        <v>229</v>
      </c>
      <c r="J76" s="110">
        <v>210</v>
      </c>
      <c r="K76" s="110">
        <v>194</v>
      </c>
      <c r="L76" s="110">
        <v>177</v>
      </c>
      <c r="M76" s="110">
        <v>178</v>
      </c>
    </row>
    <row r="77" spans="1:13" ht="11.25" customHeight="1">
      <c r="A77" s="54">
        <v>2019</v>
      </c>
      <c r="B77" s="110">
        <v>199</v>
      </c>
      <c r="C77" s="110">
        <v>159</v>
      </c>
      <c r="D77" s="110">
        <v>187</v>
      </c>
      <c r="E77" s="110">
        <v>180</v>
      </c>
      <c r="F77" s="110">
        <v>204</v>
      </c>
      <c r="G77" s="110">
        <v>200</v>
      </c>
      <c r="H77" s="110">
        <v>186</v>
      </c>
      <c r="I77" s="110">
        <v>201</v>
      </c>
      <c r="J77" s="110">
        <v>206</v>
      </c>
      <c r="K77" s="110">
        <v>207</v>
      </c>
      <c r="L77" s="110">
        <v>179</v>
      </c>
      <c r="M77" s="110">
        <v>177</v>
      </c>
    </row>
    <row r="78" spans="1:13" ht="11.25" customHeight="1">
      <c r="A78" s="54">
        <v>2020</v>
      </c>
      <c r="B78" s="110">
        <v>193</v>
      </c>
      <c r="C78" s="110">
        <v>207</v>
      </c>
      <c r="D78" s="110">
        <v>179</v>
      </c>
      <c r="E78" s="110">
        <v>198</v>
      </c>
      <c r="F78" s="110">
        <v>212</v>
      </c>
      <c r="G78" s="110">
        <v>196</v>
      </c>
      <c r="H78" s="110">
        <v>215</v>
      </c>
      <c r="I78" s="110">
        <v>197</v>
      </c>
      <c r="J78" s="110">
        <v>215</v>
      </c>
      <c r="K78" s="110">
        <v>206</v>
      </c>
      <c r="L78" s="110">
        <v>203</v>
      </c>
      <c r="M78" s="110">
        <v>177</v>
      </c>
    </row>
    <row r="79" spans="1:13" ht="11.25" customHeight="1">
      <c r="A79" s="55">
        <v>2021</v>
      </c>
      <c r="B79" s="111">
        <v>200</v>
      </c>
      <c r="C79" s="111">
        <v>150</v>
      </c>
      <c r="D79" s="111">
        <v>198</v>
      </c>
      <c r="E79" s="111">
        <v>216</v>
      </c>
      <c r="F79" s="111">
        <v>214</v>
      </c>
      <c r="G79" s="111">
        <v>231</v>
      </c>
      <c r="H79" s="111">
        <v>235</v>
      </c>
      <c r="I79" s="111">
        <v>224</v>
      </c>
      <c r="J79" s="111">
        <v>204</v>
      </c>
      <c r="K79" s="111">
        <v>198</v>
      </c>
      <c r="L79" s="111">
        <v>186</v>
      </c>
      <c r="M79" s="111">
        <v>202</v>
      </c>
    </row>
    <row r="80" spans="1:13" ht="11.25" customHeight="1">
      <c r="A80" s="20" t="s">
        <v>46</v>
      </c>
      <c r="B80" s="38"/>
      <c r="C80" s="38"/>
      <c r="D80" s="38"/>
      <c r="E80" s="38"/>
      <c r="F80" s="38"/>
      <c r="G80" s="38"/>
      <c r="H80" s="38"/>
      <c r="I80" s="38"/>
      <c r="J80" s="38"/>
      <c r="K80" s="38"/>
      <c r="L80" s="38"/>
      <c r="M80" s="38"/>
    </row>
    <row r="81" spans="1:13" ht="11.25" customHeight="1">
      <c r="A81" s="20"/>
      <c r="B81" s="38"/>
      <c r="C81" s="38"/>
      <c r="D81" s="38"/>
      <c r="E81" s="38"/>
      <c r="F81" s="38"/>
      <c r="G81" s="38"/>
      <c r="H81" s="38"/>
      <c r="I81" s="38"/>
      <c r="J81" s="38"/>
      <c r="K81" s="38"/>
      <c r="L81" s="38"/>
      <c r="M81" s="38"/>
    </row>
    <row r="82" spans="1:13" ht="21.75" customHeight="1">
      <c r="A82" s="125" t="s">
        <v>42</v>
      </c>
      <c r="B82" s="126"/>
      <c r="C82" s="126"/>
      <c r="D82" s="126"/>
      <c r="E82" s="126"/>
      <c r="F82" s="126"/>
      <c r="G82" s="126"/>
      <c r="H82" s="126"/>
      <c r="I82" s="126"/>
      <c r="J82" s="126"/>
      <c r="K82" s="126"/>
      <c r="L82" s="126"/>
      <c r="M82" s="126"/>
    </row>
    <row r="83" spans="1:13" ht="11.25" customHeight="1">
      <c r="A83" s="125" t="s">
        <v>90</v>
      </c>
      <c r="B83" s="126"/>
      <c r="C83" s="126"/>
      <c r="D83" s="126"/>
      <c r="E83" s="126"/>
      <c r="F83" s="126"/>
      <c r="G83" s="126"/>
      <c r="H83" s="126"/>
      <c r="I83" s="126"/>
      <c r="J83" s="126"/>
      <c r="K83" s="126"/>
      <c r="L83" s="126"/>
      <c r="M83" s="126"/>
    </row>
    <row r="84" spans="1:13">
      <c r="A84" s="127" t="s">
        <v>48</v>
      </c>
      <c r="B84" s="126"/>
      <c r="C84" s="126"/>
      <c r="D84" s="126"/>
      <c r="E84" s="126"/>
      <c r="F84" s="126"/>
      <c r="G84" s="126"/>
      <c r="H84" s="126"/>
      <c r="I84" s="126"/>
      <c r="J84" s="126"/>
      <c r="K84" s="126"/>
      <c r="L84" s="126"/>
      <c r="M84" s="126"/>
    </row>
    <row r="85" spans="1:13" ht="11.25" customHeight="1">
      <c r="A85" s="124" t="s">
        <v>44</v>
      </c>
      <c r="B85" s="126"/>
      <c r="C85" s="126"/>
      <c r="D85" s="126"/>
      <c r="E85" s="126"/>
      <c r="F85" s="126"/>
      <c r="G85" s="126"/>
      <c r="H85" s="126"/>
      <c r="I85" s="126"/>
      <c r="J85" s="126"/>
      <c r="K85" s="126"/>
      <c r="L85" s="126"/>
      <c r="M85" s="126"/>
    </row>
    <row r="86" spans="1:13" ht="11.25" customHeight="1">
      <c r="A86" s="124" t="s">
        <v>39</v>
      </c>
      <c r="B86" s="126"/>
      <c r="C86" s="126"/>
      <c r="D86" s="126"/>
      <c r="E86" s="126"/>
      <c r="F86" s="126"/>
      <c r="G86" s="126"/>
      <c r="H86" s="126"/>
      <c r="I86" s="126"/>
      <c r="J86" s="126"/>
      <c r="K86" s="126"/>
      <c r="L86" s="126"/>
      <c r="M86" s="126"/>
    </row>
    <row r="87" spans="1:13" ht="11.25" customHeight="1">
      <c r="A87" s="11" t="s">
        <v>45</v>
      </c>
      <c r="B87" s="11"/>
      <c r="C87" s="11"/>
      <c r="D87" s="11"/>
      <c r="E87" s="11"/>
      <c r="F87" s="11"/>
      <c r="G87" s="11"/>
      <c r="H87" s="37"/>
      <c r="I87" s="37"/>
      <c r="J87" s="11"/>
      <c r="K87" s="11"/>
      <c r="L87" s="11"/>
      <c r="M87" s="11"/>
    </row>
    <row r="88" spans="1:13" ht="11.25" customHeight="1">
      <c r="A88" s="11"/>
      <c r="B88" s="11"/>
      <c r="C88" s="11"/>
      <c r="D88" s="11"/>
      <c r="E88" s="11"/>
      <c r="F88" s="11"/>
      <c r="G88" s="11"/>
      <c r="H88" s="66"/>
      <c r="I88" s="66"/>
      <c r="J88" s="11"/>
      <c r="K88" s="11"/>
      <c r="L88" s="11"/>
      <c r="M88" s="11"/>
    </row>
    <row r="89" spans="1:13" ht="11.25" customHeight="1">
      <c r="A89" s="18" t="s">
        <v>86</v>
      </c>
      <c r="B89" s="18"/>
    </row>
    <row r="90" spans="1:13" ht="11.25" customHeight="1"/>
    <row r="91" spans="1:13" ht="11.25" customHeight="1">
      <c r="A91" s="30"/>
    </row>
  </sheetData>
  <mergeCells count="5">
    <mergeCell ref="A82:M82"/>
    <mergeCell ref="A83:M83"/>
    <mergeCell ref="A85:M85"/>
    <mergeCell ref="A86:M86"/>
    <mergeCell ref="A84:M84"/>
  </mergeCells>
  <hyperlinks>
    <hyperlink ref="A89:B89" r:id="rId1" display="© Commonwealth of Australia 2020" xr:uid="{00000000-0004-0000-0300-000000000000}"/>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V111"/>
  <sheetViews>
    <sheetView workbookViewId="0">
      <pane ySplit="7" topLeftCell="A8" activePane="bottomLeft" state="frozen"/>
      <selection pane="bottomLeft"/>
    </sheetView>
  </sheetViews>
  <sheetFormatPr defaultRowHeight="11.25"/>
  <cols>
    <col min="1" max="1" width="34.1640625" customWidth="1"/>
    <col min="2" max="13" width="10.83203125"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 2022</v>
      </c>
      <c r="B2" s="44"/>
      <c r="C2" s="44"/>
      <c r="D2" s="44"/>
      <c r="E2" s="44"/>
      <c r="F2" s="44"/>
      <c r="G2" s="44"/>
      <c r="H2" s="44"/>
      <c r="I2" s="44"/>
      <c r="J2" s="44"/>
      <c r="K2" s="44"/>
      <c r="L2" s="44"/>
      <c r="M2" s="44"/>
    </row>
    <row r="3" spans="1:204" s="24" customFormat="1" ht="12.75" customHeight="1">
      <c r="A3" s="25" t="str">
        <f>Contents!A3</f>
        <v>Released at 11.30am (Canberra time) 28 April 2022</v>
      </c>
      <c r="B3" s="45"/>
      <c r="C3" s="45"/>
      <c r="D3" s="45"/>
      <c r="E3" s="45"/>
      <c r="F3" s="45"/>
      <c r="G3" s="45"/>
      <c r="H3" s="45"/>
      <c r="I3" s="45"/>
      <c r="J3" s="45"/>
      <c r="K3" s="45"/>
      <c r="L3" s="45"/>
      <c r="M3" s="45"/>
    </row>
    <row r="4" spans="1:204" s="26" customFormat="1" ht="20.100000000000001" customHeight="1">
      <c r="A4" s="34" t="s">
        <v>92</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49</v>
      </c>
      <c r="C6" s="52" t="s">
        <v>50</v>
      </c>
      <c r="D6" s="52" t="s">
        <v>51</v>
      </c>
      <c r="E6" s="52" t="s">
        <v>52</v>
      </c>
      <c r="F6" s="52" t="s">
        <v>53</v>
      </c>
      <c r="G6" s="52" t="s">
        <v>54</v>
      </c>
      <c r="H6" s="52" t="s">
        <v>55</v>
      </c>
      <c r="I6" s="52" t="s">
        <v>56</v>
      </c>
      <c r="J6" s="52" t="s">
        <v>57</v>
      </c>
      <c r="K6" s="52" t="s">
        <v>58</v>
      </c>
      <c r="L6" s="52" t="s">
        <v>59</v>
      </c>
      <c r="M6" s="52" t="s">
        <v>60</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c r="A8" s="10" t="s">
        <v>89</v>
      </c>
      <c r="B8" s="53"/>
      <c r="C8" s="53"/>
      <c r="D8" s="53"/>
      <c r="E8" s="53"/>
      <c r="F8" s="53"/>
      <c r="G8" s="53"/>
      <c r="H8" s="53"/>
      <c r="I8" s="53"/>
      <c r="J8" s="53"/>
      <c r="K8" s="53"/>
      <c r="L8" s="53"/>
      <c r="M8" s="53"/>
    </row>
    <row r="9" spans="1:204">
      <c r="A9" s="56">
        <v>2015</v>
      </c>
      <c r="B9" s="110">
        <v>10446</v>
      </c>
      <c r="C9" s="110">
        <v>9601</v>
      </c>
      <c r="D9" s="110">
        <v>10727</v>
      </c>
      <c r="E9" s="110">
        <v>10824</v>
      </c>
      <c r="F9" s="110">
        <v>11887</v>
      </c>
      <c r="G9" s="110">
        <v>11786</v>
      </c>
      <c r="H9" s="110">
        <v>12963</v>
      </c>
      <c r="I9" s="110">
        <v>13477</v>
      </c>
      <c r="J9" s="110">
        <v>12481</v>
      </c>
      <c r="K9" s="110">
        <v>11644</v>
      </c>
      <c r="L9" s="110">
        <v>10626</v>
      </c>
      <c r="M9" s="110">
        <v>10821</v>
      </c>
    </row>
    <row r="10" spans="1:204">
      <c r="A10" s="56">
        <v>2016</v>
      </c>
      <c r="B10" s="110">
        <v>10828</v>
      </c>
      <c r="C10" s="110">
        <v>9984</v>
      </c>
      <c r="D10" s="110">
        <v>10796</v>
      </c>
      <c r="E10" s="110">
        <v>10884</v>
      </c>
      <c r="F10" s="110">
        <v>11608</v>
      </c>
      <c r="G10" s="110">
        <v>12055</v>
      </c>
      <c r="H10" s="110">
        <v>12887</v>
      </c>
      <c r="I10" s="110">
        <v>13259</v>
      </c>
      <c r="J10" s="110">
        <v>12352</v>
      </c>
      <c r="K10" s="110">
        <v>12295</v>
      </c>
      <c r="L10" s="110">
        <v>11387</v>
      </c>
      <c r="M10" s="110">
        <v>11087</v>
      </c>
    </row>
    <row r="11" spans="1:204">
      <c r="A11" s="56">
        <v>2017</v>
      </c>
      <c r="B11" s="110">
        <v>10988</v>
      </c>
      <c r="C11" s="110">
        <v>10061</v>
      </c>
      <c r="D11" s="110">
        <v>11174</v>
      </c>
      <c r="E11" s="110">
        <v>11216</v>
      </c>
      <c r="F11" s="110">
        <v>12015</v>
      </c>
      <c r="G11" s="110">
        <v>12249</v>
      </c>
      <c r="H11" s="110">
        <v>13983</v>
      </c>
      <c r="I11" s="110">
        <v>14613</v>
      </c>
      <c r="J11" s="110">
        <v>13604</v>
      </c>
      <c r="K11" s="110">
        <v>12147</v>
      </c>
      <c r="L11" s="110">
        <v>10985</v>
      </c>
      <c r="M11" s="110">
        <v>11133</v>
      </c>
    </row>
    <row r="12" spans="1:204">
      <c r="A12" s="56">
        <v>2018</v>
      </c>
      <c r="B12" s="110">
        <v>10884</v>
      </c>
      <c r="C12" s="110">
        <v>9850</v>
      </c>
      <c r="D12" s="110">
        <v>11244</v>
      </c>
      <c r="E12" s="110">
        <v>10776</v>
      </c>
      <c r="F12" s="110">
        <v>12311</v>
      </c>
      <c r="G12" s="110">
        <v>12324</v>
      </c>
      <c r="H12" s="110">
        <v>13007</v>
      </c>
      <c r="I12" s="110">
        <v>13089</v>
      </c>
      <c r="J12" s="110">
        <v>11974</v>
      </c>
      <c r="K12" s="110">
        <v>11971</v>
      </c>
      <c r="L12" s="110">
        <v>11177</v>
      </c>
      <c r="M12" s="110">
        <v>11321</v>
      </c>
    </row>
    <row r="13" spans="1:204">
      <c r="A13" s="56">
        <v>2019</v>
      </c>
      <c r="B13" s="110">
        <v>11428</v>
      </c>
      <c r="C13" s="110">
        <v>10420</v>
      </c>
      <c r="D13" s="110">
        <v>11495</v>
      </c>
      <c r="E13" s="110">
        <v>11364</v>
      </c>
      <c r="F13" s="110">
        <v>12500</v>
      </c>
      <c r="G13" s="110">
        <v>12923</v>
      </c>
      <c r="H13" s="110">
        <v>13415</v>
      </c>
      <c r="I13" s="110">
        <v>13436</v>
      </c>
      <c r="J13" s="110">
        <v>12554</v>
      </c>
      <c r="K13" s="110">
        <v>12233</v>
      </c>
      <c r="L13" s="110">
        <v>11275</v>
      </c>
      <c r="M13" s="110">
        <v>11280</v>
      </c>
    </row>
    <row r="14" spans="1:204">
      <c r="A14" s="56">
        <v>2020</v>
      </c>
      <c r="B14" s="110">
        <v>11268</v>
      </c>
      <c r="C14" s="110">
        <v>10875</v>
      </c>
      <c r="D14" s="110">
        <v>11885</v>
      </c>
      <c r="E14" s="110">
        <v>11761</v>
      </c>
      <c r="F14" s="110">
        <v>12322</v>
      </c>
      <c r="G14" s="110">
        <v>11648</v>
      </c>
      <c r="H14" s="110">
        <v>12633</v>
      </c>
      <c r="I14" s="110">
        <v>13008</v>
      </c>
      <c r="J14" s="110">
        <v>12034</v>
      </c>
      <c r="K14" s="110">
        <v>11783</v>
      </c>
      <c r="L14" s="110">
        <v>11364</v>
      </c>
      <c r="M14" s="110">
        <v>11764</v>
      </c>
    </row>
    <row r="15" spans="1:204">
      <c r="A15" s="56">
        <v>2021</v>
      </c>
      <c r="B15" s="110">
        <v>11567</v>
      </c>
      <c r="C15" s="110">
        <v>10521</v>
      </c>
      <c r="D15" s="110">
        <v>11922</v>
      </c>
      <c r="E15" s="110">
        <v>11881</v>
      </c>
      <c r="F15" s="110">
        <v>13176</v>
      </c>
      <c r="G15" s="110">
        <v>12999</v>
      </c>
      <c r="H15" s="110">
        <v>13908</v>
      </c>
      <c r="I15" s="110">
        <v>13563</v>
      </c>
      <c r="J15" s="110">
        <v>12916</v>
      </c>
      <c r="K15" s="110">
        <v>12999</v>
      </c>
      <c r="L15" s="110">
        <v>12158</v>
      </c>
      <c r="M15" s="110">
        <v>12329</v>
      </c>
    </row>
    <row r="16" spans="1:204">
      <c r="A16" s="56"/>
      <c r="B16" s="53"/>
      <c r="C16" s="53"/>
      <c r="D16" s="53"/>
      <c r="E16" s="53"/>
      <c r="F16" s="53"/>
      <c r="G16" s="53"/>
      <c r="H16" s="53"/>
      <c r="I16" s="53"/>
      <c r="J16" s="53"/>
      <c r="K16" s="53"/>
      <c r="L16" s="53"/>
      <c r="M16" s="53"/>
    </row>
    <row r="17" spans="1:13">
      <c r="A17" s="11" t="s">
        <v>88</v>
      </c>
      <c r="B17" s="53"/>
      <c r="C17" s="53"/>
      <c r="D17" s="53"/>
      <c r="E17" s="53"/>
      <c r="F17" s="53"/>
      <c r="G17" s="53"/>
      <c r="H17" s="53"/>
      <c r="I17" s="53"/>
      <c r="J17" s="53"/>
      <c r="K17" s="53"/>
      <c r="L17" s="53"/>
      <c r="M17" s="53"/>
    </row>
    <row r="18" spans="1:13">
      <c r="A18" s="56">
        <v>2020</v>
      </c>
      <c r="B18" s="53">
        <v>0</v>
      </c>
      <c r="C18" s="53">
        <v>0</v>
      </c>
      <c r="D18" s="53">
        <v>22</v>
      </c>
      <c r="E18" s="53">
        <v>64</v>
      </c>
      <c r="F18" s="53">
        <v>9</v>
      </c>
      <c r="G18" s="53">
        <v>3</v>
      </c>
      <c r="H18" s="53">
        <v>137</v>
      </c>
      <c r="I18" s="53">
        <v>452</v>
      </c>
      <c r="J18" s="53">
        <v>143</v>
      </c>
      <c r="K18" s="53">
        <v>16</v>
      </c>
      <c r="L18" s="53">
        <v>7</v>
      </c>
      <c r="M18" s="53">
        <v>1</v>
      </c>
    </row>
    <row r="19" spans="1:13">
      <c r="A19" s="56">
        <v>2021</v>
      </c>
      <c r="B19" s="53">
        <v>2</v>
      </c>
      <c r="C19" s="53">
        <v>1</v>
      </c>
      <c r="D19" s="53">
        <v>1</v>
      </c>
      <c r="E19" s="53">
        <v>2</v>
      </c>
      <c r="F19" s="53">
        <v>0</v>
      </c>
      <c r="G19" s="53">
        <v>0</v>
      </c>
      <c r="H19" s="53">
        <v>10</v>
      </c>
      <c r="I19" s="53">
        <v>84</v>
      </c>
      <c r="J19" s="53">
        <v>268</v>
      </c>
      <c r="K19" s="53">
        <v>404</v>
      </c>
      <c r="L19" s="53">
        <v>244</v>
      </c>
      <c r="M19" s="53">
        <v>196</v>
      </c>
    </row>
    <row r="20" spans="1:13">
      <c r="A20" s="10"/>
      <c r="B20" s="53"/>
      <c r="C20" s="53"/>
      <c r="D20" s="53"/>
      <c r="E20" s="53"/>
      <c r="F20" s="53"/>
      <c r="G20" s="53"/>
      <c r="H20" s="53"/>
      <c r="I20" s="53"/>
      <c r="J20" s="53"/>
      <c r="K20" s="53"/>
      <c r="L20" s="53"/>
      <c r="M20" s="53"/>
    </row>
    <row r="21" spans="1:13">
      <c r="A21" s="11" t="s">
        <v>13</v>
      </c>
      <c r="B21" s="53"/>
      <c r="C21" s="53"/>
      <c r="D21" s="53"/>
      <c r="E21" s="53"/>
      <c r="F21" s="53"/>
      <c r="G21" s="53"/>
      <c r="H21" s="53"/>
      <c r="I21" s="53"/>
      <c r="J21" s="53"/>
      <c r="K21" s="53"/>
      <c r="L21" s="53"/>
      <c r="M21" s="35"/>
    </row>
    <row r="22" spans="1:13">
      <c r="A22" s="56">
        <v>2015</v>
      </c>
      <c r="B22" s="110">
        <v>905</v>
      </c>
      <c r="C22" s="110">
        <v>812</v>
      </c>
      <c r="D22" s="110">
        <v>833</v>
      </c>
      <c r="E22" s="110">
        <v>938</v>
      </c>
      <c r="F22" s="110">
        <v>1097</v>
      </c>
      <c r="G22" s="110">
        <v>1100</v>
      </c>
      <c r="H22" s="110">
        <v>1401</v>
      </c>
      <c r="I22" s="110">
        <v>1677</v>
      </c>
      <c r="J22" s="110">
        <v>1477</v>
      </c>
      <c r="K22" s="110">
        <v>1235</v>
      </c>
      <c r="L22" s="110">
        <v>952</v>
      </c>
      <c r="M22" s="110">
        <v>927</v>
      </c>
    </row>
    <row r="23" spans="1:13">
      <c r="A23" s="56">
        <v>2016</v>
      </c>
      <c r="B23" s="110">
        <v>906</v>
      </c>
      <c r="C23" s="110">
        <v>822</v>
      </c>
      <c r="D23" s="110">
        <v>926</v>
      </c>
      <c r="E23" s="110">
        <v>939</v>
      </c>
      <c r="F23" s="110">
        <v>1076</v>
      </c>
      <c r="G23" s="110">
        <v>1154</v>
      </c>
      <c r="H23" s="110">
        <v>1383</v>
      </c>
      <c r="I23" s="110">
        <v>1693</v>
      </c>
      <c r="J23" s="110">
        <v>1560</v>
      </c>
      <c r="K23" s="110">
        <v>1355</v>
      </c>
      <c r="L23" s="110">
        <v>1122</v>
      </c>
      <c r="M23" s="110">
        <v>999</v>
      </c>
    </row>
    <row r="24" spans="1:13">
      <c r="A24" s="56">
        <v>2017</v>
      </c>
      <c r="B24" s="110">
        <v>985</v>
      </c>
      <c r="C24" s="110">
        <v>861</v>
      </c>
      <c r="D24" s="110">
        <v>946</v>
      </c>
      <c r="E24" s="110">
        <v>1057</v>
      </c>
      <c r="F24" s="110">
        <v>1166</v>
      </c>
      <c r="G24" s="110">
        <v>1272</v>
      </c>
      <c r="H24" s="110">
        <v>1613</v>
      </c>
      <c r="I24" s="110">
        <v>2218</v>
      </c>
      <c r="J24" s="110">
        <v>2112</v>
      </c>
      <c r="K24" s="110">
        <v>1398</v>
      </c>
      <c r="L24" s="110">
        <v>977</v>
      </c>
      <c r="M24" s="110">
        <v>1023</v>
      </c>
    </row>
    <row r="25" spans="1:13">
      <c r="A25" s="56">
        <v>2018</v>
      </c>
      <c r="B25" s="110">
        <v>1024</v>
      </c>
      <c r="C25" s="110">
        <v>844</v>
      </c>
      <c r="D25" s="110">
        <v>1010</v>
      </c>
      <c r="E25" s="110">
        <v>956</v>
      </c>
      <c r="F25" s="110">
        <v>1217</v>
      </c>
      <c r="G25" s="110">
        <v>1238</v>
      </c>
      <c r="H25" s="110">
        <v>1333</v>
      </c>
      <c r="I25" s="110">
        <v>1405</v>
      </c>
      <c r="J25" s="110">
        <v>1311</v>
      </c>
      <c r="K25" s="110">
        <v>1230</v>
      </c>
      <c r="L25" s="110">
        <v>1161</v>
      </c>
      <c r="M25" s="110">
        <v>1018</v>
      </c>
    </row>
    <row r="26" spans="1:13">
      <c r="A26" s="56">
        <v>2019</v>
      </c>
      <c r="B26" s="110">
        <v>1036</v>
      </c>
      <c r="C26" s="110">
        <v>912</v>
      </c>
      <c r="D26" s="110">
        <v>1017</v>
      </c>
      <c r="E26" s="110">
        <v>1037</v>
      </c>
      <c r="F26" s="110">
        <v>1332</v>
      </c>
      <c r="G26" s="110">
        <v>1483</v>
      </c>
      <c r="H26" s="110">
        <v>1727</v>
      </c>
      <c r="I26" s="110">
        <v>1633</v>
      </c>
      <c r="J26" s="110">
        <v>1462</v>
      </c>
      <c r="K26" s="110">
        <v>1320</v>
      </c>
      <c r="L26" s="110">
        <v>1128</v>
      </c>
      <c r="M26" s="110">
        <v>1062</v>
      </c>
    </row>
    <row r="27" spans="1:13">
      <c r="A27" s="56">
        <v>2020</v>
      </c>
      <c r="B27" s="110">
        <v>1032</v>
      </c>
      <c r="C27" s="110">
        <v>955</v>
      </c>
      <c r="D27" s="110">
        <v>1112</v>
      </c>
      <c r="E27" s="110">
        <v>1012</v>
      </c>
      <c r="F27" s="110">
        <v>1034</v>
      </c>
      <c r="G27" s="110">
        <v>996</v>
      </c>
      <c r="H27" s="110">
        <v>1026</v>
      </c>
      <c r="I27" s="110">
        <v>1060</v>
      </c>
      <c r="J27" s="110">
        <v>1053</v>
      </c>
      <c r="K27" s="110">
        <v>923</v>
      </c>
      <c r="L27" s="110">
        <v>914</v>
      </c>
      <c r="M27" s="110">
        <v>1007</v>
      </c>
    </row>
    <row r="28" spans="1:13">
      <c r="A28" s="56">
        <v>2021</v>
      </c>
      <c r="B28" s="110">
        <v>976</v>
      </c>
      <c r="C28" s="110">
        <v>875</v>
      </c>
      <c r="D28" s="110">
        <v>975</v>
      </c>
      <c r="E28" s="110">
        <v>1046</v>
      </c>
      <c r="F28" s="110">
        <v>1226</v>
      </c>
      <c r="G28" s="110">
        <v>1217</v>
      </c>
      <c r="H28" s="110">
        <v>1294</v>
      </c>
      <c r="I28" s="110">
        <v>1281</v>
      </c>
      <c r="J28" s="110">
        <v>1121</v>
      </c>
      <c r="K28" s="110">
        <v>1120</v>
      </c>
      <c r="L28" s="110">
        <v>997</v>
      </c>
      <c r="M28" s="110">
        <v>1031</v>
      </c>
    </row>
    <row r="29" spans="1:13">
      <c r="A29" s="11"/>
      <c r="B29" s="60"/>
      <c r="C29" s="60"/>
      <c r="D29" s="60"/>
      <c r="E29" s="60"/>
      <c r="F29" s="60"/>
      <c r="G29" s="60"/>
      <c r="H29" s="60"/>
      <c r="I29" s="60"/>
      <c r="J29" s="60"/>
      <c r="K29" s="60"/>
      <c r="L29" s="60"/>
      <c r="M29" s="60"/>
    </row>
    <row r="30" spans="1:13">
      <c r="A30" s="33" t="s">
        <v>14</v>
      </c>
      <c r="B30" s="60"/>
      <c r="C30" s="60"/>
      <c r="D30" s="60"/>
      <c r="E30" s="60"/>
      <c r="F30" s="60"/>
      <c r="G30" s="60"/>
      <c r="H30" s="60"/>
      <c r="I30" s="60"/>
      <c r="J30" s="60"/>
      <c r="K30" s="60"/>
      <c r="L30" s="60"/>
      <c r="M30" s="60"/>
    </row>
    <row r="31" spans="1:13">
      <c r="A31" s="56">
        <v>2015</v>
      </c>
      <c r="B31" s="110">
        <v>176</v>
      </c>
      <c r="C31" s="110">
        <v>170</v>
      </c>
      <c r="D31" s="110">
        <v>157</v>
      </c>
      <c r="E31" s="110">
        <v>186</v>
      </c>
      <c r="F31" s="110">
        <v>198</v>
      </c>
      <c r="G31" s="110">
        <v>207</v>
      </c>
      <c r="H31" s="110">
        <v>289</v>
      </c>
      <c r="I31" s="110">
        <v>444</v>
      </c>
      <c r="J31" s="110">
        <v>373</v>
      </c>
      <c r="K31" s="110">
        <v>246</v>
      </c>
      <c r="L31" s="110">
        <v>187</v>
      </c>
      <c r="M31" s="110">
        <v>187</v>
      </c>
    </row>
    <row r="32" spans="1:13">
      <c r="A32" s="56">
        <v>2016</v>
      </c>
      <c r="B32" s="110">
        <v>163</v>
      </c>
      <c r="C32" s="110">
        <v>148</v>
      </c>
      <c r="D32" s="110">
        <v>172</v>
      </c>
      <c r="E32" s="110">
        <v>178</v>
      </c>
      <c r="F32" s="110">
        <v>227</v>
      </c>
      <c r="G32" s="110">
        <v>220</v>
      </c>
      <c r="H32" s="110">
        <v>289</v>
      </c>
      <c r="I32" s="110">
        <v>446</v>
      </c>
      <c r="J32" s="110">
        <v>425</v>
      </c>
      <c r="K32" s="110">
        <v>361</v>
      </c>
      <c r="L32" s="110">
        <v>250</v>
      </c>
      <c r="M32" s="110">
        <v>186</v>
      </c>
    </row>
    <row r="33" spans="1:13">
      <c r="A33" s="56">
        <v>2017</v>
      </c>
      <c r="B33" s="110">
        <v>192</v>
      </c>
      <c r="C33" s="110">
        <v>166</v>
      </c>
      <c r="D33" s="110">
        <v>174</v>
      </c>
      <c r="E33" s="110">
        <v>224</v>
      </c>
      <c r="F33" s="110">
        <v>207</v>
      </c>
      <c r="G33" s="110">
        <v>259</v>
      </c>
      <c r="H33" s="110">
        <v>386</v>
      </c>
      <c r="I33" s="110">
        <v>779</v>
      </c>
      <c r="J33" s="110">
        <v>828</v>
      </c>
      <c r="K33" s="110">
        <v>420</v>
      </c>
      <c r="L33" s="110">
        <v>212</v>
      </c>
      <c r="M33" s="110">
        <v>207</v>
      </c>
    </row>
    <row r="34" spans="1:13">
      <c r="A34" s="56">
        <v>2018</v>
      </c>
      <c r="B34" s="110">
        <v>206</v>
      </c>
      <c r="C34" s="110">
        <v>169</v>
      </c>
      <c r="D34" s="110">
        <v>201</v>
      </c>
      <c r="E34" s="110">
        <v>190</v>
      </c>
      <c r="F34" s="110">
        <v>257</v>
      </c>
      <c r="G34" s="110">
        <v>279</v>
      </c>
      <c r="H34" s="110">
        <v>305</v>
      </c>
      <c r="I34" s="110">
        <v>285</v>
      </c>
      <c r="J34" s="110">
        <v>296</v>
      </c>
      <c r="K34" s="110">
        <v>273</v>
      </c>
      <c r="L34" s="110">
        <v>252</v>
      </c>
      <c r="M34" s="110">
        <v>216</v>
      </c>
    </row>
    <row r="35" spans="1:13">
      <c r="A35" s="56">
        <v>2019</v>
      </c>
      <c r="B35" s="110">
        <v>210</v>
      </c>
      <c r="C35" s="110">
        <v>174</v>
      </c>
      <c r="D35" s="110">
        <v>184</v>
      </c>
      <c r="E35" s="110">
        <v>260</v>
      </c>
      <c r="F35" s="110">
        <v>357</v>
      </c>
      <c r="G35" s="110">
        <v>438</v>
      </c>
      <c r="H35" s="110">
        <v>522</v>
      </c>
      <c r="I35" s="110">
        <v>506</v>
      </c>
      <c r="J35" s="110">
        <v>409</v>
      </c>
      <c r="K35" s="110">
        <v>313</v>
      </c>
      <c r="L35" s="110">
        <v>228</v>
      </c>
      <c r="M35" s="110">
        <v>205</v>
      </c>
    </row>
    <row r="36" spans="1:13">
      <c r="A36" s="56">
        <v>2020</v>
      </c>
      <c r="B36" s="110">
        <v>180</v>
      </c>
      <c r="C36" s="110">
        <v>184</v>
      </c>
      <c r="D36" s="110">
        <v>237</v>
      </c>
      <c r="E36" s="110">
        <v>232</v>
      </c>
      <c r="F36" s="110">
        <v>189</v>
      </c>
      <c r="G36" s="110">
        <v>189</v>
      </c>
      <c r="H36" s="110">
        <v>192</v>
      </c>
      <c r="I36" s="110">
        <v>190</v>
      </c>
      <c r="J36" s="110">
        <v>153</v>
      </c>
      <c r="K36" s="110">
        <v>131</v>
      </c>
      <c r="L36" s="110">
        <v>124</v>
      </c>
      <c r="M36" s="110">
        <v>147</v>
      </c>
    </row>
    <row r="37" spans="1:13">
      <c r="A37" s="56">
        <v>2021</v>
      </c>
      <c r="B37" s="110">
        <v>131</v>
      </c>
      <c r="C37" s="110">
        <v>140</v>
      </c>
      <c r="D37" s="110">
        <v>149</v>
      </c>
      <c r="E37" s="110">
        <v>141</v>
      </c>
      <c r="F37" s="110">
        <v>209</v>
      </c>
      <c r="G37" s="110">
        <v>193</v>
      </c>
      <c r="H37" s="110">
        <v>254</v>
      </c>
      <c r="I37" s="110">
        <v>226</v>
      </c>
      <c r="J37" s="110">
        <v>167</v>
      </c>
      <c r="K37" s="110">
        <v>226</v>
      </c>
      <c r="L37" s="110">
        <v>138</v>
      </c>
      <c r="M37" s="110">
        <v>160</v>
      </c>
    </row>
    <row r="38" spans="1:13">
      <c r="A38" s="33"/>
      <c r="B38" s="60"/>
      <c r="C38" s="60"/>
      <c r="D38" s="60"/>
      <c r="E38" s="60"/>
      <c r="F38" s="60"/>
      <c r="G38" s="60"/>
      <c r="H38" s="60"/>
      <c r="I38" s="60"/>
      <c r="J38" s="60"/>
      <c r="K38" s="60"/>
      <c r="L38" s="60"/>
      <c r="M38" s="60"/>
    </row>
    <row r="39" spans="1:13">
      <c r="A39" s="62" t="s">
        <v>41</v>
      </c>
      <c r="B39" s="60"/>
      <c r="C39" s="60"/>
      <c r="D39" s="60"/>
      <c r="E39" s="60"/>
      <c r="F39" s="60"/>
      <c r="G39" s="60"/>
      <c r="H39" s="60"/>
      <c r="I39" s="60"/>
      <c r="J39" s="60"/>
      <c r="K39" s="60"/>
      <c r="L39" s="60"/>
      <c r="M39" s="60"/>
    </row>
    <row r="40" spans="1:13">
      <c r="A40" s="56">
        <v>2015</v>
      </c>
      <c r="B40" s="110">
        <v>171</v>
      </c>
      <c r="C40" s="110">
        <v>165</v>
      </c>
      <c r="D40" s="110">
        <v>156</v>
      </c>
      <c r="E40" s="110">
        <v>174</v>
      </c>
      <c r="F40" s="110">
        <v>183</v>
      </c>
      <c r="G40" s="110">
        <v>201</v>
      </c>
      <c r="H40" s="110">
        <v>264</v>
      </c>
      <c r="I40" s="110">
        <v>359</v>
      </c>
      <c r="J40" s="110">
        <v>298</v>
      </c>
      <c r="K40" s="110">
        <v>213</v>
      </c>
      <c r="L40" s="110">
        <v>183</v>
      </c>
      <c r="M40" s="110">
        <v>180</v>
      </c>
    </row>
    <row r="41" spans="1:13">
      <c r="A41" s="56">
        <v>2016</v>
      </c>
      <c r="B41" s="110">
        <v>159</v>
      </c>
      <c r="C41" s="110">
        <v>143</v>
      </c>
      <c r="D41" s="110">
        <v>164</v>
      </c>
      <c r="E41" s="110">
        <v>171</v>
      </c>
      <c r="F41" s="110">
        <v>221</v>
      </c>
      <c r="G41" s="110">
        <v>213</v>
      </c>
      <c r="H41" s="110">
        <v>262</v>
      </c>
      <c r="I41" s="110">
        <v>333</v>
      </c>
      <c r="J41" s="110">
        <v>289</v>
      </c>
      <c r="K41" s="110">
        <v>292</v>
      </c>
      <c r="L41" s="110">
        <v>214</v>
      </c>
      <c r="M41" s="110">
        <v>171</v>
      </c>
    </row>
    <row r="42" spans="1:13">
      <c r="A42" s="56">
        <v>2017</v>
      </c>
      <c r="B42" s="110">
        <v>174</v>
      </c>
      <c r="C42" s="110">
        <v>155</v>
      </c>
      <c r="D42" s="110">
        <v>161</v>
      </c>
      <c r="E42" s="110">
        <v>212</v>
      </c>
      <c r="F42" s="110">
        <v>205</v>
      </c>
      <c r="G42" s="110">
        <v>245</v>
      </c>
      <c r="H42" s="110">
        <v>317</v>
      </c>
      <c r="I42" s="110">
        <v>376</v>
      </c>
      <c r="J42" s="110">
        <v>353</v>
      </c>
      <c r="K42" s="110">
        <v>267</v>
      </c>
      <c r="L42" s="110">
        <v>187</v>
      </c>
      <c r="M42" s="110">
        <v>195</v>
      </c>
    </row>
    <row r="43" spans="1:13">
      <c r="A43" s="56">
        <v>2018</v>
      </c>
      <c r="B43" s="110">
        <v>202</v>
      </c>
      <c r="C43" s="110">
        <v>162</v>
      </c>
      <c r="D43" s="110">
        <v>194</v>
      </c>
      <c r="E43" s="110">
        <v>181</v>
      </c>
      <c r="F43" s="110">
        <v>253</v>
      </c>
      <c r="G43" s="110">
        <v>278</v>
      </c>
      <c r="H43" s="110">
        <v>299</v>
      </c>
      <c r="I43" s="110">
        <v>267</v>
      </c>
      <c r="J43" s="110">
        <v>272</v>
      </c>
      <c r="K43" s="110">
        <v>256</v>
      </c>
      <c r="L43" s="110">
        <v>238</v>
      </c>
      <c r="M43" s="110">
        <v>199</v>
      </c>
    </row>
    <row r="44" spans="1:13">
      <c r="A44" s="56">
        <v>2019</v>
      </c>
      <c r="B44" s="110">
        <v>180</v>
      </c>
      <c r="C44" s="110">
        <v>154</v>
      </c>
      <c r="D44" s="110">
        <v>157</v>
      </c>
      <c r="E44" s="110">
        <v>199</v>
      </c>
      <c r="F44" s="110">
        <v>250</v>
      </c>
      <c r="G44" s="110">
        <v>287</v>
      </c>
      <c r="H44" s="110">
        <v>336</v>
      </c>
      <c r="I44" s="110">
        <v>317</v>
      </c>
      <c r="J44" s="110">
        <v>260</v>
      </c>
      <c r="K44" s="110">
        <v>251</v>
      </c>
      <c r="L44" s="110">
        <v>214</v>
      </c>
      <c r="M44" s="110">
        <v>194</v>
      </c>
    </row>
    <row r="45" spans="1:13">
      <c r="A45" s="56">
        <v>2020</v>
      </c>
      <c r="B45" s="110">
        <v>169</v>
      </c>
      <c r="C45" s="110">
        <v>176</v>
      </c>
      <c r="D45" s="110">
        <v>219</v>
      </c>
      <c r="E45" s="110">
        <v>228</v>
      </c>
      <c r="F45" s="110">
        <v>189</v>
      </c>
      <c r="G45" s="110">
        <v>188</v>
      </c>
      <c r="H45" s="110">
        <v>191</v>
      </c>
      <c r="I45" s="110">
        <v>190</v>
      </c>
      <c r="J45" s="110">
        <v>153</v>
      </c>
      <c r="K45" s="110">
        <v>131</v>
      </c>
      <c r="L45" s="110">
        <v>124</v>
      </c>
      <c r="M45" s="110">
        <v>147</v>
      </c>
    </row>
    <row r="46" spans="1:13">
      <c r="A46" s="56">
        <v>2021</v>
      </c>
      <c r="B46" s="110">
        <v>131</v>
      </c>
      <c r="C46" s="110">
        <v>140</v>
      </c>
      <c r="D46" s="110">
        <v>149</v>
      </c>
      <c r="E46" s="110">
        <v>141</v>
      </c>
      <c r="F46" s="110">
        <v>209</v>
      </c>
      <c r="G46" s="110">
        <v>193</v>
      </c>
      <c r="H46" s="110">
        <v>253</v>
      </c>
      <c r="I46" s="110">
        <v>226</v>
      </c>
      <c r="J46" s="110">
        <v>167</v>
      </c>
      <c r="K46" s="110">
        <v>225</v>
      </c>
      <c r="L46" s="110">
        <v>138</v>
      </c>
      <c r="M46" s="110">
        <v>160</v>
      </c>
    </row>
    <row r="47" spans="1:13">
      <c r="A47" s="33"/>
      <c r="B47" s="60"/>
      <c r="C47" s="60"/>
      <c r="D47" s="60"/>
      <c r="E47" s="60"/>
      <c r="F47" s="60"/>
      <c r="G47" s="60"/>
      <c r="H47" s="60"/>
      <c r="I47" s="60"/>
      <c r="J47" s="60"/>
      <c r="K47" s="60"/>
      <c r="L47" s="60"/>
      <c r="M47" s="60"/>
    </row>
    <row r="48" spans="1:13">
      <c r="A48" s="33" t="s">
        <v>15</v>
      </c>
      <c r="B48" s="60"/>
      <c r="C48" s="60"/>
      <c r="D48" s="60"/>
      <c r="E48" s="60"/>
      <c r="F48" s="60"/>
      <c r="G48" s="60"/>
      <c r="H48" s="60"/>
      <c r="I48" s="60"/>
      <c r="J48" s="60"/>
      <c r="K48" s="60"/>
      <c r="L48" s="60"/>
      <c r="M48" s="60"/>
    </row>
    <row r="49" spans="1:13">
      <c r="A49" s="56">
        <v>2015</v>
      </c>
      <c r="B49" s="110">
        <v>521</v>
      </c>
      <c r="C49" s="110">
        <v>447</v>
      </c>
      <c r="D49" s="110">
        <v>487</v>
      </c>
      <c r="E49" s="110">
        <v>532</v>
      </c>
      <c r="F49" s="110">
        <v>664</v>
      </c>
      <c r="G49" s="110">
        <v>640</v>
      </c>
      <c r="H49" s="110">
        <v>795</v>
      </c>
      <c r="I49" s="110">
        <v>857</v>
      </c>
      <c r="J49" s="110">
        <v>781</v>
      </c>
      <c r="K49" s="110">
        <v>680</v>
      </c>
      <c r="L49" s="110">
        <v>520</v>
      </c>
      <c r="M49" s="110">
        <v>510</v>
      </c>
    </row>
    <row r="50" spans="1:13">
      <c r="A50" s="56">
        <v>2016</v>
      </c>
      <c r="B50" s="110">
        <v>499</v>
      </c>
      <c r="C50" s="110">
        <v>472</v>
      </c>
      <c r="D50" s="110">
        <v>537</v>
      </c>
      <c r="E50" s="110">
        <v>514</v>
      </c>
      <c r="F50" s="110">
        <v>618</v>
      </c>
      <c r="G50" s="110">
        <v>643</v>
      </c>
      <c r="H50" s="110">
        <v>766</v>
      </c>
      <c r="I50" s="110">
        <v>885</v>
      </c>
      <c r="J50" s="110">
        <v>797</v>
      </c>
      <c r="K50" s="110">
        <v>705</v>
      </c>
      <c r="L50" s="110">
        <v>613</v>
      </c>
      <c r="M50" s="110">
        <v>561</v>
      </c>
    </row>
    <row r="51" spans="1:13">
      <c r="A51" s="56">
        <v>2017</v>
      </c>
      <c r="B51" s="110">
        <v>555</v>
      </c>
      <c r="C51" s="110">
        <v>471</v>
      </c>
      <c r="D51" s="110">
        <v>532</v>
      </c>
      <c r="E51" s="110">
        <v>579</v>
      </c>
      <c r="F51" s="110">
        <v>668</v>
      </c>
      <c r="G51" s="110">
        <v>687</v>
      </c>
      <c r="H51" s="110">
        <v>864</v>
      </c>
      <c r="I51" s="110">
        <v>992</v>
      </c>
      <c r="J51" s="110">
        <v>908</v>
      </c>
      <c r="K51" s="110">
        <v>692</v>
      </c>
      <c r="L51" s="110">
        <v>527</v>
      </c>
      <c r="M51" s="110">
        <v>567</v>
      </c>
    </row>
    <row r="52" spans="1:13">
      <c r="A52" s="56">
        <v>2018</v>
      </c>
      <c r="B52" s="110">
        <v>582</v>
      </c>
      <c r="C52" s="110">
        <v>464</v>
      </c>
      <c r="D52" s="110">
        <v>546</v>
      </c>
      <c r="E52" s="110">
        <v>511</v>
      </c>
      <c r="F52" s="110">
        <v>643</v>
      </c>
      <c r="G52" s="110">
        <v>652</v>
      </c>
      <c r="H52" s="110">
        <v>738</v>
      </c>
      <c r="I52" s="110">
        <v>783</v>
      </c>
      <c r="J52" s="110">
        <v>699</v>
      </c>
      <c r="K52" s="110">
        <v>641</v>
      </c>
      <c r="L52" s="110">
        <v>635</v>
      </c>
      <c r="M52" s="110">
        <v>540</v>
      </c>
    </row>
    <row r="53" spans="1:13">
      <c r="A53" s="56">
        <v>2019</v>
      </c>
      <c r="B53" s="110">
        <v>590</v>
      </c>
      <c r="C53" s="110">
        <v>482</v>
      </c>
      <c r="D53" s="110">
        <v>550</v>
      </c>
      <c r="E53" s="110">
        <v>520</v>
      </c>
      <c r="F53" s="110">
        <v>666</v>
      </c>
      <c r="G53" s="110">
        <v>707</v>
      </c>
      <c r="H53" s="110">
        <v>852</v>
      </c>
      <c r="I53" s="110">
        <v>782</v>
      </c>
      <c r="J53" s="110">
        <v>745</v>
      </c>
      <c r="K53" s="110">
        <v>681</v>
      </c>
      <c r="L53" s="110">
        <v>616</v>
      </c>
      <c r="M53" s="110">
        <v>602</v>
      </c>
    </row>
    <row r="54" spans="1:13">
      <c r="A54" s="56">
        <v>2020</v>
      </c>
      <c r="B54" s="110">
        <v>573</v>
      </c>
      <c r="C54" s="110">
        <v>541</v>
      </c>
      <c r="D54" s="110">
        <v>609</v>
      </c>
      <c r="E54" s="110">
        <v>529</v>
      </c>
      <c r="F54" s="110">
        <v>556</v>
      </c>
      <c r="G54" s="110">
        <v>550</v>
      </c>
      <c r="H54" s="110">
        <v>541</v>
      </c>
      <c r="I54" s="110">
        <v>577</v>
      </c>
      <c r="J54" s="110">
        <v>607</v>
      </c>
      <c r="K54" s="110">
        <v>552</v>
      </c>
      <c r="L54" s="110">
        <v>528</v>
      </c>
      <c r="M54" s="110">
        <v>584</v>
      </c>
    </row>
    <row r="55" spans="1:13">
      <c r="A55" s="56">
        <v>2021</v>
      </c>
      <c r="B55" s="110">
        <v>561</v>
      </c>
      <c r="C55" s="110">
        <v>483</v>
      </c>
      <c r="D55" s="110">
        <v>556</v>
      </c>
      <c r="E55" s="110">
        <v>592</v>
      </c>
      <c r="F55" s="110">
        <v>673</v>
      </c>
      <c r="G55" s="110">
        <v>650</v>
      </c>
      <c r="H55" s="110">
        <v>699</v>
      </c>
      <c r="I55" s="110">
        <v>694</v>
      </c>
      <c r="J55" s="110">
        <v>641</v>
      </c>
      <c r="K55" s="110">
        <v>571</v>
      </c>
      <c r="L55" s="110">
        <v>571</v>
      </c>
      <c r="M55" s="110">
        <v>572</v>
      </c>
    </row>
    <row r="56" spans="1:13">
      <c r="A56" s="11"/>
      <c r="B56" s="60"/>
      <c r="C56" s="60"/>
      <c r="D56" s="60"/>
      <c r="E56" s="60"/>
      <c r="F56" s="60"/>
      <c r="G56" s="60"/>
      <c r="H56" s="60"/>
      <c r="I56" s="60"/>
      <c r="J56" s="60"/>
      <c r="K56" s="60"/>
      <c r="L56" s="60"/>
      <c r="M56" s="60"/>
    </row>
    <row r="57" spans="1:13">
      <c r="A57" s="11" t="s">
        <v>16</v>
      </c>
      <c r="B57" s="60"/>
      <c r="C57" s="60"/>
      <c r="D57" s="60"/>
      <c r="E57" s="60"/>
      <c r="F57" s="60"/>
      <c r="G57" s="60"/>
      <c r="H57" s="60"/>
      <c r="I57" s="60"/>
      <c r="J57" s="60"/>
      <c r="K57" s="60"/>
      <c r="L57" s="60"/>
      <c r="M57" s="60"/>
    </row>
    <row r="58" spans="1:13">
      <c r="A58" s="56">
        <v>2015</v>
      </c>
      <c r="B58" s="110">
        <v>3712</v>
      </c>
      <c r="C58" s="110">
        <v>3381</v>
      </c>
      <c r="D58" s="110">
        <v>3876</v>
      </c>
      <c r="E58" s="110">
        <v>3693</v>
      </c>
      <c r="F58" s="110">
        <v>3814</v>
      </c>
      <c r="G58" s="110">
        <v>3713</v>
      </c>
      <c r="H58" s="110">
        <v>3773</v>
      </c>
      <c r="I58" s="110">
        <v>3905</v>
      </c>
      <c r="J58" s="110">
        <v>3688</v>
      </c>
      <c r="K58" s="110">
        <v>3773</v>
      </c>
      <c r="L58" s="110">
        <v>3651</v>
      </c>
      <c r="M58" s="110">
        <v>3795</v>
      </c>
    </row>
    <row r="59" spans="1:13">
      <c r="A59" s="56">
        <v>2016</v>
      </c>
      <c r="B59" s="110">
        <v>3741</v>
      </c>
      <c r="C59" s="110">
        <v>3576</v>
      </c>
      <c r="D59" s="110">
        <v>3791</v>
      </c>
      <c r="E59" s="110">
        <v>3711</v>
      </c>
      <c r="F59" s="110">
        <v>3878</v>
      </c>
      <c r="G59" s="110">
        <v>3796</v>
      </c>
      <c r="H59" s="110">
        <v>3932</v>
      </c>
      <c r="I59" s="110">
        <v>3780</v>
      </c>
      <c r="J59" s="110">
        <v>3612</v>
      </c>
      <c r="K59" s="110">
        <v>3845</v>
      </c>
      <c r="L59" s="110">
        <v>3681</v>
      </c>
      <c r="M59" s="110">
        <v>3884</v>
      </c>
    </row>
    <row r="60" spans="1:13">
      <c r="A60" s="56">
        <v>2017</v>
      </c>
      <c r="B60" s="110">
        <v>3834</v>
      </c>
      <c r="C60" s="110">
        <v>3483</v>
      </c>
      <c r="D60" s="110">
        <v>3898</v>
      </c>
      <c r="E60" s="110">
        <v>3773</v>
      </c>
      <c r="F60" s="110">
        <v>3875</v>
      </c>
      <c r="G60" s="110">
        <v>3748</v>
      </c>
      <c r="H60" s="110">
        <v>4103</v>
      </c>
      <c r="I60" s="110">
        <v>4013</v>
      </c>
      <c r="J60" s="110">
        <v>3813</v>
      </c>
      <c r="K60" s="110">
        <v>3849</v>
      </c>
      <c r="L60" s="110">
        <v>3780</v>
      </c>
      <c r="M60" s="110">
        <v>3860</v>
      </c>
    </row>
    <row r="61" spans="1:13">
      <c r="A61" s="56">
        <v>2018</v>
      </c>
      <c r="B61" s="110">
        <v>3799</v>
      </c>
      <c r="C61" s="110">
        <v>3511</v>
      </c>
      <c r="D61" s="110">
        <v>3949</v>
      </c>
      <c r="E61" s="110">
        <v>3677</v>
      </c>
      <c r="F61" s="110">
        <v>4063</v>
      </c>
      <c r="G61" s="110">
        <v>4013</v>
      </c>
      <c r="H61" s="110">
        <v>4042</v>
      </c>
      <c r="I61" s="110">
        <v>4114</v>
      </c>
      <c r="J61" s="110">
        <v>3796</v>
      </c>
      <c r="K61" s="110">
        <v>4049</v>
      </c>
      <c r="L61" s="110">
        <v>3773</v>
      </c>
      <c r="M61" s="110">
        <v>3915</v>
      </c>
    </row>
    <row r="62" spans="1:13">
      <c r="A62" s="56">
        <v>2019</v>
      </c>
      <c r="B62" s="110">
        <v>4064</v>
      </c>
      <c r="C62" s="110">
        <v>3762</v>
      </c>
      <c r="D62" s="110">
        <v>4133</v>
      </c>
      <c r="E62" s="110">
        <v>3924</v>
      </c>
      <c r="F62" s="110">
        <v>4062</v>
      </c>
      <c r="G62" s="110">
        <v>3984</v>
      </c>
      <c r="H62" s="110">
        <v>4037</v>
      </c>
      <c r="I62" s="110">
        <v>4007</v>
      </c>
      <c r="J62" s="110">
        <v>3880</v>
      </c>
      <c r="K62" s="110">
        <v>3978</v>
      </c>
      <c r="L62" s="110">
        <v>3953</v>
      </c>
      <c r="M62" s="110">
        <v>3923</v>
      </c>
    </row>
    <row r="63" spans="1:13">
      <c r="A63" s="56">
        <v>2020</v>
      </c>
      <c r="B63" s="110">
        <v>3975</v>
      </c>
      <c r="C63" s="110">
        <v>3860</v>
      </c>
      <c r="D63" s="110">
        <v>4056</v>
      </c>
      <c r="E63" s="110">
        <v>3875</v>
      </c>
      <c r="F63" s="110">
        <v>4120</v>
      </c>
      <c r="G63" s="110">
        <v>3844</v>
      </c>
      <c r="H63" s="110">
        <v>4188</v>
      </c>
      <c r="I63" s="110">
        <v>4006</v>
      </c>
      <c r="J63" s="110">
        <v>3955</v>
      </c>
      <c r="K63" s="110">
        <v>4080</v>
      </c>
      <c r="L63" s="110">
        <v>4006</v>
      </c>
      <c r="M63" s="110">
        <v>4150</v>
      </c>
    </row>
    <row r="64" spans="1:13">
      <c r="A64" s="56">
        <v>2021</v>
      </c>
      <c r="B64" s="110">
        <v>4030</v>
      </c>
      <c r="C64" s="110">
        <v>3753</v>
      </c>
      <c r="D64" s="110">
        <v>4192</v>
      </c>
      <c r="E64" s="110">
        <v>3968</v>
      </c>
      <c r="F64" s="110">
        <v>4306</v>
      </c>
      <c r="G64" s="110">
        <v>4011</v>
      </c>
      <c r="H64" s="110">
        <v>4338</v>
      </c>
      <c r="I64" s="110">
        <v>4264</v>
      </c>
      <c r="J64" s="110">
        <v>4103</v>
      </c>
      <c r="K64" s="110">
        <v>4095</v>
      </c>
      <c r="L64" s="110">
        <v>4093</v>
      </c>
      <c r="M64" s="110">
        <v>4182</v>
      </c>
    </row>
    <row r="65" spans="1:13">
      <c r="A65" s="11"/>
      <c r="B65" s="60"/>
      <c r="C65" s="60"/>
      <c r="D65" s="60"/>
      <c r="E65" s="60"/>
      <c r="F65" s="60"/>
      <c r="G65" s="60"/>
      <c r="H65" s="60"/>
      <c r="I65" s="60"/>
      <c r="J65" s="60"/>
      <c r="K65" s="60"/>
      <c r="L65" s="60"/>
      <c r="M65" s="60"/>
    </row>
    <row r="66" spans="1:13">
      <c r="A66" s="11" t="s">
        <v>17</v>
      </c>
      <c r="B66" s="60"/>
      <c r="C66" s="60"/>
      <c r="D66" s="60"/>
      <c r="E66" s="60"/>
      <c r="F66" s="60"/>
      <c r="G66" s="60"/>
      <c r="H66" s="60"/>
      <c r="I66" s="60"/>
      <c r="J66" s="60"/>
      <c r="K66" s="60"/>
      <c r="L66" s="60"/>
      <c r="M66" s="60"/>
    </row>
    <row r="67" spans="1:13">
      <c r="A67" s="56">
        <v>2015</v>
      </c>
      <c r="B67" s="110">
        <v>1145</v>
      </c>
      <c r="C67" s="110">
        <v>1126</v>
      </c>
      <c r="D67" s="110">
        <v>1149</v>
      </c>
      <c r="E67" s="110">
        <v>1247</v>
      </c>
      <c r="F67" s="110">
        <v>1437</v>
      </c>
      <c r="G67" s="110">
        <v>1424</v>
      </c>
      <c r="H67" s="110">
        <v>1569</v>
      </c>
      <c r="I67" s="110">
        <v>1637</v>
      </c>
      <c r="J67" s="110">
        <v>1421</v>
      </c>
      <c r="K67" s="110">
        <v>1353</v>
      </c>
      <c r="L67" s="110">
        <v>1214</v>
      </c>
      <c r="M67" s="110">
        <v>1193</v>
      </c>
    </row>
    <row r="68" spans="1:13">
      <c r="A68" s="56">
        <v>2016</v>
      </c>
      <c r="B68" s="110">
        <v>1228</v>
      </c>
      <c r="C68" s="110">
        <v>1063</v>
      </c>
      <c r="D68" s="110">
        <v>1133</v>
      </c>
      <c r="E68" s="110">
        <v>1182</v>
      </c>
      <c r="F68" s="110">
        <v>1356</v>
      </c>
      <c r="G68" s="110">
        <v>1435</v>
      </c>
      <c r="H68" s="110">
        <v>1488</v>
      </c>
      <c r="I68" s="110">
        <v>1606</v>
      </c>
      <c r="J68" s="110">
        <v>1398</v>
      </c>
      <c r="K68" s="110">
        <v>1350</v>
      </c>
      <c r="L68" s="110">
        <v>1271</v>
      </c>
      <c r="M68" s="110">
        <v>1171</v>
      </c>
    </row>
    <row r="69" spans="1:13">
      <c r="A69" s="56">
        <v>2017</v>
      </c>
      <c r="B69" s="110">
        <v>1190</v>
      </c>
      <c r="C69" s="110">
        <v>1035</v>
      </c>
      <c r="D69" s="110">
        <v>1158</v>
      </c>
      <c r="E69" s="110">
        <v>1234</v>
      </c>
      <c r="F69" s="110">
        <v>1283</v>
      </c>
      <c r="G69" s="110">
        <v>1399</v>
      </c>
      <c r="H69" s="110">
        <v>1643</v>
      </c>
      <c r="I69" s="110">
        <v>1570</v>
      </c>
      <c r="J69" s="110">
        <v>1458</v>
      </c>
      <c r="K69" s="110">
        <v>1245</v>
      </c>
      <c r="L69" s="110">
        <v>1139</v>
      </c>
      <c r="M69" s="110">
        <v>1122</v>
      </c>
    </row>
    <row r="70" spans="1:13">
      <c r="A70" s="56">
        <v>2018</v>
      </c>
      <c r="B70" s="110">
        <v>1097</v>
      </c>
      <c r="C70" s="110">
        <v>1015</v>
      </c>
      <c r="D70" s="110">
        <v>1179</v>
      </c>
      <c r="E70" s="110">
        <v>1112</v>
      </c>
      <c r="F70" s="110">
        <v>1287</v>
      </c>
      <c r="G70" s="110">
        <v>1283</v>
      </c>
      <c r="H70" s="110">
        <v>1432</v>
      </c>
      <c r="I70" s="110">
        <v>1307</v>
      </c>
      <c r="J70" s="110">
        <v>1215</v>
      </c>
      <c r="K70" s="110">
        <v>1197</v>
      </c>
      <c r="L70" s="110">
        <v>1193</v>
      </c>
      <c r="M70" s="110">
        <v>1132</v>
      </c>
    </row>
    <row r="71" spans="1:13">
      <c r="A71" s="56">
        <v>2019</v>
      </c>
      <c r="B71" s="110">
        <v>1125</v>
      </c>
      <c r="C71" s="110">
        <v>976</v>
      </c>
      <c r="D71" s="110">
        <v>1106</v>
      </c>
      <c r="E71" s="110">
        <v>1057</v>
      </c>
      <c r="F71" s="110">
        <v>1285</v>
      </c>
      <c r="G71" s="110">
        <v>1284</v>
      </c>
      <c r="H71" s="110">
        <v>1312</v>
      </c>
      <c r="I71" s="110">
        <v>1364</v>
      </c>
      <c r="J71" s="110">
        <v>1240</v>
      </c>
      <c r="K71" s="110">
        <v>1203</v>
      </c>
      <c r="L71" s="110">
        <v>1052</v>
      </c>
      <c r="M71" s="110">
        <v>1024</v>
      </c>
    </row>
    <row r="72" spans="1:13">
      <c r="A72" s="56">
        <v>2020</v>
      </c>
      <c r="B72" s="110">
        <v>1034</v>
      </c>
      <c r="C72" s="110">
        <v>1008</v>
      </c>
      <c r="D72" s="110">
        <v>1082</v>
      </c>
      <c r="E72" s="110">
        <v>1113</v>
      </c>
      <c r="F72" s="110">
        <v>1230</v>
      </c>
      <c r="G72" s="110">
        <v>1148</v>
      </c>
      <c r="H72" s="110">
        <v>1212</v>
      </c>
      <c r="I72" s="110">
        <v>1284</v>
      </c>
      <c r="J72" s="110">
        <v>1212</v>
      </c>
      <c r="K72" s="110">
        <v>1144</v>
      </c>
      <c r="L72" s="110">
        <v>1046</v>
      </c>
      <c r="M72" s="110">
        <v>1097</v>
      </c>
    </row>
    <row r="73" spans="1:13">
      <c r="A73" s="56">
        <v>2021</v>
      </c>
      <c r="B73" s="110">
        <v>1036</v>
      </c>
      <c r="C73" s="110">
        <v>972</v>
      </c>
      <c r="D73" s="110">
        <v>1105</v>
      </c>
      <c r="E73" s="110">
        <v>1100</v>
      </c>
      <c r="F73" s="110">
        <v>1272</v>
      </c>
      <c r="G73" s="110">
        <v>1274</v>
      </c>
      <c r="H73" s="110">
        <v>1319</v>
      </c>
      <c r="I73" s="110">
        <v>1267</v>
      </c>
      <c r="J73" s="110">
        <v>1193</v>
      </c>
      <c r="K73" s="110">
        <v>1226</v>
      </c>
      <c r="L73" s="110">
        <v>1049</v>
      </c>
      <c r="M73" s="110">
        <v>1108</v>
      </c>
    </row>
    <row r="74" spans="1:13">
      <c r="A74" s="11"/>
      <c r="B74" s="60"/>
      <c r="C74" s="60"/>
      <c r="D74" s="60"/>
      <c r="E74" s="60"/>
      <c r="F74" s="60"/>
      <c r="G74" s="60"/>
      <c r="H74" s="60"/>
      <c r="I74" s="60"/>
      <c r="J74" s="60"/>
      <c r="K74" s="60"/>
      <c r="L74" s="60"/>
      <c r="M74" s="60"/>
    </row>
    <row r="75" spans="1:13">
      <c r="A75" s="11" t="s">
        <v>40</v>
      </c>
      <c r="B75" s="60"/>
      <c r="C75" s="60"/>
      <c r="D75" s="60"/>
      <c r="E75" s="60"/>
      <c r="F75" s="60"/>
      <c r="G75" s="60"/>
      <c r="H75" s="60"/>
      <c r="I75" s="60"/>
      <c r="J75" s="60"/>
      <c r="K75" s="60"/>
      <c r="L75" s="60"/>
      <c r="M75" s="60"/>
    </row>
    <row r="76" spans="1:13">
      <c r="A76" s="56">
        <v>2015</v>
      </c>
      <c r="B76" s="110">
        <v>806</v>
      </c>
      <c r="C76" s="110">
        <v>717</v>
      </c>
      <c r="D76" s="110">
        <v>813</v>
      </c>
      <c r="E76" s="110">
        <v>820</v>
      </c>
      <c r="F76" s="110">
        <v>941</v>
      </c>
      <c r="G76" s="110">
        <v>868</v>
      </c>
      <c r="H76" s="110">
        <v>953</v>
      </c>
      <c r="I76" s="110">
        <v>983</v>
      </c>
      <c r="J76" s="110">
        <v>943</v>
      </c>
      <c r="K76" s="110">
        <v>841</v>
      </c>
      <c r="L76" s="110">
        <v>717</v>
      </c>
      <c r="M76" s="110">
        <v>789</v>
      </c>
    </row>
    <row r="77" spans="1:13">
      <c r="A77" s="56">
        <v>2016</v>
      </c>
      <c r="B77" s="110">
        <v>805</v>
      </c>
      <c r="C77" s="110">
        <v>658</v>
      </c>
      <c r="D77" s="110">
        <v>803</v>
      </c>
      <c r="E77" s="110">
        <v>809</v>
      </c>
      <c r="F77" s="110">
        <v>865</v>
      </c>
      <c r="G77" s="110">
        <v>921</v>
      </c>
      <c r="H77" s="110">
        <v>913</v>
      </c>
      <c r="I77" s="110">
        <v>958</v>
      </c>
      <c r="J77" s="110">
        <v>865</v>
      </c>
      <c r="K77" s="110">
        <v>815</v>
      </c>
      <c r="L77" s="110">
        <v>782</v>
      </c>
      <c r="M77" s="110">
        <v>771</v>
      </c>
    </row>
    <row r="78" spans="1:13">
      <c r="A78" s="56">
        <v>2017</v>
      </c>
      <c r="B78" s="110">
        <v>792</v>
      </c>
      <c r="C78" s="110">
        <v>707</v>
      </c>
      <c r="D78" s="110">
        <v>776</v>
      </c>
      <c r="E78" s="110">
        <v>804</v>
      </c>
      <c r="F78" s="110">
        <v>849</v>
      </c>
      <c r="G78" s="110">
        <v>823</v>
      </c>
      <c r="H78" s="110">
        <v>955</v>
      </c>
      <c r="I78" s="110">
        <v>963</v>
      </c>
      <c r="J78" s="110">
        <v>899</v>
      </c>
      <c r="K78" s="110">
        <v>823</v>
      </c>
      <c r="L78" s="110">
        <v>735</v>
      </c>
      <c r="M78" s="110">
        <v>777</v>
      </c>
    </row>
    <row r="79" spans="1:13">
      <c r="A79" s="56">
        <v>2018</v>
      </c>
      <c r="B79" s="110">
        <v>763</v>
      </c>
      <c r="C79" s="110">
        <v>670</v>
      </c>
      <c r="D79" s="110">
        <v>754</v>
      </c>
      <c r="E79" s="110">
        <v>748</v>
      </c>
      <c r="F79" s="110">
        <v>858</v>
      </c>
      <c r="G79" s="110">
        <v>870</v>
      </c>
      <c r="H79" s="110">
        <v>862</v>
      </c>
      <c r="I79" s="110">
        <v>917</v>
      </c>
      <c r="J79" s="110">
        <v>820</v>
      </c>
      <c r="K79" s="110">
        <v>791</v>
      </c>
      <c r="L79" s="110">
        <v>742</v>
      </c>
      <c r="M79" s="110">
        <v>761</v>
      </c>
    </row>
    <row r="80" spans="1:13">
      <c r="A80" s="56">
        <v>2019</v>
      </c>
      <c r="B80" s="110">
        <v>708</v>
      </c>
      <c r="C80" s="110">
        <v>633</v>
      </c>
      <c r="D80" s="110">
        <v>729</v>
      </c>
      <c r="E80" s="110">
        <v>779</v>
      </c>
      <c r="F80" s="110">
        <v>808</v>
      </c>
      <c r="G80" s="110">
        <v>878</v>
      </c>
      <c r="H80" s="110">
        <v>788</v>
      </c>
      <c r="I80" s="110">
        <v>870</v>
      </c>
      <c r="J80" s="110">
        <v>761</v>
      </c>
      <c r="K80" s="110">
        <v>772</v>
      </c>
      <c r="L80" s="110">
        <v>685</v>
      </c>
      <c r="M80" s="110">
        <v>731</v>
      </c>
    </row>
    <row r="81" spans="1:13">
      <c r="A81" s="56">
        <v>2020</v>
      </c>
      <c r="B81" s="110">
        <v>689</v>
      </c>
      <c r="C81" s="110">
        <v>662</v>
      </c>
      <c r="D81" s="110">
        <v>712</v>
      </c>
      <c r="E81" s="110">
        <v>783</v>
      </c>
      <c r="F81" s="110">
        <v>849</v>
      </c>
      <c r="G81" s="110">
        <v>794</v>
      </c>
      <c r="H81" s="110">
        <v>776</v>
      </c>
      <c r="I81" s="110">
        <v>818</v>
      </c>
      <c r="J81" s="110">
        <v>750</v>
      </c>
      <c r="K81" s="110">
        <v>791</v>
      </c>
      <c r="L81" s="110">
        <v>712</v>
      </c>
      <c r="M81" s="110">
        <v>710</v>
      </c>
    </row>
    <row r="82" spans="1:13">
      <c r="A82" s="56">
        <v>2021</v>
      </c>
      <c r="B82" s="110">
        <v>724</v>
      </c>
      <c r="C82" s="110">
        <v>673</v>
      </c>
      <c r="D82" s="110">
        <v>709</v>
      </c>
      <c r="E82" s="110">
        <v>741</v>
      </c>
      <c r="F82" s="110">
        <v>793</v>
      </c>
      <c r="G82" s="110">
        <v>793</v>
      </c>
      <c r="H82" s="110">
        <v>898</v>
      </c>
      <c r="I82" s="110">
        <v>805</v>
      </c>
      <c r="J82" s="110">
        <v>791</v>
      </c>
      <c r="K82" s="110">
        <v>763</v>
      </c>
      <c r="L82" s="110">
        <v>756</v>
      </c>
      <c r="M82" s="110">
        <v>704</v>
      </c>
    </row>
    <row r="83" spans="1:13">
      <c r="A83" s="11"/>
      <c r="B83" s="60"/>
      <c r="C83" s="60"/>
      <c r="D83" s="60"/>
      <c r="E83" s="60"/>
      <c r="F83" s="60"/>
      <c r="G83" s="60"/>
      <c r="H83" s="60"/>
      <c r="I83" s="60"/>
      <c r="J83" s="60"/>
      <c r="K83" s="60"/>
      <c r="L83" s="60"/>
      <c r="M83" s="60"/>
    </row>
    <row r="84" spans="1:13">
      <c r="A84" s="11" t="s">
        <v>18</v>
      </c>
      <c r="B84" s="60"/>
      <c r="C84" s="60"/>
      <c r="D84" s="60"/>
      <c r="E84" s="60"/>
      <c r="F84" s="60"/>
      <c r="G84" s="60"/>
      <c r="H84" s="60"/>
      <c r="I84" s="60"/>
      <c r="J84" s="60"/>
      <c r="K84" s="60"/>
      <c r="L84" s="60"/>
      <c r="M84" s="60"/>
    </row>
    <row r="85" spans="1:13">
      <c r="A85" s="56">
        <v>2015</v>
      </c>
      <c r="B85" s="110">
        <v>920</v>
      </c>
      <c r="C85" s="110">
        <v>777</v>
      </c>
      <c r="D85" s="110">
        <v>956</v>
      </c>
      <c r="E85" s="110">
        <v>1005</v>
      </c>
      <c r="F85" s="110">
        <v>1082</v>
      </c>
      <c r="G85" s="110">
        <v>1064</v>
      </c>
      <c r="H85" s="110">
        <v>1223</v>
      </c>
      <c r="I85" s="110">
        <v>1223</v>
      </c>
      <c r="J85" s="110">
        <v>1173</v>
      </c>
      <c r="K85" s="110">
        <v>1008</v>
      </c>
      <c r="L85" s="110">
        <v>922</v>
      </c>
      <c r="M85" s="110">
        <v>917</v>
      </c>
    </row>
    <row r="86" spans="1:13">
      <c r="A86" s="56">
        <v>2016</v>
      </c>
      <c r="B86" s="110">
        <v>925</v>
      </c>
      <c r="C86" s="110">
        <v>874</v>
      </c>
      <c r="D86" s="110">
        <v>988</v>
      </c>
      <c r="E86" s="110">
        <v>1002</v>
      </c>
      <c r="F86" s="110">
        <v>1107</v>
      </c>
      <c r="G86" s="110">
        <v>1090</v>
      </c>
      <c r="H86" s="110">
        <v>1228</v>
      </c>
      <c r="I86" s="110">
        <v>1295</v>
      </c>
      <c r="J86" s="110">
        <v>1196</v>
      </c>
      <c r="K86" s="110">
        <v>1214</v>
      </c>
      <c r="L86" s="110">
        <v>1060</v>
      </c>
      <c r="M86" s="110">
        <v>989</v>
      </c>
    </row>
    <row r="87" spans="1:13">
      <c r="A87" s="56">
        <v>2017</v>
      </c>
      <c r="B87" s="110">
        <v>982</v>
      </c>
      <c r="C87" s="110">
        <v>965</v>
      </c>
      <c r="D87" s="110">
        <v>1117</v>
      </c>
      <c r="E87" s="110">
        <v>1076</v>
      </c>
      <c r="F87" s="110">
        <v>1169</v>
      </c>
      <c r="G87" s="110">
        <v>1207</v>
      </c>
      <c r="H87" s="110">
        <v>1336</v>
      </c>
      <c r="I87" s="110">
        <v>1478</v>
      </c>
      <c r="J87" s="110">
        <v>1317</v>
      </c>
      <c r="K87" s="110">
        <v>1143</v>
      </c>
      <c r="L87" s="110">
        <v>1044</v>
      </c>
      <c r="M87" s="110">
        <v>1018</v>
      </c>
    </row>
    <row r="88" spans="1:13">
      <c r="A88" s="56">
        <v>2018</v>
      </c>
      <c r="B88" s="110">
        <v>1026</v>
      </c>
      <c r="C88" s="110">
        <v>943</v>
      </c>
      <c r="D88" s="110">
        <v>1091</v>
      </c>
      <c r="E88" s="110">
        <v>1018</v>
      </c>
      <c r="F88" s="110">
        <v>1256</v>
      </c>
      <c r="G88" s="110">
        <v>1257</v>
      </c>
      <c r="H88" s="110">
        <v>1327</v>
      </c>
      <c r="I88" s="110">
        <v>1362</v>
      </c>
      <c r="J88" s="110">
        <v>1158</v>
      </c>
      <c r="K88" s="110">
        <v>1167</v>
      </c>
      <c r="L88" s="110">
        <v>1070</v>
      </c>
      <c r="M88" s="110">
        <v>1182</v>
      </c>
    </row>
    <row r="89" spans="1:13">
      <c r="A89" s="56">
        <v>2019</v>
      </c>
      <c r="B89" s="110">
        <v>1089</v>
      </c>
      <c r="C89" s="110">
        <v>965</v>
      </c>
      <c r="D89" s="110">
        <v>1141</v>
      </c>
      <c r="E89" s="110">
        <v>1182</v>
      </c>
      <c r="F89" s="110">
        <v>1300</v>
      </c>
      <c r="G89" s="110">
        <v>1346</v>
      </c>
      <c r="H89" s="110">
        <v>1459</v>
      </c>
      <c r="I89" s="110">
        <v>1393</v>
      </c>
      <c r="J89" s="110">
        <v>1267</v>
      </c>
      <c r="K89" s="110">
        <v>1231</v>
      </c>
      <c r="L89" s="110">
        <v>1087</v>
      </c>
      <c r="M89" s="110">
        <v>1144</v>
      </c>
    </row>
    <row r="90" spans="1:13">
      <c r="A90" s="56">
        <v>2020</v>
      </c>
      <c r="B90" s="110">
        <v>1158</v>
      </c>
      <c r="C90" s="110">
        <v>1129</v>
      </c>
      <c r="D90" s="110">
        <v>1251</v>
      </c>
      <c r="E90" s="110">
        <v>1289</v>
      </c>
      <c r="F90" s="110">
        <v>1244</v>
      </c>
      <c r="G90" s="110">
        <v>1197</v>
      </c>
      <c r="H90" s="110">
        <v>1277</v>
      </c>
      <c r="I90" s="110">
        <v>1302</v>
      </c>
      <c r="J90" s="110">
        <v>1204</v>
      </c>
      <c r="K90" s="110">
        <v>1201</v>
      </c>
      <c r="L90" s="110">
        <v>1126</v>
      </c>
      <c r="M90" s="110">
        <v>1183</v>
      </c>
    </row>
    <row r="91" spans="1:13">
      <c r="A91" s="56">
        <v>2021</v>
      </c>
      <c r="B91" s="110">
        <v>1231</v>
      </c>
      <c r="C91" s="110">
        <v>1034</v>
      </c>
      <c r="D91" s="110">
        <v>1306</v>
      </c>
      <c r="E91" s="110">
        <v>1206</v>
      </c>
      <c r="F91" s="110">
        <v>1345</v>
      </c>
      <c r="G91" s="110">
        <v>1433</v>
      </c>
      <c r="H91" s="110">
        <v>1502</v>
      </c>
      <c r="I91" s="110">
        <v>1435</v>
      </c>
      <c r="J91" s="110">
        <v>1274</v>
      </c>
      <c r="K91" s="110">
        <v>1300</v>
      </c>
      <c r="L91" s="110">
        <v>1163</v>
      </c>
      <c r="M91" s="110">
        <v>1244</v>
      </c>
    </row>
    <row r="92" spans="1:13">
      <c r="A92" s="11"/>
      <c r="B92" s="60"/>
      <c r="C92" s="60"/>
      <c r="D92" s="60"/>
      <c r="E92" s="60"/>
      <c r="F92" s="60"/>
      <c r="G92" s="60"/>
      <c r="H92" s="60"/>
      <c r="I92" s="60"/>
      <c r="J92" s="60"/>
      <c r="K92" s="60"/>
      <c r="L92" s="60"/>
      <c r="M92" s="60"/>
    </row>
    <row r="93" spans="1:13">
      <c r="A93" s="11" t="s">
        <v>19</v>
      </c>
      <c r="B93" s="60"/>
      <c r="C93" s="60"/>
      <c r="D93" s="60"/>
      <c r="E93" s="60"/>
      <c r="F93" s="60"/>
      <c r="G93" s="60"/>
      <c r="H93" s="60"/>
      <c r="I93" s="60"/>
      <c r="J93" s="60"/>
      <c r="K93" s="60"/>
      <c r="L93" s="60"/>
      <c r="M93" s="60"/>
    </row>
    <row r="94" spans="1:13">
      <c r="A94" s="56">
        <v>2015</v>
      </c>
      <c r="B94" s="60">
        <v>314</v>
      </c>
      <c r="C94" s="60">
        <v>312</v>
      </c>
      <c r="D94" s="60">
        <v>311</v>
      </c>
      <c r="E94" s="60">
        <v>331</v>
      </c>
      <c r="F94" s="60">
        <v>376</v>
      </c>
      <c r="G94" s="60">
        <v>400</v>
      </c>
      <c r="H94" s="60">
        <v>442</v>
      </c>
      <c r="I94" s="60">
        <v>424</v>
      </c>
      <c r="J94" s="60">
        <v>417</v>
      </c>
      <c r="K94" s="60">
        <v>327</v>
      </c>
      <c r="L94" s="60">
        <v>330</v>
      </c>
      <c r="M94" s="60">
        <v>345</v>
      </c>
    </row>
    <row r="95" spans="1:13">
      <c r="A95" s="56">
        <v>2016</v>
      </c>
      <c r="B95" s="60">
        <v>320</v>
      </c>
      <c r="C95" s="60">
        <v>318</v>
      </c>
      <c r="D95" s="60">
        <v>343</v>
      </c>
      <c r="E95" s="60">
        <v>335</v>
      </c>
      <c r="F95" s="60">
        <v>344</v>
      </c>
      <c r="G95" s="60">
        <v>431</v>
      </c>
      <c r="H95" s="60">
        <v>413</v>
      </c>
      <c r="I95" s="60">
        <v>437</v>
      </c>
      <c r="J95" s="60">
        <v>390</v>
      </c>
      <c r="K95" s="60">
        <v>411</v>
      </c>
      <c r="L95" s="60">
        <v>352</v>
      </c>
      <c r="M95" s="60">
        <v>349</v>
      </c>
    </row>
    <row r="96" spans="1:13">
      <c r="A96" s="56">
        <v>2017</v>
      </c>
      <c r="B96" s="60">
        <v>338</v>
      </c>
      <c r="C96" s="60">
        <v>320</v>
      </c>
      <c r="D96" s="60">
        <v>316</v>
      </c>
      <c r="E96" s="60">
        <v>363</v>
      </c>
      <c r="F96" s="60">
        <v>411</v>
      </c>
      <c r="G96" s="60">
        <v>397</v>
      </c>
      <c r="H96" s="60">
        <v>504</v>
      </c>
      <c r="I96" s="60">
        <v>466</v>
      </c>
      <c r="J96" s="60">
        <v>444</v>
      </c>
      <c r="K96" s="60">
        <v>363</v>
      </c>
      <c r="L96" s="60">
        <v>344</v>
      </c>
      <c r="M96" s="60">
        <v>367</v>
      </c>
    </row>
    <row r="97" spans="1:13">
      <c r="A97" s="56">
        <v>2018</v>
      </c>
      <c r="B97" s="60">
        <v>348</v>
      </c>
      <c r="C97" s="60">
        <v>311</v>
      </c>
      <c r="D97" s="60">
        <v>376</v>
      </c>
      <c r="E97" s="60">
        <v>334</v>
      </c>
      <c r="F97" s="60">
        <v>382</v>
      </c>
      <c r="G97" s="60">
        <v>379</v>
      </c>
      <c r="H97" s="60">
        <v>398</v>
      </c>
      <c r="I97" s="60">
        <v>409</v>
      </c>
      <c r="J97" s="60">
        <v>377</v>
      </c>
      <c r="K97" s="60">
        <v>367</v>
      </c>
      <c r="L97" s="60">
        <v>341</v>
      </c>
      <c r="M97" s="60">
        <v>342</v>
      </c>
    </row>
    <row r="98" spans="1:13">
      <c r="A98" s="56">
        <v>2019</v>
      </c>
      <c r="B98" s="60">
        <v>381</v>
      </c>
      <c r="C98" s="60">
        <v>341</v>
      </c>
      <c r="D98" s="60">
        <v>370</v>
      </c>
      <c r="E98" s="60">
        <v>341</v>
      </c>
      <c r="F98" s="60">
        <v>384</v>
      </c>
      <c r="G98" s="60">
        <v>389</v>
      </c>
      <c r="H98" s="60">
        <v>452</v>
      </c>
      <c r="I98" s="60">
        <v>432</v>
      </c>
      <c r="J98" s="60">
        <v>388</v>
      </c>
      <c r="K98" s="60">
        <v>373</v>
      </c>
      <c r="L98" s="60">
        <v>336</v>
      </c>
      <c r="M98" s="60">
        <v>337</v>
      </c>
    </row>
    <row r="99" spans="1:13">
      <c r="A99" s="56">
        <v>2020</v>
      </c>
      <c r="B99" s="60">
        <v>335</v>
      </c>
      <c r="C99" s="60">
        <v>381</v>
      </c>
      <c r="D99" s="60">
        <v>395</v>
      </c>
      <c r="E99" s="60">
        <v>462</v>
      </c>
      <c r="F99" s="60">
        <v>416</v>
      </c>
      <c r="G99" s="60">
        <v>420</v>
      </c>
      <c r="H99" s="60">
        <v>436</v>
      </c>
      <c r="I99" s="60">
        <v>441</v>
      </c>
      <c r="J99" s="60">
        <v>424</v>
      </c>
      <c r="K99" s="60">
        <v>423</v>
      </c>
      <c r="L99" s="60">
        <v>383</v>
      </c>
      <c r="M99" s="60">
        <v>418</v>
      </c>
    </row>
    <row r="100" spans="1:13">
      <c r="A100" s="49">
        <v>2021</v>
      </c>
      <c r="B100" s="61">
        <v>341</v>
      </c>
      <c r="C100" s="61">
        <v>303</v>
      </c>
      <c r="D100" s="61">
        <v>429</v>
      </c>
      <c r="E100" s="61">
        <v>403</v>
      </c>
      <c r="F100" s="61">
        <v>432</v>
      </c>
      <c r="G100" s="61">
        <v>481</v>
      </c>
      <c r="H100" s="61">
        <v>474</v>
      </c>
      <c r="I100" s="61">
        <v>462</v>
      </c>
      <c r="J100" s="61">
        <v>443</v>
      </c>
      <c r="K100" s="61">
        <v>394</v>
      </c>
      <c r="L100" s="61">
        <v>415</v>
      </c>
      <c r="M100" s="61">
        <v>407</v>
      </c>
    </row>
    <row r="101" spans="1:13">
      <c r="A101" s="20" t="s">
        <v>46</v>
      </c>
      <c r="B101" s="60"/>
      <c r="C101" s="60"/>
      <c r="D101" s="60"/>
      <c r="E101" s="60"/>
      <c r="F101" s="60"/>
      <c r="G101" s="60"/>
      <c r="H101" s="60"/>
      <c r="I101" s="60"/>
      <c r="J101" s="60"/>
      <c r="K101" s="60"/>
      <c r="L101" s="60"/>
      <c r="M101" s="60"/>
    </row>
    <row r="102" spans="1:13">
      <c r="A102" s="33"/>
      <c r="B102" s="53"/>
      <c r="C102" s="53"/>
      <c r="D102" s="53"/>
      <c r="E102" s="53"/>
      <c r="F102" s="53"/>
      <c r="G102" s="53"/>
      <c r="H102" s="53"/>
      <c r="I102" s="53"/>
      <c r="J102" s="53"/>
      <c r="K102" s="53"/>
      <c r="L102" s="53"/>
      <c r="M102" s="35"/>
    </row>
    <row r="103" spans="1:13" ht="21.75" customHeight="1">
      <c r="A103" s="125" t="s">
        <v>42</v>
      </c>
      <c r="B103" s="128"/>
      <c r="C103" s="128"/>
      <c r="D103" s="128"/>
      <c r="E103" s="128"/>
      <c r="F103" s="128"/>
      <c r="G103" s="128"/>
      <c r="H103" s="128"/>
      <c r="I103" s="128"/>
      <c r="J103" s="128"/>
      <c r="K103" s="128"/>
      <c r="L103" s="128"/>
      <c r="M103" s="128"/>
    </row>
    <row r="104" spans="1:13" ht="11.25" customHeight="1">
      <c r="A104" s="125" t="s">
        <v>87</v>
      </c>
      <c r="B104" s="126"/>
      <c r="C104" s="126"/>
      <c r="D104" s="126"/>
      <c r="E104" s="126"/>
      <c r="F104" s="126"/>
      <c r="G104" s="126"/>
      <c r="H104" s="126"/>
      <c r="I104" s="126"/>
      <c r="J104" s="126"/>
      <c r="K104" s="126"/>
      <c r="L104" s="126"/>
      <c r="M104" s="126"/>
    </row>
    <row r="105" spans="1:13" ht="11.25" customHeight="1">
      <c r="A105" s="127" t="s">
        <v>48</v>
      </c>
      <c r="B105" s="126"/>
      <c r="C105" s="126"/>
      <c r="D105" s="126"/>
      <c r="E105" s="126"/>
      <c r="F105" s="126"/>
      <c r="G105" s="126"/>
      <c r="H105" s="126"/>
      <c r="I105" s="126"/>
      <c r="J105" s="126"/>
      <c r="K105" s="126"/>
      <c r="L105" s="126"/>
      <c r="M105" s="126"/>
    </row>
    <row r="106" spans="1:13" ht="11.25" customHeight="1">
      <c r="A106" s="124" t="s">
        <v>43</v>
      </c>
      <c r="B106" s="126"/>
      <c r="C106" s="126"/>
      <c r="D106" s="126"/>
      <c r="E106" s="126"/>
      <c r="F106" s="126"/>
      <c r="G106" s="126"/>
      <c r="H106" s="126"/>
      <c r="I106" s="126"/>
      <c r="J106" s="126"/>
      <c r="K106" s="126"/>
      <c r="L106" s="126"/>
      <c r="M106" s="126"/>
    </row>
    <row r="107" spans="1:13" ht="11.25" customHeight="1">
      <c r="A107" s="11" t="s">
        <v>45</v>
      </c>
      <c r="B107" s="11"/>
      <c r="C107" s="11"/>
      <c r="D107" s="11"/>
      <c r="E107" s="11"/>
      <c r="F107" s="11"/>
      <c r="G107" s="11"/>
      <c r="H107" s="37"/>
      <c r="I107" s="37"/>
      <c r="J107" s="11"/>
      <c r="K107" s="11"/>
      <c r="L107" s="11"/>
      <c r="M107" s="11"/>
    </row>
    <row r="108" spans="1:13" ht="11.25" customHeight="1">
      <c r="A108" s="11"/>
      <c r="B108" s="11"/>
      <c r="C108" s="11"/>
      <c r="D108" s="11"/>
      <c r="E108" s="11"/>
      <c r="F108" s="11"/>
      <c r="G108" s="11"/>
      <c r="H108" s="66"/>
      <c r="I108" s="66"/>
      <c r="J108" s="11"/>
      <c r="K108" s="11"/>
      <c r="L108" s="11"/>
      <c r="M108" s="11"/>
    </row>
    <row r="109" spans="1:13" ht="11.25" customHeight="1">
      <c r="A109" s="18" t="s">
        <v>86</v>
      </c>
      <c r="B109" s="18"/>
    </row>
    <row r="110" spans="1:13" ht="11.25" customHeight="1"/>
    <row r="111" spans="1:13" ht="11.25" customHeight="1">
      <c r="A111" s="30"/>
    </row>
  </sheetData>
  <mergeCells count="4">
    <mergeCell ref="A103:M103"/>
    <mergeCell ref="A104:M104"/>
    <mergeCell ref="A105:M105"/>
    <mergeCell ref="A106:M106"/>
  </mergeCells>
  <hyperlinks>
    <hyperlink ref="A109:B109" r:id="rId1" display="© Commonwealth of Australia 2020" xr:uid="{00000000-0004-0000-0200-000000000000}"/>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891B-21C1-4642-8F10-74170954C1EF}">
  <sheetPr>
    <pageSetUpPr fitToPage="1"/>
  </sheetPr>
  <dimension ref="A1:GQ75"/>
  <sheetViews>
    <sheetView workbookViewId="0">
      <pane ySplit="7" topLeftCell="A8" activePane="bottomLeft" state="frozen"/>
      <selection activeCell="B21" sqref="B21"/>
      <selection pane="bottomLeft"/>
    </sheetView>
  </sheetViews>
  <sheetFormatPr defaultRowHeight="11.25"/>
  <cols>
    <col min="1" max="1" width="28.33203125" style="88" customWidth="1"/>
    <col min="2" max="13" width="10.83203125" style="93" customWidth="1"/>
    <col min="14" max="16384" width="9.33203125" style="88"/>
  </cols>
  <sheetData>
    <row r="1" spans="1:199" s="73" customFormat="1" ht="60" customHeight="1">
      <c r="A1" s="70" t="s">
        <v>5</v>
      </c>
      <c r="B1" s="71"/>
      <c r="C1" s="71"/>
      <c r="D1" s="71"/>
      <c r="E1" s="71"/>
      <c r="F1" s="71"/>
      <c r="G1" s="71"/>
      <c r="H1" s="71"/>
      <c r="I1" s="71"/>
      <c r="J1" s="71"/>
      <c r="K1" s="71"/>
      <c r="L1" s="71"/>
      <c r="M1" s="71"/>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row>
    <row r="2" spans="1:199" s="76" customFormat="1" ht="20.100000000000001" customHeight="1">
      <c r="A2" s="74" t="str">
        <f>Contents!A2</f>
        <v>Provisional Mortality Statistics, Jan 2022</v>
      </c>
      <c r="B2" s="75"/>
      <c r="C2" s="75"/>
      <c r="D2" s="75"/>
      <c r="E2" s="75"/>
      <c r="F2" s="75"/>
      <c r="G2" s="75"/>
      <c r="H2" s="75"/>
      <c r="I2" s="75"/>
      <c r="J2" s="75"/>
      <c r="K2" s="75"/>
      <c r="L2" s="75"/>
      <c r="M2" s="75"/>
    </row>
    <row r="3" spans="1:199" s="79" customFormat="1" ht="12.75" customHeight="1">
      <c r="A3" s="77" t="str">
        <f>Contents!A3</f>
        <v>Released at 11.30am (Canberra time) 28 April 2022</v>
      </c>
      <c r="B3" s="78"/>
      <c r="C3" s="78"/>
      <c r="D3" s="78"/>
      <c r="E3" s="78"/>
      <c r="F3" s="78"/>
      <c r="G3" s="78"/>
      <c r="H3" s="78"/>
      <c r="I3" s="78"/>
      <c r="J3" s="78"/>
      <c r="K3" s="78"/>
      <c r="L3" s="78"/>
      <c r="M3" s="78"/>
    </row>
    <row r="4" spans="1:199" s="82" customFormat="1" ht="20.100000000000001" customHeight="1">
      <c r="A4" s="80" t="s">
        <v>83</v>
      </c>
      <c r="B4" s="81"/>
      <c r="C4" s="81"/>
      <c r="D4" s="81"/>
      <c r="E4" s="81"/>
      <c r="F4" s="81"/>
      <c r="G4" s="81"/>
      <c r="H4" s="81"/>
      <c r="I4" s="81"/>
      <c r="J4" s="81"/>
      <c r="K4" s="81"/>
      <c r="L4" s="81"/>
      <c r="M4" s="81"/>
    </row>
    <row r="5" spans="1:199" s="85" customFormat="1">
      <c r="A5" s="83"/>
      <c r="B5" s="84"/>
      <c r="C5" s="84"/>
      <c r="D5" s="84"/>
      <c r="E5" s="84"/>
      <c r="F5" s="84"/>
      <c r="G5" s="84"/>
      <c r="H5" s="84"/>
      <c r="I5" s="84"/>
      <c r="J5" s="84"/>
      <c r="K5" s="84"/>
      <c r="L5" s="84"/>
      <c r="M5" s="84"/>
    </row>
    <row r="6" spans="1:199" s="87" customFormat="1" ht="15.75">
      <c r="A6" s="86"/>
      <c r="B6" s="52" t="s">
        <v>49</v>
      </c>
      <c r="C6" s="52" t="s">
        <v>50</v>
      </c>
      <c r="D6" s="52" t="s">
        <v>51</v>
      </c>
      <c r="E6" s="52" t="s">
        <v>52</v>
      </c>
      <c r="F6" s="52" t="s">
        <v>53</v>
      </c>
      <c r="G6" s="52" t="s">
        <v>54</v>
      </c>
      <c r="H6" s="52" t="s">
        <v>55</v>
      </c>
      <c r="I6" s="52" t="s">
        <v>56</v>
      </c>
      <c r="J6" s="52" t="s">
        <v>57</v>
      </c>
      <c r="K6" s="52" t="s">
        <v>58</v>
      </c>
      <c r="L6" s="52" t="s">
        <v>59</v>
      </c>
      <c r="M6" s="52" t="s">
        <v>60</v>
      </c>
    </row>
    <row r="7" spans="1:199">
      <c r="B7" s="89" t="s">
        <v>6</v>
      </c>
      <c r="C7" s="89" t="s">
        <v>6</v>
      </c>
      <c r="D7" s="89" t="s">
        <v>6</v>
      </c>
      <c r="E7" s="89" t="s">
        <v>6</v>
      </c>
      <c r="F7" s="89" t="s">
        <v>6</v>
      </c>
      <c r="G7" s="89" t="s">
        <v>6</v>
      </c>
      <c r="H7" s="89" t="s">
        <v>6</v>
      </c>
      <c r="I7" s="89" t="s">
        <v>6</v>
      </c>
      <c r="J7" s="89" t="s">
        <v>6</v>
      </c>
      <c r="K7" s="89" t="s">
        <v>6</v>
      </c>
      <c r="L7" s="89" t="s">
        <v>6</v>
      </c>
      <c r="M7" s="89" t="s">
        <v>6</v>
      </c>
    </row>
    <row r="8" spans="1:199">
      <c r="A8" s="90" t="s">
        <v>63</v>
      </c>
      <c r="B8" s="91"/>
      <c r="C8" s="91"/>
      <c r="D8" s="91"/>
      <c r="E8" s="91"/>
      <c r="F8" s="91"/>
      <c r="G8" s="91"/>
      <c r="H8" s="91"/>
      <c r="I8" s="91"/>
      <c r="J8" s="91"/>
      <c r="K8" s="91"/>
      <c r="L8" s="91"/>
      <c r="M8" s="92"/>
    </row>
    <row r="9" spans="1:199">
      <c r="A9" s="94" t="s">
        <v>64</v>
      </c>
      <c r="B9" s="95"/>
      <c r="C9" s="95"/>
      <c r="D9" s="95"/>
      <c r="E9" s="95"/>
      <c r="F9" s="95"/>
      <c r="G9" s="95"/>
      <c r="H9" s="95"/>
      <c r="I9" s="95"/>
      <c r="J9" s="95"/>
      <c r="K9" s="95"/>
      <c r="L9" s="95"/>
      <c r="M9" s="96"/>
    </row>
    <row r="10" spans="1:199">
      <c r="A10" s="97">
        <v>2015</v>
      </c>
      <c r="B10" s="118">
        <v>42.786999999999999</v>
      </c>
      <c r="C10" s="118">
        <v>39.15</v>
      </c>
      <c r="D10" s="118">
        <v>43.667999999999999</v>
      </c>
      <c r="E10" s="118">
        <v>43.856000000000002</v>
      </c>
      <c r="F10" s="118">
        <v>46.728999999999999</v>
      </c>
      <c r="G10" s="118">
        <v>46.444000000000003</v>
      </c>
      <c r="H10" s="118">
        <v>50.609000000000002</v>
      </c>
      <c r="I10" s="118">
        <v>52.39</v>
      </c>
      <c r="J10" s="118">
        <v>48.438000000000002</v>
      </c>
      <c r="K10" s="118">
        <v>45.567</v>
      </c>
      <c r="L10" s="118">
        <v>41.978000000000002</v>
      </c>
      <c r="M10" s="118">
        <v>42.853000000000002</v>
      </c>
      <c r="O10" s="98"/>
      <c r="P10" s="98"/>
      <c r="Q10" s="98"/>
      <c r="R10" s="98"/>
      <c r="S10" s="98"/>
      <c r="T10" s="98"/>
      <c r="U10" s="98"/>
      <c r="V10" s="98"/>
      <c r="W10" s="98"/>
      <c r="X10" s="98"/>
      <c r="Y10" s="98"/>
      <c r="Z10" s="98"/>
    </row>
    <row r="11" spans="1:199">
      <c r="A11" s="97">
        <v>2016</v>
      </c>
      <c r="B11" s="118">
        <v>42.137</v>
      </c>
      <c r="C11" s="118">
        <v>39.106999999999999</v>
      </c>
      <c r="D11" s="118">
        <v>42.103999999999999</v>
      </c>
      <c r="E11" s="118">
        <v>41.874000000000002</v>
      </c>
      <c r="F11" s="118">
        <v>44.408000000000001</v>
      </c>
      <c r="G11" s="118">
        <v>46.021000000000001</v>
      </c>
      <c r="H11" s="118">
        <v>49.136000000000003</v>
      </c>
      <c r="I11" s="118">
        <v>50.238</v>
      </c>
      <c r="J11" s="118">
        <v>46.999000000000002</v>
      </c>
      <c r="K11" s="118">
        <v>46.509</v>
      </c>
      <c r="L11" s="118">
        <v>43.284999999999997</v>
      </c>
      <c r="M11" s="118">
        <v>42.646000000000001</v>
      </c>
      <c r="O11" s="98"/>
      <c r="P11" s="98"/>
      <c r="Q11" s="98"/>
      <c r="R11" s="98"/>
      <c r="S11" s="98"/>
      <c r="T11" s="98"/>
      <c r="U11" s="98"/>
      <c r="V11" s="98"/>
      <c r="W11" s="98"/>
      <c r="X11" s="98"/>
      <c r="Y11" s="98"/>
      <c r="Z11" s="98"/>
    </row>
    <row r="12" spans="1:199">
      <c r="A12" s="97">
        <v>2017</v>
      </c>
      <c r="B12" s="118">
        <v>42.316000000000003</v>
      </c>
      <c r="C12" s="118">
        <v>38.274999999999999</v>
      </c>
      <c r="D12" s="118">
        <v>42.457000000000001</v>
      </c>
      <c r="E12" s="118">
        <v>42.314</v>
      </c>
      <c r="F12" s="118">
        <v>44.966000000000001</v>
      </c>
      <c r="G12" s="118">
        <v>45.689</v>
      </c>
      <c r="H12" s="118">
        <v>51.753</v>
      </c>
      <c r="I12" s="118">
        <v>53.558999999999997</v>
      </c>
      <c r="J12" s="118">
        <v>50.177</v>
      </c>
      <c r="K12" s="118">
        <v>45.003</v>
      </c>
      <c r="L12" s="118">
        <v>41.064999999999998</v>
      </c>
      <c r="M12" s="118">
        <v>42.051000000000002</v>
      </c>
      <c r="AA12" s="98"/>
    </row>
    <row r="13" spans="1:199">
      <c r="A13" s="97">
        <v>2018</v>
      </c>
      <c r="B13" s="118">
        <v>40.558999999999997</v>
      </c>
      <c r="C13" s="118">
        <v>36.527000000000001</v>
      </c>
      <c r="D13" s="118">
        <v>41.573999999999998</v>
      </c>
      <c r="E13" s="118">
        <v>39.454999999999998</v>
      </c>
      <c r="F13" s="118">
        <v>44.648000000000003</v>
      </c>
      <c r="G13" s="118">
        <v>44.405999999999999</v>
      </c>
      <c r="H13" s="118">
        <v>46.960999999999999</v>
      </c>
      <c r="I13" s="118">
        <v>47.07</v>
      </c>
      <c r="J13" s="118">
        <v>43.524000000000001</v>
      </c>
      <c r="K13" s="118">
        <v>43.231999999999999</v>
      </c>
      <c r="L13" s="118">
        <v>40.395000000000003</v>
      </c>
      <c r="M13" s="118">
        <v>41.258000000000003</v>
      </c>
      <c r="AA13" s="98"/>
    </row>
    <row r="14" spans="1:199">
      <c r="A14" s="97">
        <v>2019</v>
      </c>
      <c r="B14" s="118">
        <v>41.600999999999999</v>
      </c>
      <c r="C14" s="118">
        <v>37.658999999999999</v>
      </c>
      <c r="D14" s="118">
        <v>41.529000000000003</v>
      </c>
      <c r="E14" s="118">
        <v>40.67</v>
      </c>
      <c r="F14" s="118">
        <v>44.148000000000003</v>
      </c>
      <c r="G14" s="118">
        <v>45.581000000000003</v>
      </c>
      <c r="H14" s="118">
        <v>46.735999999999997</v>
      </c>
      <c r="I14" s="118">
        <v>47.087000000000003</v>
      </c>
      <c r="J14" s="118">
        <v>44.008000000000003</v>
      </c>
      <c r="K14" s="118">
        <v>42.959000000000003</v>
      </c>
      <c r="L14" s="118">
        <v>39.444000000000003</v>
      </c>
      <c r="M14" s="118">
        <v>40.21</v>
      </c>
    </row>
    <row r="15" spans="1:199">
      <c r="A15" s="97">
        <v>2020</v>
      </c>
      <c r="B15" s="118">
        <v>39.630000000000003</v>
      </c>
      <c r="C15" s="118">
        <v>38.206000000000003</v>
      </c>
      <c r="D15" s="118">
        <v>41.325000000000003</v>
      </c>
      <c r="E15" s="118">
        <v>40.134</v>
      </c>
      <c r="F15" s="118">
        <v>42.42</v>
      </c>
      <c r="G15" s="118">
        <v>40.003999999999998</v>
      </c>
      <c r="H15" s="118">
        <v>43.482999999999997</v>
      </c>
      <c r="I15" s="118">
        <v>44.344000000000001</v>
      </c>
      <c r="J15" s="118">
        <v>40.975999999999999</v>
      </c>
      <c r="K15" s="118">
        <v>39.944000000000003</v>
      </c>
      <c r="L15" s="118">
        <v>38.854999999999997</v>
      </c>
      <c r="M15" s="118">
        <v>40.305</v>
      </c>
    </row>
    <row r="16" spans="1:199">
      <c r="A16" s="97">
        <v>2021</v>
      </c>
      <c r="B16" s="118">
        <v>39.722999999999999</v>
      </c>
      <c r="C16" s="118">
        <v>35.575000000000003</v>
      </c>
      <c r="D16" s="118">
        <v>40.22</v>
      </c>
      <c r="E16" s="118">
        <v>39.689</v>
      </c>
      <c r="F16" s="118">
        <v>43.771000000000001</v>
      </c>
      <c r="G16" s="118">
        <v>43.271999999999998</v>
      </c>
      <c r="H16" s="118">
        <v>45.831000000000003</v>
      </c>
      <c r="I16" s="118">
        <v>44.43</v>
      </c>
      <c r="J16" s="118">
        <v>42.613</v>
      </c>
      <c r="K16" s="118">
        <v>42.878999999999998</v>
      </c>
      <c r="L16" s="118">
        <v>40.048000000000002</v>
      </c>
      <c r="M16" s="118">
        <v>40.994</v>
      </c>
    </row>
    <row r="17" spans="1:13">
      <c r="A17" s="94" t="s">
        <v>65</v>
      </c>
      <c r="B17" s="112"/>
      <c r="C17" s="112"/>
      <c r="D17" s="112"/>
      <c r="E17" s="112"/>
      <c r="F17" s="112"/>
      <c r="G17" s="112"/>
      <c r="H17" s="112"/>
      <c r="I17" s="112"/>
      <c r="J17" s="112"/>
      <c r="K17" s="112"/>
      <c r="L17" s="112"/>
      <c r="M17" s="112"/>
    </row>
    <row r="18" spans="1:13">
      <c r="A18" s="97">
        <v>2015</v>
      </c>
      <c r="B18" s="118">
        <v>0.76800000000000002</v>
      </c>
      <c r="C18" s="118">
        <v>0.73599999999999999</v>
      </c>
      <c r="D18" s="118">
        <v>0.77800000000000002</v>
      </c>
      <c r="E18" s="118">
        <v>0.77600000000000002</v>
      </c>
      <c r="F18" s="118">
        <v>0.79900000000000004</v>
      </c>
      <c r="G18" s="118">
        <v>0.79700000000000004</v>
      </c>
      <c r="H18" s="118">
        <v>0.82799999999999996</v>
      </c>
      <c r="I18" s="118">
        <v>0.84299999999999997</v>
      </c>
      <c r="J18" s="118">
        <v>0.81100000000000005</v>
      </c>
      <c r="K18" s="118">
        <v>0.78600000000000003</v>
      </c>
      <c r="L18" s="118">
        <v>0.75600000000000001</v>
      </c>
      <c r="M18" s="118">
        <v>0.76400000000000001</v>
      </c>
    </row>
    <row r="19" spans="1:13">
      <c r="A19" s="97">
        <v>2016</v>
      </c>
      <c r="B19" s="118">
        <v>0.754</v>
      </c>
      <c r="C19" s="118">
        <v>0.72699999999999998</v>
      </c>
      <c r="D19" s="118">
        <v>0.754</v>
      </c>
      <c r="E19" s="118">
        <v>0.748</v>
      </c>
      <c r="F19" s="118">
        <v>0.76900000000000002</v>
      </c>
      <c r="G19" s="118">
        <v>0.78300000000000003</v>
      </c>
      <c r="H19" s="118">
        <v>0.80600000000000005</v>
      </c>
      <c r="I19" s="118">
        <v>0.81399999999999995</v>
      </c>
      <c r="J19" s="118">
        <v>0.78900000000000003</v>
      </c>
      <c r="K19" s="118">
        <v>0.78200000000000003</v>
      </c>
      <c r="L19" s="118">
        <v>0.755</v>
      </c>
      <c r="M19" s="118">
        <v>0.752</v>
      </c>
    </row>
    <row r="20" spans="1:13">
      <c r="A20" s="97">
        <v>2017</v>
      </c>
      <c r="B20" s="118">
        <v>0.746</v>
      </c>
      <c r="C20" s="118">
        <v>0.70799999999999996</v>
      </c>
      <c r="D20" s="118">
        <v>0.747</v>
      </c>
      <c r="E20" s="118">
        <v>0.74199999999999999</v>
      </c>
      <c r="F20" s="118">
        <v>0.76400000000000001</v>
      </c>
      <c r="G20" s="118">
        <v>0.76900000000000002</v>
      </c>
      <c r="H20" s="118">
        <v>0.81599999999999995</v>
      </c>
      <c r="I20" s="118">
        <v>0.82899999999999996</v>
      </c>
      <c r="J20" s="118">
        <v>0.80200000000000005</v>
      </c>
      <c r="K20" s="118">
        <v>0.76</v>
      </c>
      <c r="L20" s="118">
        <v>0.72799999999999998</v>
      </c>
      <c r="M20" s="118">
        <v>0.73799999999999999</v>
      </c>
    </row>
    <row r="21" spans="1:13">
      <c r="A21" s="97">
        <v>2018</v>
      </c>
      <c r="B21" s="118">
        <v>0.72</v>
      </c>
      <c r="C21" s="118">
        <v>0.68400000000000005</v>
      </c>
      <c r="D21" s="118">
        <v>0.73</v>
      </c>
      <c r="E21" s="118">
        <v>0.70799999999999996</v>
      </c>
      <c r="F21" s="118">
        <v>0.751</v>
      </c>
      <c r="G21" s="118">
        <v>0.748</v>
      </c>
      <c r="H21" s="118">
        <v>0.76700000000000002</v>
      </c>
      <c r="I21" s="118">
        <v>0.76800000000000002</v>
      </c>
      <c r="J21" s="118">
        <v>0.74</v>
      </c>
      <c r="K21" s="118">
        <v>0.73499999999999999</v>
      </c>
      <c r="L21" s="118">
        <v>0.71</v>
      </c>
      <c r="M21" s="118">
        <v>0.71799999999999997</v>
      </c>
    </row>
    <row r="22" spans="1:13">
      <c r="A22" s="97">
        <v>2019</v>
      </c>
      <c r="B22" s="118">
        <v>0.72</v>
      </c>
      <c r="C22" s="118">
        <v>0.68400000000000005</v>
      </c>
      <c r="D22" s="118">
        <v>0.71899999999999997</v>
      </c>
      <c r="E22" s="118">
        <v>0.70899999999999996</v>
      </c>
      <c r="F22" s="118">
        <v>0.73599999999999999</v>
      </c>
      <c r="G22" s="118">
        <v>0.748</v>
      </c>
      <c r="H22" s="118">
        <v>0.753</v>
      </c>
      <c r="I22" s="118">
        <v>0.75600000000000001</v>
      </c>
      <c r="J22" s="118">
        <v>0.73199999999999998</v>
      </c>
      <c r="K22" s="118">
        <v>0.72099999999999997</v>
      </c>
      <c r="L22" s="118">
        <v>0.69099999999999995</v>
      </c>
      <c r="M22" s="118">
        <v>0.7</v>
      </c>
    </row>
    <row r="23" spans="1:13">
      <c r="A23" s="97">
        <v>2020</v>
      </c>
      <c r="B23" s="118">
        <v>0.69099999999999995</v>
      </c>
      <c r="C23" s="118">
        <v>0.67900000000000005</v>
      </c>
      <c r="D23" s="118">
        <v>0.70499999999999996</v>
      </c>
      <c r="E23" s="118">
        <v>0.69099999999999995</v>
      </c>
      <c r="F23" s="118">
        <v>0.71199999999999997</v>
      </c>
      <c r="G23" s="118">
        <v>0.69</v>
      </c>
      <c r="H23" s="118">
        <v>0.71899999999999997</v>
      </c>
      <c r="I23" s="118">
        <v>0.72299999999999998</v>
      </c>
      <c r="J23" s="118">
        <v>0.69599999999999995</v>
      </c>
      <c r="K23" s="118">
        <v>0.68500000000000005</v>
      </c>
      <c r="L23" s="118">
        <v>0.67700000000000005</v>
      </c>
      <c r="M23" s="118">
        <v>0.69</v>
      </c>
    </row>
    <row r="24" spans="1:13">
      <c r="A24" s="97">
        <v>2021</v>
      </c>
      <c r="B24" s="118">
        <v>0.68400000000000005</v>
      </c>
      <c r="C24" s="118">
        <v>0.64600000000000002</v>
      </c>
      <c r="D24" s="118">
        <v>0.68600000000000005</v>
      </c>
      <c r="E24" s="118">
        <v>0.67800000000000005</v>
      </c>
      <c r="F24" s="118">
        <v>0.71099999999999997</v>
      </c>
      <c r="G24" s="118">
        <v>0.70599999999999996</v>
      </c>
      <c r="H24" s="118">
        <v>0.72299999999999998</v>
      </c>
      <c r="I24" s="118">
        <v>0.71299999999999997</v>
      </c>
      <c r="J24" s="118">
        <v>0.69899999999999995</v>
      </c>
      <c r="K24" s="118">
        <v>0.7</v>
      </c>
      <c r="L24" s="118">
        <v>0.67600000000000005</v>
      </c>
      <c r="M24" s="118">
        <v>0.68500000000000005</v>
      </c>
    </row>
    <row r="25" spans="1:13">
      <c r="A25" s="97"/>
      <c r="B25" s="113"/>
      <c r="C25" s="113"/>
      <c r="D25" s="113"/>
      <c r="E25" s="113"/>
      <c r="F25" s="113"/>
      <c r="G25" s="113"/>
      <c r="H25" s="113"/>
      <c r="I25" s="113"/>
      <c r="J25" s="113"/>
      <c r="K25" s="113"/>
      <c r="L25" s="113"/>
      <c r="M25" s="113"/>
    </row>
    <row r="26" spans="1:13">
      <c r="A26" s="90" t="s">
        <v>66</v>
      </c>
      <c r="B26" s="113"/>
      <c r="C26" s="113"/>
      <c r="D26" s="113"/>
      <c r="E26" s="113"/>
      <c r="F26" s="113"/>
      <c r="G26" s="113"/>
      <c r="H26" s="113"/>
      <c r="I26" s="113"/>
      <c r="J26" s="113"/>
      <c r="K26" s="113"/>
      <c r="L26" s="113"/>
      <c r="M26" s="113"/>
    </row>
    <row r="27" spans="1:13">
      <c r="A27" s="94" t="s">
        <v>64</v>
      </c>
      <c r="B27" s="113"/>
      <c r="C27" s="113"/>
      <c r="D27" s="113"/>
      <c r="E27" s="113"/>
      <c r="F27" s="113"/>
      <c r="G27" s="113"/>
      <c r="H27" s="113"/>
      <c r="I27" s="113"/>
      <c r="J27" s="113"/>
      <c r="K27" s="113"/>
      <c r="L27" s="113"/>
      <c r="M27" s="113"/>
    </row>
    <row r="28" spans="1:13">
      <c r="A28" s="97">
        <v>2015</v>
      </c>
      <c r="B28" s="118">
        <v>50.345999999999997</v>
      </c>
      <c r="C28" s="118">
        <v>46.856999999999999</v>
      </c>
      <c r="D28" s="118">
        <v>52.305</v>
      </c>
      <c r="E28" s="118">
        <v>51.19</v>
      </c>
      <c r="F28" s="118">
        <v>55.692999999999998</v>
      </c>
      <c r="G28" s="118">
        <v>55.750999999999998</v>
      </c>
      <c r="H28" s="118">
        <v>59.902000000000001</v>
      </c>
      <c r="I28" s="118">
        <v>60.954999999999998</v>
      </c>
      <c r="J28" s="118">
        <v>56.595999999999997</v>
      </c>
      <c r="K28" s="118">
        <v>53.347999999999999</v>
      </c>
      <c r="L28" s="118">
        <v>49.875</v>
      </c>
      <c r="M28" s="118">
        <v>50.948</v>
      </c>
    </row>
    <row r="29" spans="1:13">
      <c r="A29" s="97">
        <v>2016</v>
      </c>
      <c r="B29" s="118">
        <v>49.701000000000001</v>
      </c>
      <c r="C29" s="118">
        <v>46.973999999999997</v>
      </c>
      <c r="D29" s="118">
        <v>50.476999999999997</v>
      </c>
      <c r="E29" s="118">
        <v>50.555999999999997</v>
      </c>
      <c r="F29" s="118">
        <v>52.017000000000003</v>
      </c>
      <c r="G29" s="118">
        <v>54.570999999999998</v>
      </c>
      <c r="H29" s="118">
        <v>58.371000000000002</v>
      </c>
      <c r="I29" s="118">
        <v>59.845999999999997</v>
      </c>
      <c r="J29" s="118">
        <v>55.057000000000002</v>
      </c>
      <c r="K29" s="118">
        <v>55.037999999999997</v>
      </c>
      <c r="L29" s="118">
        <v>51.758000000000003</v>
      </c>
      <c r="M29" s="118">
        <v>50.594999999999999</v>
      </c>
    </row>
    <row r="30" spans="1:13">
      <c r="A30" s="97">
        <v>2017</v>
      </c>
      <c r="B30" s="118">
        <v>50.332999999999998</v>
      </c>
      <c r="C30" s="118">
        <v>44.302</v>
      </c>
      <c r="D30" s="118">
        <v>50.725000000000001</v>
      </c>
      <c r="E30" s="118">
        <v>50.459000000000003</v>
      </c>
      <c r="F30" s="118">
        <v>52.625</v>
      </c>
      <c r="G30" s="118">
        <v>54.374000000000002</v>
      </c>
      <c r="H30" s="118">
        <v>61.353000000000002</v>
      </c>
      <c r="I30" s="118">
        <v>63.438000000000002</v>
      </c>
      <c r="J30" s="118">
        <v>58.813000000000002</v>
      </c>
      <c r="K30" s="118">
        <v>52.78</v>
      </c>
      <c r="L30" s="118">
        <v>48.665999999999997</v>
      </c>
      <c r="M30" s="118">
        <v>50.351999999999997</v>
      </c>
    </row>
    <row r="31" spans="1:13">
      <c r="A31" s="97">
        <v>2018</v>
      </c>
      <c r="B31" s="118">
        <v>48.384999999999998</v>
      </c>
      <c r="C31" s="118">
        <v>42.963000000000001</v>
      </c>
      <c r="D31" s="118">
        <v>49.462000000000003</v>
      </c>
      <c r="E31" s="118">
        <v>46.302999999999997</v>
      </c>
      <c r="F31" s="118">
        <v>52.081000000000003</v>
      </c>
      <c r="G31" s="118">
        <v>53.255000000000003</v>
      </c>
      <c r="H31" s="118">
        <v>55.756</v>
      </c>
      <c r="I31" s="118">
        <v>56.017000000000003</v>
      </c>
      <c r="J31" s="118">
        <v>51.848999999999997</v>
      </c>
      <c r="K31" s="118">
        <v>51.694000000000003</v>
      </c>
      <c r="L31" s="118">
        <v>47.859000000000002</v>
      </c>
      <c r="M31" s="118">
        <v>49.045999999999999</v>
      </c>
    </row>
    <row r="32" spans="1:13">
      <c r="A32" s="97">
        <v>2019</v>
      </c>
      <c r="B32" s="118">
        <v>49.173000000000002</v>
      </c>
      <c r="C32" s="118">
        <v>44.640999999999998</v>
      </c>
      <c r="D32" s="118">
        <v>48.947000000000003</v>
      </c>
      <c r="E32" s="118">
        <v>48.337000000000003</v>
      </c>
      <c r="F32" s="118">
        <v>52.828000000000003</v>
      </c>
      <c r="G32" s="118">
        <v>54.000999999999998</v>
      </c>
      <c r="H32" s="118">
        <v>55.18</v>
      </c>
      <c r="I32" s="118">
        <v>55.267000000000003</v>
      </c>
      <c r="J32" s="118">
        <v>51.731000000000002</v>
      </c>
      <c r="K32" s="118">
        <v>50.274999999999999</v>
      </c>
      <c r="L32" s="118">
        <v>46.994999999999997</v>
      </c>
      <c r="M32" s="118">
        <v>47.962000000000003</v>
      </c>
    </row>
    <row r="33" spans="1:13">
      <c r="A33" s="97">
        <v>2020</v>
      </c>
      <c r="B33" s="118">
        <v>47.085999999999999</v>
      </c>
      <c r="C33" s="118">
        <v>45.350999999999999</v>
      </c>
      <c r="D33" s="118">
        <v>49.055</v>
      </c>
      <c r="E33" s="118">
        <v>47.164000000000001</v>
      </c>
      <c r="F33" s="118">
        <v>50.689</v>
      </c>
      <c r="G33" s="118">
        <v>47.203000000000003</v>
      </c>
      <c r="H33" s="118">
        <v>52.326000000000001</v>
      </c>
      <c r="I33" s="118">
        <v>52.884999999999998</v>
      </c>
      <c r="J33" s="118">
        <v>48.307000000000002</v>
      </c>
      <c r="K33" s="118">
        <v>47.173000000000002</v>
      </c>
      <c r="L33" s="118">
        <v>46.104999999999997</v>
      </c>
      <c r="M33" s="118">
        <v>47.652999999999999</v>
      </c>
    </row>
    <row r="34" spans="1:13">
      <c r="A34" s="97">
        <v>2021</v>
      </c>
      <c r="B34" s="118">
        <v>47.551000000000002</v>
      </c>
      <c r="C34" s="118">
        <v>42.137999999999998</v>
      </c>
      <c r="D34" s="118">
        <v>47.804000000000002</v>
      </c>
      <c r="E34" s="118">
        <v>46.433999999999997</v>
      </c>
      <c r="F34" s="118">
        <v>51.029000000000003</v>
      </c>
      <c r="G34" s="118">
        <v>50.32</v>
      </c>
      <c r="H34" s="118">
        <v>54.216000000000001</v>
      </c>
      <c r="I34" s="118">
        <v>51.665999999999997</v>
      </c>
      <c r="J34" s="118">
        <v>49.798999999999999</v>
      </c>
      <c r="K34" s="118">
        <v>50.954999999999998</v>
      </c>
      <c r="L34" s="118">
        <v>47.329000000000001</v>
      </c>
      <c r="M34" s="118">
        <v>48.792999999999999</v>
      </c>
    </row>
    <row r="35" spans="1:13">
      <c r="A35" s="94" t="s">
        <v>65</v>
      </c>
      <c r="B35" s="113"/>
      <c r="C35" s="113"/>
      <c r="D35" s="113"/>
      <c r="E35" s="113"/>
      <c r="F35" s="113"/>
      <c r="G35" s="113"/>
      <c r="H35" s="113"/>
      <c r="I35" s="113"/>
      <c r="J35" s="113"/>
      <c r="K35" s="113"/>
      <c r="L35" s="113"/>
      <c r="M35" s="113"/>
    </row>
    <row r="36" spans="1:13">
      <c r="A36" s="97">
        <v>2015</v>
      </c>
      <c r="B36" s="118">
        <v>1.2569999999999999</v>
      </c>
      <c r="C36" s="118">
        <v>1.212</v>
      </c>
      <c r="D36" s="118">
        <v>1.282</v>
      </c>
      <c r="E36" s="118">
        <v>1.2629999999999999</v>
      </c>
      <c r="F36" s="118">
        <v>1.3160000000000001</v>
      </c>
      <c r="G36" s="118">
        <v>1.3180000000000001</v>
      </c>
      <c r="H36" s="118">
        <v>1.3620000000000001</v>
      </c>
      <c r="I36" s="118">
        <v>1.3740000000000001</v>
      </c>
      <c r="J36" s="118">
        <v>1.3240000000000001</v>
      </c>
      <c r="K36" s="118">
        <v>1.28</v>
      </c>
      <c r="L36" s="118">
        <v>1.24</v>
      </c>
      <c r="M36" s="118">
        <v>1.252</v>
      </c>
    </row>
    <row r="37" spans="1:13">
      <c r="A37" s="97">
        <v>2016</v>
      </c>
      <c r="B37" s="118">
        <v>1.2290000000000001</v>
      </c>
      <c r="C37" s="118">
        <v>1.1950000000000001</v>
      </c>
      <c r="D37" s="118">
        <v>1.24</v>
      </c>
      <c r="E37" s="118">
        <v>1.2370000000000001</v>
      </c>
      <c r="F37" s="118">
        <v>1.2529999999999999</v>
      </c>
      <c r="G37" s="118">
        <v>1.2849999999999999</v>
      </c>
      <c r="H37" s="118">
        <v>1.3240000000000001</v>
      </c>
      <c r="I37" s="118">
        <v>1.34</v>
      </c>
      <c r="J37" s="118">
        <v>1.2869999999999999</v>
      </c>
      <c r="K37" s="118">
        <v>1.2809999999999999</v>
      </c>
      <c r="L37" s="118">
        <v>1.2410000000000001</v>
      </c>
      <c r="M37" s="118">
        <v>1.2270000000000001</v>
      </c>
    </row>
    <row r="38" spans="1:13">
      <c r="A38" s="97">
        <v>2017</v>
      </c>
      <c r="B38" s="118">
        <v>1.2190000000000001</v>
      </c>
      <c r="C38" s="118">
        <v>1.143</v>
      </c>
      <c r="D38" s="118">
        <v>1.224</v>
      </c>
      <c r="E38" s="118">
        <v>1.216</v>
      </c>
      <c r="F38" s="118">
        <v>1.242</v>
      </c>
      <c r="G38" s="118">
        <v>1.262</v>
      </c>
      <c r="H38" s="118">
        <v>1.337</v>
      </c>
      <c r="I38" s="118">
        <v>1.36</v>
      </c>
      <c r="J38" s="118">
        <v>1.3089999999999999</v>
      </c>
      <c r="K38" s="118">
        <v>1.2350000000000001</v>
      </c>
      <c r="L38" s="118">
        <v>1.1870000000000001</v>
      </c>
      <c r="M38" s="118">
        <v>1.208</v>
      </c>
    </row>
    <row r="39" spans="1:13">
      <c r="A39" s="97">
        <v>2018</v>
      </c>
      <c r="B39" s="118">
        <v>1.177</v>
      </c>
      <c r="C39" s="118">
        <v>1.109</v>
      </c>
      <c r="D39" s="118">
        <v>1.1919999999999999</v>
      </c>
      <c r="E39" s="118">
        <v>1.147</v>
      </c>
      <c r="F39" s="118">
        <v>1.216</v>
      </c>
      <c r="G39" s="118">
        <v>1.2290000000000001</v>
      </c>
      <c r="H39" s="118">
        <v>1.254</v>
      </c>
      <c r="I39" s="118">
        <v>1.2569999999999999</v>
      </c>
      <c r="J39" s="118">
        <v>1.21</v>
      </c>
      <c r="K39" s="118">
        <v>1.2030000000000001</v>
      </c>
      <c r="L39" s="118">
        <v>1.157</v>
      </c>
      <c r="M39" s="118">
        <v>1.1719999999999999</v>
      </c>
    </row>
    <row r="40" spans="1:13">
      <c r="A40" s="97">
        <v>2019</v>
      </c>
      <c r="B40" s="118">
        <v>1.17</v>
      </c>
      <c r="C40" s="118">
        <v>1.115</v>
      </c>
      <c r="D40" s="118">
        <v>1.1659999999999999</v>
      </c>
      <c r="E40" s="118">
        <v>1.155</v>
      </c>
      <c r="F40" s="118">
        <v>1.206</v>
      </c>
      <c r="G40" s="118">
        <v>1.22</v>
      </c>
      <c r="H40" s="118">
        <v>1.2270000000000001</v>
      </c>
      <c r="I40" s="118">
        <v>1.2290000000000001</v>
      </c>
      <c r="J40" s="118">
        <v>1.1890000000000001</v>
      </c>
      <c r="K40" s="118">
        <v>1.167</v>
      </c>
      <c r="L40" s="118">
        <v>1.129</v>
      </c>
      <c r="M40" s="118">
        <v>1.1419999999999999</v>
      </c>
    </row>
    <row r="41" spans="1:13">
      <c r="A41" s="97">
        <v>2020</v>
      </c>
      <c r="B41" s="118">
        <v>1.125</v>
      </c>
      <c r="C41" s="118">
        <v>1.103</v>
      </c>
      <c r="D41" s="118">
        <v>1.147</v>
      </c>
      <c r="E41" s="118">
        <v>1.1200000000000001</v>
      </c>
      <c r="F41" s="118">
        <v>1.1619999999999999</v>
      </c>
      <c r="G41" s="118">
        <v>1.121</v>
      </c>
      <c r="H41" s="118">
        <v>1.177</v>
      </c>
      <c r="I41" s="118">
        <v>1.181</v>
      </c>
      <c r="J41" s="118">
        <v>1.129</v>
      </c>
      <c r="K41" s="118">
        <v>1.1100000000000001</v>
      </c>
      <c r="L41" s="118">
        <v>1.1000000000000001</v>
      </c>
      <c r="M41" s="118">
        <v>1.119</v>
      </c>
    </row>
    <row r="42" spans="1:13">
      <c r="A42" s="97">
        <v>2021</v>
      </c>
      <c r="B42" s="118">
        <v>1.1140000000000001</v>
      </c>
      <c r="C42" s="118">
        <v>1.048</v>
      </c>
      <c r="D42" s="118">
        <v>1.113</v>
      </c>
      <c r="E42" s="118">
        <v>1.093</v>
      </c>
      <c r="F42" s="118">
        <v>1.1439999999999999</v>
      </c>
      <c r="G42" s="118">
        <v>1.1379999999999999</v>
      </c>
      <c r="H42" s="118">
        <v>1.1739999999999999</v>
      </c>
      <c r="I42" s="118">
        <v>1.1479999999999999</v>
      </c>
      <c r="J42" s="118">
        <v>1.127</v>
      </c>
      <c r="K42" s="118">
        <v>1.1359999999999999</v>
      </c>
      <c r="L42" s="118">
        <v>1.0940000000000001</v>
      </c>
      <c r="M42" s="118">
        <v>1.1120000000000001</v>
      </c>
    </row>
    <row r="43" spans="1:13">
      <c r="A43" s="97"/>
      <c r="B43" s="113"/>
      <c r="C43" s="113"/>
      <c r="D43" s="113"/>
      <c r="E43" s="113"/>
      <c r="F43" s="113"/>
      <c r="G43" s="113"/>
      <c r="H43" s="113"/>
      <c r="I43" s="113"/>
      <c r="J43" s="113"/>
      <c r="K43" s="113"/>
      <c r="L43" s="113"/>
      <c r="M43" s="113"/>
    </row>
    <row r="44" spans="1:13">
      <c r="A44" s="90" t="s">
        <v>67</v>
      </c>
      <c r="B44" s="113"/>
      <c r="C44" s="113"/>
      <c r="D44" s="113"/>
      <c r="E44" s="113"/>
      <c r="F44" s="113"/>
      <c r="G44" s="113"/>
      <c r="H44" s="113"/>
      <c r="I44" s="113"/>
      <c r="J44" s="113"/>
      <c r="K44" s="113"/>
      <c r="L44" s="113"/>
      <c r="M44" s="113"/>
    </row>
    <row r="45" spans="1:13">
      <c r="A45" s="94" t="s">
        <v>64</v>
      </c>
      <c r="B45" s="113"/>
      <c r="C45" s="113"/>
      <c r="D45" s="113"/>
      <c r="E45" s="113"/>
      <c r="F45" s="113"/>
      <c r="G45" s="113"/>
      <c r="H45" s="113"/>
      <c r="I45" s="113"/>
      <c r="J45" s="113"/>
      <c r="K45" s="113"/>
      <c r="L45" s="113"/>
      <c r="M45" s="113"/>
    </row>
    <row r="46" spans="1:13">
      <c r="A46" s="97">
        <v>2015</v>
      </c>
      <c r="B46" s="118">
        <v>36.146999999999998</v>
      </c>
      <c r="C46" s="118">
        <v>32.421999999999997</v>
      </c>
      <c r="D46" s="118">
        <v>36.103000000000002</v>
      </c>
      <c r="E46" s="118">
        <v>37.295000000000002</v>
      </c>
      <c r="F46" s="118">
        <v>39.078000000000003</v>
      </c>
      <c r="G46" s="118">
        <v>38.540999999999997</v>
      </c>
      <c r="H46" s="118">
        <v>42.582999999999998</v>
      </c>
      <c r="I46" s="118">
        <v>44.893999999999998</v>
      </c>
      <c r="J46" s="118">
        <v>41.24</v>
      </c>
      <c r="K46" s="118">
        <v>38.67</v>
      </c>
      <c r="L46" s="118">
        <v>35.049999999999997</v>
      </c>
      <c r="M46" s="118">
        <v>35.816000000000003</v>
      </c>
    </row>
    <row r="47" spans="1:13">
      <c r="A47" s="97">
        <v>2016</v>
      </c>
      <c r="B47" s="118">
        <v>35.380000000000003</v>
      </c>
      <c r="C47" s="118">
        <v>32.095999999999997</v>
      </c>
      <c r="D47" s="118">
        <v>34.948</v>
      </c>
      <c r="E47" s="118">
        <v>34.377000000000002</v>
      </c>
      <c r="F47" s="118">
        <v>37.838000000000001</v>
      </c>
      <c r="G47" s="118">
        <v>38.642000000000003</v>
      </c>
      <c r="H47" s="118">
        <v>41.179000000000002</v>
      </c>
      <c r="I47" s="118">
        <v>42.107999999999997</v>
      </c>
      <c r="J47" s="118">
        <v>39.924999999999997</v>
      </c>
      <c r="K47" s="118">
        <v>38.991999999999997</v>
      </c>
      <c r="L47" s="118">
        <v>35.904000000000003</v>
      </c>
      <c r="M47" s="118">
        <v>35.587000000000003</v>
      </c>
    </row>
    <row r="48" spans="1:13">
      <c r="A48" s="97">
        <v>2017</v>
      </c>
      <c r="B48" s="118">
        <v>35.354999999999997</v>
      </c>
      <c r="C48" s="118">
        <v>32.921999999999997</v>
      </c>
      <c r="D48" s="118">
        <v>35.198</v>
      </c>
      <c r="E48" s="118">
        <v>35.194000000000003</v>
      </c>
      <c r="F48" s="118">
        <v>38.216000000000001</v>
      </c>
      <c r="G48" s="118">
        <v>38.231000000000002</v>
      </c>
      <c r="H48" s="118">
        <v>43.387999999999998</v>
      </c>
      <c r="I48" s="118">
        <v>45.075000000000003</v>
      </c>
      <c r="J48" s="118">
        <v>42.658000000000001</v>
      </c>
      <c r="K48" s="118">
        <v>37.997999999999998</v>
      </c>
      <c r="L48" s="118">
        <v>34.270000000000003</v>
      </c>
      <c r="M48" s="118">
        <v>34.704999999999998</v>
      </c>
    </row>
    <row r="49" spans="1:13">
      <c r="A49" s="97">
        <v>2018</v>
      </c>
      <c r="B49" s="118">
        <v>33.656999999999996</v>
      </c>
      <c r="C49" s="118">
        <v>30.855</v>
      </c>
      <c r="D49" s="118">
        <v>34.746000000000002</v>
      </c>
      <c r="E49" s="118">
        <v>33.363999999999997</v>
      </c>
      <c r="F49" s="118">
        <v>38.040999999999997</v>
      </c>
      <c r="G49" s="118">
        <v>36.774000000000001</v>
      </c>
      <c r="H49" s="118">
        <v>39.222999999999999</v>
      </c>
      <c r="I49" s="118">
        <v>39.292999999999999</v>
      </c>
      <c r="J49" s="118">
        <v>36.158999999999999</v>
      </c>
      <c r="K49" s="118">
        <v>35.869999999999997</v>
      </c>
      <c r="L49" s="118">
        <v>33.972000000000001</v>
      </c>
      <c r="M49" s="118">
        <v>34.423999999999999</v>
      </c>
    </row>
    <row r="50" spans="1:13">
      <c r="A50" s="97">
        <v>2019</v>
      </c>
      <c r="B50" s="118">
        <v>34.752000000000002</v>
      </c>
      <c r="C50" s="118">
        <v>31.503</v>
      </c>
      <c r="D50" s="118">
        <v>34.957999999999998</v>
      </c>
      <c r="E50" s="118">
        <v>34.012999999999998</v>
      </c>
      <c r="F50" s="118">
        <v>36.521000000000001</v>
      </c>
      <c r="G50" s="118">
        <v>38.155999999999999</v>
      </c>
      <c r="H50" s="118">
        <v>39.280999999999999</v>
      </c>
      <c r="I50" s="118">
        <v>39.902999999999999</v>
      </c>
      <c r="J50" s="118">
        <v>37.113999999999997</v>
      </c>
      <c r="K50" s="118">
        <v>36.439</v>
      </c>
      <c r="L50" s="118">
        <v>32.805</v>
      </c>
      <c r="M50" s="118">
        <v>33.295999999999999</v>
      </c>
    </row>
    <row r="51" spans="1:13">
      <c r="A51" s="97">
        <v>2020</v>
      </c>
      <c r="B51" s="118">
        <v>32.970999999999997</v>
      </c>
      <c r="C51" s="118">
        <v>31.765000000000001</v>
      </c>
      <c r="D51" s="118">
        <v>34.481999999999999</v>
      </c>
      <c r="E51" s="118">
        <v>33.942999999999998</v>
      </c>
      <c r="F51" s="118">
        <v>35.195</v>
      </c>
      <c r="G51" s="118">
        <v>33.731999999999999</v>
      </c>
      <c r="H51" s="118">
        <v>35.783999999999999</v>
      </c>
      <c r="I51" s="118">
        <v>36.847000000000001</v>
      </c>
      <c r="J51" s="118">
        <v>34.497999999999998</v>
      </c>
      <c r="K51" s="118">
        <v>33.529000000000003</v>
      </c>
      <c r="L51" s="118">
        <v>32.363999999999997</v>
      </c>
      <c r="M51" s="118">
        <v>33.768000000000001</v>
      </c>
    </row>
    <row r="52" spans="1:13">
      <c r="A52" s="97">
        <v>2021</v>
      </c>
      <c r="B52" s="118">
        <v>32.709000000000003</v>
      </c>
      <c r="C52" s="118">
        <v>29.72</v>
      </c>
      <c r="D52" s="118">
        <v>33.514000000000003</v>
      </c>
      <c r="E52" s="118">
        <v>33.540999999999997</v>
      </c>
      <c r="F52" s="118">
        <v>37.335999999999999</v>
      </c>
      <c r="G52" s="118">
        <v>37.036999999999999</v>
      </c>
      <c r="H52" s="118">
        <v>38.497999999999998</v>
      </c>
      <c r="I52" s="118">
        <v>37.981999999999999</v>
      </c>
      <c r="J52" s="118">
        <v>36.296999999999997</v>
      </c>
      <c r="K52" s="118">
        <v>35.628</v>
      </c>
      <c r="L52" s="118">
        <v>33.561</v>
      </c>
      <c r="M52" s="118">
        <v>34.115000000000002</v>
      </c>
    </row>
    <row r="53" spans="1:13">
      <c r="A53" s="94" t="s">
        <v>65</v>
      </c>
      <c r="B53" s="113"/>
      <c r="C53" s="113"/>
      <c r="D53" s="113"/>
      <c r="E53" s="113"/>
      <c r="F53" s="113"/>
      <c r="G53" s="113"/>
      <c r="H53" s="113"/>
      <c r="I53" s="113"/>
      <c r="J53" s="113"/>
      <c r="K53" s="113"/>
      <c r="L53" s="113"/>
      <c r="M53" s="113"/>
    </row>
    <row r="54" spans="1:13">
      <c r="A54" s="97">
        <v>2015</v>
      </c>
      <c r="B54" s="118">
        <v>0.94299999999999995</v>
      </c>
      <c r="C54" s="118">
        <v>0.89500000000000002</v>
      </c>
      <c r="D54" s="118">
        <v>0.94499999999999995</v>
      </c>
      <c r="E54" s="118">
        <v>0.95599999999999996</v>
      </c>
      <c r="F54" s="118">
        <v>0.97699999999999998</v>
      </c>
      <c r="G54" s="118">
        <v>0.96899999999999997</v>
      </c>
      <c r="H54" s="118">
        <v>1.012</v>
      </c>
      <c r="I54" s="118">
        <v>1.04</v>
      </c>
      <c r="J54" s="118">
        <v>0.997</v>
      </c>
      <c r="K54" s="118">
        <v>0.96699999999999997</v>
      </c>
      <c r="L54" s="118">
        <v>0.92300000000000004</v>
      </c>
      <c r="M54" s="118">
        <v>0.93500000000000005</v>
      </c>
    </row>
    <row r="55" spans="1:13">
      <c r="A55" s="97">
        <v>2016</v>
      </c>
      <c r="B55" s="118">
        <v>0.92400000000000004</v>
      </c>
      <c r="C55" s="118">
        <v>0.88100000000000001</v>
      </c>
      <c r="D55" s="118">
        <v>0.92</v>
      </c>
      <c r="E55" s="118">
        <v>0.90600000000000003</v>
      </c>
      <c r="F55" s="118">
        <v>0.95199999999999996</v>
      </c>
      <c r="G55" s="118">
        <v>0.95799999999999996</v>
      </c>
      <c r="H55" s="118">
        <v>0.98499999999999999</v>
      </c>
      <c r="I55" s="118">
        <v>0.996</v>
      </c>
      <c r="J55" s="118">
        <v>0.97199999999999998</v>
      </c>
      <c r="K55" s="118">
        <v>0.95599999999999996</v>
      </c>
      <c r="L55" s="118">
        <v>0.92</v>
      </c>
      <c r="M55" s="118">
        <v>0.92</v>
      </c>
    </row>
    <row r="56" spans="1:13">
      <c r="A56" s="97">
        <v>2017</v>
      </c>
      <c r="B56" s="118">
        <v>0.91700000000000004</v>
      </c>
      <c r="C56" s="118">
        <v>0.88100000000000001</v>
      </c>
      <c r="D56" s="118">
        <v>0.91100000000000003</v>
      </c>
      <c r="E56" s="118">
        <v>0.90700000000000003</v>
      </c>
      <c r="F56" s="118">
        <v>0.94399999999999995</v>
      </c>
      <c r="G56" s="118">
        <v>0.94</v>
      </c>
      <c r="H56" s="118">
        <v>0.998</v>
      </c>
      <c r="I56" s="118">
        <v>1.0149999999999999</v>
      </c>
      <c r="J56" s="118">
        <v>0.98699999999999999</v>
      </c>
      <c r="K56" s="118">
        <v>0.93500000000000005</v>
      </c>
      <c r="L56" s="118">
        <v>0.89100000000000001</v>
      </c>
      <c r="M56" s="118">
        <v>0.9</v>
      </c>
    </row>
    <row r="57" spans="1:13">
      <c r="A57" s="97">
        <v>2018</v>
      </c>
      <c r="B57" s="118">
        <v>0.88</v>
      </c>
      <c r="C57" s="118">
        <v>0.84499999999999997</v>
      </c>
      <c r="D57" s="118">
        <v>0.89600000000000002</v>
      </c>
      <c r="E57" s="118">
        <v>0.875</v>
      </c>
      <c r="F57" s="118">
        <v>0.92800000000000005</v>
      </c>
      <c r="G57" s="118">
        <v>0.91100000000000003</v>
      </c>
      <c r="H57" s="118">
        <v>0.93799999999999994</v>
      </c>
      <c r="I57" s="118">
        <v>0.94</v>
      </c>
      <c r="J57" s="118">
        <v>0.90100000000000002</v>
      </c>
      <c r="K57" s="118">
        <v>0.89800000000000002</v>
      </c>
      <c r="L57" s="118">
        <v>0.876</v>
      </c>
      <c r="M57" s="118">
        <v>0.88</v>
      </c>
    </row>
    <row r="58" spans="1:13">
      <c r="A58" s="97">
        <v>2019</v>
      </c>
      <c r="B58" s="118">
        <v>0.88100000000000001</v>
      </c>
      <c r="C58" s="118">
        <v>0.83899999999999997</v>
      </c>
      <c r="D58" s="118">
        <v>0.88700000000000001</v>
      </c>
      <c r="E58" s="118">
        <v>0.872</v>
      </c>
      <c r="F58" s="118">
        <v>0.89700000000000002</v>
      </c>
      <c r="G58" s="118">
        <v>0.91600000000000004</v>
      </c>
      <c r="H58" s="118">
        <v>0.92400000000000004</v>
      </c>
      <c r="I58" s="118">
        <v>0.93300000000000005</v>
      </c>
      <c r="J58" s="118">
        <v>0.89900000000000002</v>
      </c>
      <c r="K58" s="118">
        <v>0.89</v>
      </c>
      <c r="L58" s="118">
        <v>0.84599999999999997</v>
      </c>
      <c r="M58" s="118">
        <v>0.85299999999999998</v>
      </c>
    </row>
    <row r="59" spans="1:13">
      <c r="A59" s="97">
        <v>2020</v>
      </c>
      <c r="B59" s="118">
        <v>0.84499999999999997</v>
      </c>
      <c r="C59" s="118">
        <v>0.83099999999999996</v>
      </c>
      <c r="D59" s="118">
        <v>0.86599999999999999</v>
      </c>
      <c r="E59" s="118">
        <v>0.85399999999999998</v>
      </c>
      <c r="F59" s="118">
        <v>0.871</v>
      </c>
      <c r="G59" s="118">
        <v>0.85199999999999998</v>
      </c>
      <c r="H59" s="118">
        <v>0.876</v>
      </c>
      <c r="I59" s="118">
        <v>0.88400000000000001</v>
      </c>
      <c r="J59" s="118">
        <v>0.85799999999999998</v>
      </c>
      <c r="K59" s="118">
        <v>0.84499999999999997</v>
      </c>
      <c r="L59" s="118">
        <v>0.82899999999999996</v>
      </c>
      <c r="M59" s="118">
        <v>0.84799999999999998</v>
      </c>
    </row>
    <row r="60" spans="1:13">
      <c r="A60" s="99">
        <v>2021</v>
      </c>
      <c r="B60" s="119">
        <v>0.83399999999999996</v>
      </c>
      <c r="C60" s="119">
        <v>0.79300000000000004</v>
      </c>
      <c r="D60" s="119">
        <v>0.84199999999999997</v>
      </c>
      <c r="E60" s="119">
        <v>0.83599999999999997</v>
      </c>
      <c r="F60" s="119">
        <v>0.88300000000000001</v>
      </c>
      <c r="G60" s="119">
        <v>0.877</v>
      </c>
      <c r="H60" s="119">
        <v>0.89100000000000001</v>
      </c>
      <c r="I60" s="119">
        <v>0.88600000000000001</v>
      </c>
      <c r="J60" s="119">
        <v>0.86799999999999999</v>
      </c>
      <c r="K60" s="119">
        <v>0.85599999999999998</v>
      </c>
      <c r="L60" s="119">
        <v>0.83299999999999996</v>
      </c>
      <c r="M60" s="119">
        <v>0.84</v>
      </c>
    </row>
    <row r="61" spans="1:13">
      <c r="A61" s="101" t="s">
        <v>46</v>
      </c>
      <c r="B61" s="102"/>
      <c r="C61" s="102"/>
      <c r="D61" s="102"/>
      <c r="E61" s="102"/>
      <c r="F61" s="102"/>
      <c r="G61" s="102"/>
      <c r="H61" s="102"/>
      <c r="I61" s="102"/>
      <c r="J61" s="102"/>
      <c r="K61" s="102"/>
      <c r="L61" s="102"/>
      <c r="M61" s="102"/>
    </row>
    <row r="62" spans="1:13" ht="11.25" customHeight="1">
      <c r="A62" s="103"/>
      <c r="B62" s="103"/>
      <c r="C62" s="103"/>
      <c r="D62" s="103"/>
      <c r="E62" s="103"/>
      <c r="F62" s="103"/>
      <c r="G62" s="103"/>
      <c r="H62" s="103"/>
      <c r="I62" s="103"/>
      <c r="J62" s="103"/>
      <c r="K62" s="103"/>
      <c r="L62" s="103"/>
      <c r="M62" s="103"/>
    </row>
    <row r="63" spans="1:13" ht="21" customHeight="1">
      <c r="A63" s="130" t="s">
        <v>68</v>
      </c>
      <c r="B63" s="131"/>
      <c r="C63" s="131"/>
      <c r="D63" s="131"/>
      <c r="E63" s="131"/>
      <c r="F63" s="131"/>
      <c r="G63" s="131"/>
      <c r="H63" s="131"/>
      <c r="I63" s="131"/>
      <c r="J63" s="131"/>
      <c r="K63" s="131"/>
      <c r="L63" s="131"/>
      <c r="M63" s="131"/>
    </row>
    <row r="64" spans="1:13" ht="11.25" customHeight="1">
      <c r="A64" s="130" t="s">
        <v>90</v>
      </c>
      <c r="B64" s="131"/>
      <c r="C64" s="131"/>
      <c r="D64" s="131"/>
      <c r="E64" s="131"/>
      <c r="F64" s="131"/>
      <c r="G64" s="131"/>
      <c r="H64" s="131"/>
      <c r="I64" s="131"/>
      <c r="J64" s="131"/>
      <c r="K64" s="131"/>
      <c r="L64" s="131"/>
      <c r="M64" s="131"/>
    </row>
    <row r="65" spans="1:199" ht="11.25" customHeight="1">
      <c r="A65" s="127" t="s">
        <v>48</v>
      </c>
      <c r="B65" s="131"/>
      <c r="C65" s="131"/>
      <c r="D65" s="131"/>
      <c r="E65" s="131"/>
      <c r="F65" s="131"/>
      <c r="G65" s="131"/>
      <c r="H65" s="131"/>
      <c r="I65" s="131"/>
      <c r="J65" s="131"/>
      <c r="K65" s="131"/>
      <c r="L65" s="131"/>
      <c r="M65" s="131"/>
    </row>
    <row r="66" spans="1:199">
      <c r="A66" s="129" t="s">
        <v>43</v>
      </c>
      <c r="B66" s="131"/>
      <c r="C66" s="131"/>
      <c r="D66" s="131"/>
      <c r="E66" s="131"/>
      <c r="F66" s="131"/>
      <c r="G66" s="131"/>
      <c r="H66" s="131"/>
      <c r="I66" s="131"/>
      <c r="J66" s="131"/>
      <c r="K66" s="131"/>
      <c r="L66" s="131"/>
      <c r="M66" s="131"/>
    </row>
    <row r="67" spans="1:199" ht="55.5" customHeight="1">
      <c r="A67" s="129" t="s">
        <v>91</v>
      </c>
      <c r="B67" s="129"/>
      <c r="C67" s="129"/>
      <c r="D67" s="129"/>
      <c r="E67" s="129"/>
      <c r="F67" s="129"/>
      <c r="G67" s="129"/>
      <c r="H67" s="129"/>
      <c r="I67" s="129"/>
      <c r="J67" s="129"/>
      <c r="K67" s="129"/>
      <c r="L67" s="129"/>
      <c r="M67" s="129"/>
    </row>
    <row r="68" spans="1:199" ht="26.25" customHeight="1">
      <c r="A68" s="129" t="s">
        <v>69</v>
      </c>
      <c r="B68" s="129"/>
      <c r="C68" s="129"/>
      <c r="D68" s="129"/>
      <c r="E68" s="129"/>
      <c r="F68" s="129"/>
      <c r="G68" s="129"/>
      <c r="H68" s="129"/>
      <c r="I68" s="129"/>
      <c r="J68" s="129"/>
      <c r="K68" s="129"/>
      <c r="L68" s="129"/>
      <c r="M68" s="129"/>
    </row>
    <row r="69" spans="1:199" ht="50.25" customHeight="1">
      <c r="A69" s="129" t="s">
        <v>70</v>
      </c>
      <c r="B69" s="129"/>
      <c r="C69" s="129"/>
      <c r="D69" s="129"/>
      <c r="E69" s="129"/>
      <c r="F69" s="129"/>
      <c r="G69" s="129"/>
      <c r="H69" s="129"/>
      <c r="I69" s="129"/>
      <c r="J69" s="129"/>
      <c r="K69" s="129"/>
      <c r="L69" s="129"/>
      <c r="M69" s="129"/>
    </row>
    <row r="70" spans="1:199" ht="13.5" customHeight="1">
      <c r="A70" s="129" t="s">
        <v>45</v>
      </c>
      <c r="B70" s="129"/>
      <c r="C70" s="129"/>
      <c r="D70" s="129"/>
      <c r="E70" s="129"/>
      <c r="F70" s="129"/>
      <c r="G70" s="129"/>
      <c r="H70" s="129"/>
      <c r="I70" s="129"/>
      <c r="J70" s="129"/>
      <c r="K70" s="129"/>
      <c r="L70" s="129"/>
      <c r="M70" s="129"/>
    </row>
    <row r="71" spans="1:199" ht="11.25" customHeight="1">
      <c r="A71" s="104"/>
      <c r="B71" s="104"/>
      <c r="C71" s="104"/>
      <c r="D71" s="104"/>
      <c r="E71" s="104"/>
      <c r="F71" s="104"/>
      <c r="G71" s="104"/>
      <c r="H71" s="105"/>
      <c r="I71" s="105"/>
      <c r="J71" s="104"/>
      <c r="K71" s="104"/>
      <c r="L71" s="104"/>
      <c r="M71" s="104"/>
    </row>
    <row r="72" spans="1:199" ht="11.25" customHeight="1">
      <c r="A72" s="69" t="s">
        <v>86</v>
      </c>
      <c r="B72" s="69"/>
    </row>
    <row r="73" spans="1:199" ht="11.25" customHeight="1"/>
    <row r="74" spans="1:199" s="93" customFormat="1" ht="11.25" customHeight="1">
      <c r="A74" s="106"/>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X74" s="88"/>
      <c r="FY74" s="88"/>
      <c r="FZ74" s="88"/>
      <c r="GA74" s="88"/>
      <c r="GB74" s="88"/>
      <c r="GC74" s="88"/>
      <c r="GD74" s="88"/>
      <c r="GE74" s="88"/>
      <c r="GF74" s="88"/>
      <c r="GG74" s="88"/>
      <c r="GH74" s="88"/>
      <c r="GI74" s="88"/>
      <c r="GJ74" s="88"/>
      <c r="GK74" s="88"/>
      <c r="GL74" s="88"/>
      <c r="GM74" s="88"/>
      <c r="GN74" s="88"/>
      <c r="GO74" s="88"/>
      <c r="GP74" s="88"/>
      <c r="GQ74" s="88"/>
    </row>
    <row r="75" spans="1:199" s="93" customFormat="1" ht="11.25" customHeight="1">
      <c r="A75" s="106"/>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88"/>
      <c r="BA75" s="88"/>
      <c r="BB75" s="88"/>
      <c r="BC75" s="88"/>
      <c r="BD75" s="88"/>
      <c r="BE75" s="88"/>
      <c r="BF75" s="88"/>
      <c r="BG75" s="88"/>
      <c r="BH75" s="88"/>
      <c r="BI75" s="88"/>
      <c r="BJ75" s="88"/>
      <c r="BK75" s="88"/>
      <c r="BL75" s="88"/>
      <c r="BM75" s="88"/>
      <c r="BN75" s="88"/>
      <c r="BO75" s="88"/>
      <c r="BP75" s="88"/>
      <c r="BQ75" s="88"/>
      <c r="BR75" s="88"/>
      <c r="BS75" s="88"/>
      <c r="BT75" s="88"/>
      <c r="BU75" s="88"/>
      <c r="BV75" s="88"/>
      <c r="BW75" s="88"/>
      <c r="BX75" s="88"/>
      <c r="BY75" s="88"/>
      <c r="BZ75" s="88"/>
      <c r="CA75" s="88"/>
      <c r="CB75" s="88"/>
      <c r="CC75" s="88"/>
      <c r="CD75" s="88"/>
      <c r="CE75" s="88"/>
      <c r="CF75" s="88"/>
      <c r="CG75" s="88"/>
      <c r="CH75" s="88"/>
      <c r="CI75" s="88"/>
      <c r="CJ75" s="88"/>
      <c r="CK75" s="88"/>
      <c r="CL75" s="88"/>
      <c r="CM75" s="88"/>
      <c r="CN75" s="88"/>
      <c r="CO75" s="88"/>
      <c r="CP75" s="88"/>
      <c r="CQ75" s="88"/>
      <c r="CR75" s="88"/>
      <c r="CS75" s="88"/>
      <c r="CT75" s="88"/>
      <c r="CU75" s="88"/>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X75" s="88"/>
      <c r="FY75" s="88"/>
      <c r="FZ75" s="88"/>
      <c r="GA75" s="88"/>
      <c r="GB75" s="88"/>
      <c r="GC75" s="88"/>
      <c r="GD75" s="88"/>
      <c r="GE75" s="88"/>
      <c r="GF75" s="88"/>
      <c r="GG75" s="88"/>
      <c r="GH75" s="88"/>
      <c r="GI75" s="88"/>
      <c r="GJ75" s="88"/>
      <c r="GK75" s="88"/>
      <c r="GL75" s="88"/>
      <c r="GM75" s="88"/>
      <c r="GN75" s="88"/>
      <c r="GO75" s="88"/>
      <c r="GP75" s="88"/>
      <c r="GQ75" s="88"/>
    </row>
  </sheetData>
  <mergeCells count="8">
    <mergeCell ref="A67:M67"/>
    <mergeCell ref="A68:M68"/>
    <mergeCell ref="A69:M69"/>
    <mergeCell ref="A70:M70"/>
    <mergeCell ref="A63:M63"/>
    <mergeCell ref="A64:M64"/>
    <mergeCell ref="A65:M65"/>
    <mergeCell ref="A66:M66"/>
  </mergeCells>
  <hyperlinks>
    <hyperlink ref="A72:B72" r:id="rId1" display="© Commonwealth of Australia 2020" xr:uid="{094383D8-EAB3-4674-B0F6-D1D2C72CE336}"/>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4B96-A131-4A8B-A624-800AF6ED7ADF}">
  <dimension ref="A1:GF210"/>
  <sheetViews>
    <sheetView workbookViewId="0">
      <pane ySplit="7" topLeftCell="A8" activePane="bottomLeft" state="frozen"/>
      <selection activeCell="B21" sqref="B21"/>
      <selection pane="bottomLeft"/>
    </sheetView>
  </sheetViews>
  <sheetFormatPr defaultRowHeight="11.25"/>
  <cols>
    <col min="1" max="1" width="37.83203125" style="88" customWidth="1"/>
    <col min="2" max="13" width="10.83203125" style="93" customWidth="1"/>
    <col min="14" max="16384" width="9.33203125" style="88"/>
  </cols>
  <sheetData>
    <row r="1" spans="1:188" s="73" customFormat="1" ht="60" customHeight="1">
      <c r="A1" s="70" t="s">
        <v>5</v>
      </c>
      <c r="B1" s="71"/>
      <c r="C1" s="71"/>
      <c r="D1" s="71"/>
      <c r="E1" s="71"/>
      <c r="F1" s="71"/>
      <c r="G1" s="71"/>
      <c r="H1" s="71"/>
      <c r="I1" s="71"/>
      <c r="J1" s="71"/>
      <c r="K1" s="71"/>
      <c r="L1" s="71"/>
      <c r="M1" s="71"/>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row>
    <row r="2" spans="1:188" s="76" customFormat="1" ht="20.100000000000001" customHeight="1">
      <c r="A2" s="74" t="str">
        <f>Contents!A2</f>
        <v>Provisional Mortality Statistics, Jan 2022</v>
      </c>
      <c r="B2" s="75"/>
      <c r="C2" s="75"/>
      <c r="D2" s="75"/>
      <c r="E2" s="75"/>
      <c r="F2" s="75"/>
      <c r="G2" s="75"/>
      <c r="H2" s="75"/>
      <c r="I2" s="75"/>
      <c r="J2" s="75"/>
      <c r="K2" s="75"/>
      <c r="L2" s="75"/>
      <c r="M2" s="75"/>
    </row>
    <row r="3" spans="1:188" s="79" customFormat="1" ht="12.75" customHeight="1">
      <c r="A3" s="77" t="str">
        <f>Contents!A3</f>
        <v>Released at 11.30am (Canberra time) 28 April 2022</v>
      </c>
      <c r="B3" s="78"/>
      <c r="C3" s="78"/>
      <c r="D3" s="78"/>
      <c r="E3" s="78"/>
      <c r="F3" s="78"/>
      <c r="G3" s="78"/>
      <c r="H3" s="78"/>
      <c r="I3" s="78"/>
      <c r="J3" s="78"/>
      <c r="K3" s="78"/>
      <c r="L3" s="78"/>
      <c r="M3" s="78"/>
    </row>
    <row r="4" spans="1:188" s="82" customFormat="1" ht="20.100000000000001" customHeight="1">
      <c r="A4" s="80" t="s">
        <v>84</v>
      </c>
      <c r="B4" s="81"/>
      <c r="C4" s="81"/>
      <c r="D4" s="81"/>
      <c r="E4" s="81"/>
      <c r="F4" s="81"/>
      <c r="G4" s="81"/>
      <c r="H4" s="81"/>
      <c r="I4" s="81"/>
      <c r="J4" s="81"/>
      <c r="K4" s="81"/>
      <c r="L4" s="81"/>
      <c r="M4" s="81"/>
    </row>
    <row r="5" spans="1:188" s="85" customFormat="1">
      <c r="A5" s="83"/>
      <c r="B5" s="84"/>
      <c r="C5" s="84"/>
      <c r="D5" s="84"/>
      <c r="E5" s="84"/>
      <c r="F5" s="84"/>
      <c r="G5" s="84"/>
      <c r="H5" s="84"/>
      <c r="I5" s="84"/>
      <c r="J5" s="84"/>
      <c r="K5" s="84"/>
      <c r="L5" s="84"/>
      <c r="M5" s="84"/>
    </row>
    <row r="6" spans="1:188" s="87" customFormat="1" ht="15.75">
      <c r="A6" s="86"/>
      <c r="B6" s="52" t="s">
        <v>49</v>
      </c>
      <c r="C6" s="52" t="s">
        <v>50</v>
      </c>
      <c r="D6" s="52" t="s">
        <v>51</v>
      </c>
      <c r="E6" s="52" t="s">
        <v>52</v>
      </c>
      <c r="F6" s="52" t="s">
        <v>53</v>
      </c>
      <c r="G6" s="52" t="s">
        <v>54</v>
      </c>
      <c r="H6" s="52" t="s">
        <v>55</v>
      </c>
      <c r="I6" s="52" t="s">
        <v>56</v>
      </c>
      <c r="J6" s="52" t="s">
        <v>57</v>
      </c>
      <c r="K6" s="52" t="s">
        <v>58</v>
      </c>
      <c r="L6" s="52" t="s">
        <v>59</v>
      </c>
      <c r="M6" s="52" t="s">
        <v>60</v>
      </c>
    </row>
    <row r="7" spans="1:188">
      <c r="A7" s="100"/>
      <c r="B7" s="89" t="s">
        <v>6</v>
      </c>
      <c r="C7" s="89" t="s">
        <v>6</v>
      </c>
      <c r="D7" s="89" t="s">
        <v>6</v>
      </c>
      <c r="E7" s="89" t="s">
        <v>6</v>
      </c>
      <c r="F7" s="89" t="s">
        <v>6</v>
      </c>
      <c r="G7" s="89" t="s">
        <v>6</v>
      </c>
      <c r="H7" s="89" t="s">
        <v>6</v>
      </c>
      <c r="I7" s="89" t="s">
        <v>6</v>
      </c>
      <c r="J7" s="89" t="s">
        <v>6</v>
      </c>
      <c r="K7" s="89" t="s">
        <v>6</v>
      </c>
      <c r="L7" s="89" t="s">
        <v>6</v>
      </c>
      <c r="M7" s="89" t="s">
        <v>6</v>
      </c>
    </row>
    <row r="8" spans="1:188">
      <c r="A8" s="120" t="s">
        <v>89</v>
      </c>
      <c r="B8" s="91"/>
      <c r="C8" s="91"/>
      <c r="D8" s="91"/>
      <c r="E8" s="91"/>
      <c r="F8" s="91"/>
      <c r="G8" s="91"/>
      <c r="H8" s="91"/>
      <c r="I8" s="91"/>
      <c r="J8" s="91"/>
      <c r="K8" s="91"/>
      <c r="L8" s="91"/>
      <c r="M8" s="91"/>
    </row>
    <row r="9" spans="1:188">
      <c r="A9" s="94" t="s">
        <v>64</v>
      </c>
      <c r="B9" s="91"/>
      <c r="C9" s="91"/>
      <c r="D9" s="91"/>
      <c r="E9" s="91"/>
      <c r="F9" s="91"/>
      <c r="G9" s="91"/>
      <c r="H9" s="91"/>
      <c r="I9" s="91"/>
      <c r="J9" s="91"/>
      <c r="K9" s="91"/>
      <c r="L9" s="91"/>
      <c r="M9" s="91"/>
    </row>
    <row r="10" spans="1:188">
      <c r="A10" s="97">
        <v>2015</v>
      </c>
      <c r="B10" s="118">
        <v>35.884</v>
      </c>
      <c r="C10" s="118">
        <v>33.112000000000002</v>
      </c>
      <c r="D10" s="118">
        <v>37.08</v>
      </c>
      <c r="E10" s="118">
        <v>37.067999999999998</v>
      </c>
      <c r="F10" s="118">
        <v>40.6</v>
      </c>
      <c r="G10" s="118">
        <v>40.244999999999997</v>
      </c>
      <c r="H10" s="118">
        <v>43.896999999999998</v>
      </c>
      <c r="I10" s="118">
        <v>45.585999999999999</v>
      </c>
      <c r="J10" s="118">
        <v>42.347999999999999</v>
      </c>
      <c r="K10" s="118">
        <v>39.340000000000003</v>
      </c>
      <c r="L10" s="118">
        <v>36.020000000000003</v>
      </c>
      <c r="M10" s="118">
        <v>36.71</v>
      </c>
    </row>
    <row r="11" spans="1:188">
      <c r="A11" s="97">
        <v>2016</v>
      </c>
      <c r="B11" s="118">
        <v>36.375999999999998</v>
      </c>
      <c r="C11" s="118">
        <v>33.585000000000001</v>
      </c>
      <c r="D11" s="118">
        <v>36.277999999999999</v>
      </c>
      <c r="E11" s="118">
        <v>36.268999999999998</v>
      </c>
      <c r="F11" s="118">
        <v>38.612000000000002</v>
      </c>
      <c r="G11" s="118">
        <v>40.042999999999999</v>
      </c>
      <c r="H11" s="118">
        <v>42.533000000000001</v>
      </c>
      <c r="I11" s="118">
        <v>43.598999999999997</v>
      </c>
      <c r="J11" s="118">
        <v>40.83</v>
      </c>
      <c r="K11" s="118">
        <v>40.305999999999997</v>
      </c>
      <c r="L11" s="118">
        <v>37.362000000000002</v>
      </c>
      <c r="M11" s="118">
        <v>36.527000000000001</v>
      </c>
    </row>
    <row r="12" spans="1:188">
      <c r="A12" s="97">
        <v>2017</v>
      </c>
      <c r="B12" s="118">
        <v>35.972000000000001</v>
      </c>
      <c r="C12" s="118">
        <v>32.792999999999999</v>
      </c>
      <c r="D12" s="118">
        <v>36.506</v>
      </c>
      <c r="E12" s="118">
        <v>36.350999999999999</v>
      </c>
      <c r="F12" s="118">
        <v>38.92</v>
      </c>
      <c r="G12" s="118">
        <v>39.451000000000001</v>
      </c>
      <c r="H12" s="118">
        <v>44.93</v>
      </c>
      <c r="I12" s="118">
        <v>46.74</v>
      </c>
      <c r="J12" s="118">
        <v>43.527000000000001</v>
      </c>
      <c r="K12" s="118">
        <v>38.840000000000003</v>
      </c>
      <c r="L12" s="118">
        <v>35.255000000000003</v>
      </c>
      <c r="M12" s="118">
        <v>35.82</v>
      </c>
    </row>
    <row r="13" spans="1:188">
      <c r="A13" s="97">
        <v>2018</v>
      </c>
      <c r="B13" s="118">
        <v>34.618000000000002</v>
      </c>
      <c r="C13" s="118">
        <v>31.38</v>
      </c>
      <c r="D13" s="118">
        <v>35.826999999999998</v>
      </c>
      <c r="E13" s="118">
        <v>34.073999999999998</v>
      </c>
      <c r="F13" s="118">
        <v>38.710999999999999</v>
      </c>
      <c r="G13" s="118">
        <v>38.703000000000003</v>
      </c>
      <c r="H13" s="118">
        <v>40.548999999999999</v>
      </c>
      <c r="I13" s="118">
        <v>40.869999999999997</v>
      </c>
      <c r="J13" s="118">
        <v>37.399000000000001</v>
      </c>
      <c r="K13" s="118">
        <v>37.207000000000001</v>
      </c>
      <c r="L13" s="118">
        <v>34.697000000000003</v>
      </c>
      <c r="M13" s="118">
        <v>35.14</v>
      </c>
    </row>
    <row r="14" spans="1:188">
      <c r="A14" s="97">
        <v>2019</v>
      </c>
      <c r="B14" s="118">
        <v>35.29</v>
      </c>
      <c r="C14" s="118">
        <v>32.140999999999998</v>
      </c>
      <c r="D14" s="118">
        <v>35.54</v>
      </c>
      <c r="E14" s="118">
        <v>34.901000000000003</v>
      </c>
      <c r="F14" s="118">
        <v>38.183</v>
      </c>
      <c r="G14" s="118">
        <v>39.499000000000002</v>
      </c>
      <c r="H14" s="118">
        <v>40.595999999999997</v>
      </c>
      <c r="I14" s="118">
        <v>40.624000000000002</v>
      </c>
      <c r="J14" s="118">
        <v>37.993000000000002</v>
      </c>
      <c r="K14" s="118">
        <v>36.777000000000001</v>
      </c>
      <c r="L14" s="118">
        <v>33.942999999999998</v>
      </c>
      <c r="M14" s="118">
        <v>33.979999999999997</v>
      </c>
    </row>
    <row r="15" spans="1:188">
      <c r="A15" s="97">
        <v>2020</v>
      </c>
      <c r="B15" s="118">
        <v>33.600999999999999</v>
      </c>
      <c r="C15" s="118">
        <v>32.521999999999998</v>
      </c>
      <c r="D15" s="118">
        <v>35.56</v>
      </c>
      <c r="E15" s="118">
        <v>34.838000000000001</v>
      </c>
      <c r="F15" s="118">
        <v>36.475000000000001</v>
      </c>
      <c r="G15" s="118">
        <v>34.427999999999997</v>
      </c>
      <c r="H15" s="118">
        <v>37.152999999999999</v>
      </c>
      <c r="I15" s="118">
        <v>38.051000000000002</v>
      </c>
      <c r="J15" s="118">
        <v>35.341000000000001</v>
      </c>
      <c r="K15" s="118">
        <v>34.301000000000002</v>
      </c>
      <c r="L15" s="118">
        <v>33.152000000000001</v>
      </c>
      <c r="M15" s="118">
        <v>34.350999999999999</v>
      </c>
    </row>
    <row r="16" spans="1:188">
      <c r="A16" s="97">
        <v>2021</v>
      </c>
      <c r="B16" s="118">
        <v>33.502000000000002</v>
      </c>
      <c r="C16" s="118">
        <v>30.457999999999998</v>
      </c>
      <c r="D16" s="118">
        <v>34.481000000000002</v>
      </c>
      <c r="E16" s="118">
        <v>34.024000000000001</v>
      </c>
      <c r="F16" s="118">
        <v>37.643000000000001</v>
      </c>
      <c r="G16" s="118">
        <v>37.109000000000002</v>
      </c>
      <c r="H16" s="118">
        <v>39.304000000000002</v>
      </c>
      <c r="I16" s="118">
        <v>38.436</v>
      </c>
      <c r="J16" s="118">
        <v>36.72</v>
      </c>
      <c r="K16" s="118">
        <v>36.603000000000002</v>
      </c>
      <c r="L16" s="118">
        <v>34.231999999999999</v>
      </c>
      <c r="M16" s="118">
        <v>34.731999999999999</v>
      </c>
    </row>
    <row r="17" spans="1:13">
      <c r="A17" s="94" t="s">
        <v>65</v>
      </c>
      <c r="B17" s="91"/>
      <c r="C17" s="91"/>
      <c r="D17" s="91"/>
      <c r="E17" s="91"/>
      <c r="F17" s="91"/>
      <c r="G17" s="91"/>
      <c r="H17" s="91"/>
      <c r="I17" s="91"/>
      <c r="J17" s="91"/>
      <c r="K17" s="91"/>
      <c r="L17" s="91"/>
      <c r="M17" s="91"/>
    </row>
    <row r="18" spans="1:13">
      <c r="A18" s="97">
        <v>2015</v>
      </c>
      <c r="B18" s="118">
        <v>0.69699999999999995</v>
      </c>
      <c r="C18" s="118">
        <v>0.67100000000000004</v>
      </c>
      <c r="D18" s="118">
        <v>0.71099999999999997</v>
      </c>
      <c r="E18" s="118">
        <v>0.70699999999999996</v>
      </c>
      <c r="F18" s="118">
        <v>0.73899999999999999</v>
      </c>
      <c r="G18" s="118">
        <v>0.73599999999999999</v>
      </c>
      <c r="H18" s="118">
        <v>0.76500000000000001</v>
      </c>
      <c r="I18" s="118">
        <v>0.77900000000000003</v>
      </c>
      <c r="J18" s="118">
        <v>0.752</v>
      </c>
      <c r="K18" s="118">
        <v>0.72399999999999998</v>
      </c>
      <c r="L18" s="118">
        <v>0.69399999999999995</v>
      </c>
      <c r="M18" s="118">
        <v>0.7</v>
      </c>
    </row>
    <row r="19" spans="1:13">
      <c r="A19" s="97">
        <v>2016</v>
      </c>
      <c r="B19" s="118">
        <v>0.69399999999999995</v>
      </c>
      <c r="C19" s="118">
        <v>0.66700000000000004</v>
      </c>
      <c r="D19" s="118">
        <v>0.69299999999999995</v>
      </c>
      <c r="E19" s="118">
        <v>0.69</v>
      </c>
      <c r="F19" s="118">
        <v>0.71199999999999997</v>
      </c>
      <c r="G19" s="118">
        <v>0.72399999999999998</v>
      </c>
      <c r="H19" s="118">
        <v>0.74399999999999999</v>
      </c>
      <c r="I19" s="118">
        <v>0.751</v>
      </c>
      <c r="J19" s="118">
        <v>0.72899999999999998</v>
      </c>
      <c r="K19" s="118">
        <v>0.72099999999999997</v>
      </c>
      <c r="L19" s="118">
        <v>0.69499999999999995</v>
      </c>
      <c r="M19" s="118">
        <v>0.68799999999999994</v>
      </c>
    </row>
    <row r="20" spans="1:13">
      <c r="A20" s="97">
        <v>2017</v>
      </c>
      <c r="B20" s="118">
        <v>0.68100000000000005</v>
      </c>
      <c r="C20" s="118">
        <v>0.64900000000000002</v>
      </c>
      <c r="D20" s="118">
        <v>0.68500000000000005</v>
      </c>
      <c r="E20" s="118">
        <v>0.68100000000000005</v>
      </c>
      <c r="F20" s="118">
        <v>0.70499999999999996</v>
      </c>
      <c r="G20" s="118">
        <v>0.70699999999999996</v>
      </c>
      <c r="H20" s="118">
        <v>0.753</v>
      </c>
      <c r="I20" s="118">
        <v>0.76700000000000002</v>
      </c>
      <c r="J20" s="118">
        <v>0.74</v>
      </c>
      <c r="K20" s="118">
        <v>0.69899999999999995</v>
      </c>
      <c r="L20" s="118">
        <v>0.66700000000000004</v>
      </c>
      <c r="M20" s="118">
        <v>0.67300000000000004</v>
      </c>
    </row>
    <row r="21" spans="1:13">
      <c r="A21" s="97">
        <v>2018</v>
      </c>
      <c r="B21" s="118">
        <v>0.65800000000000003</v>
      </c>
      <c r="C21" s="118">
        <v>0.627</v>
      </c>
      <c r="D21" s="118">
        <v>0.67</v>
      </c>
      <c r="E21" s="118">
        <v>0.65100000000000002</v>
      </c>
      <c r="F21" s="118">
        <v>0.69199999999999995</v>
      </c>
      <c r="G21" s="118">
        <v>0.69099999999999995</v>
      </c>
      <c r="H21" s="118">
        <v>0.70499999999999996</v>
      </c>
      <c r="I21" s="118">
        <v>0.70799999999999996</v>
      </c>
      <c r="J21" s="118">
        <v>0.67700000000000005</v>
      </c>
      <c r="K21" s="118">
        <v>0.67400000000000004</v>
      </c>
      <c r="L21" s="118">
        <v>0.65100000000000002</v>
      </c>
      <c r="M21" s="118">
        <v>0.65500000000000003</v>
      </c>
    </row>
    <row r="22" spans="1:13">
      <c r="A22" s="97">
        <v>2019</v>
      </c>
      <c r="B22" s="118">
        <v>0.65500000000000003</v>
      </c>
      <c r="C22" s="118">
        <v>0.624</v>
      </c>
      <c r="D22" s="118">
        <v>0.65700000000000003</v>
      </c>
      <c r="E22" s="118">
        <v>0.64900000000000002</v>
      </c>
      <c r="F22" s="118">
        <v>0.67700000000000005</v>
      </c>
      <c r="G22" s="118">
        <v>0.68899999999999995</v>
      </c>
      <c r="H22" s="118">
        <v>0.69399999999999995</v>
      </c>
      <c r="I22" s="118">
        <v>0.69499999999999995</v>
      </c>
      <c r="J22" s="118">
        <v>0.67200000000000004</v>
      </c>
      <c r="K22" s="118">
        <v>0.65900000000000003</v>
      </c>
      <c r="L22" s="118">
        <v>0.63400000000000001</v>
      </c>
      <c r="M22" s="118">
        <v>0.63400000000000001</v>
      </c>
    </row>
    <row r="23" spans="1:13">
      <c r="A23" s="97">
        <v>2020</v>
      </c>
      <c r="B23" s="118">
        <v>0.627</v>
      </c>
      <c r="C23" s="118">
        <v>0.61799999999999999</v>
      </c>
      <c r="D23" s="118">
        <v>0.64600000000000002</v>
      </c>
      <c r="E23" s="118">
        <v>0.63700000000000001</v>
      </c>
      <c r="F23" s="118">
        <v>0.65100000000000002</v>
      </c>
      <c r="G23" s="118">
        <v>0.63200000000000001</v>
      </c>
      <c r="H23" s="118">
        <v>0.65500000000000003</v>
      </c>
      <c r="I23" s="118">
        <v>0.66100000000000003</v>
      </c>
      <c r="J23" s="118">
        <v>0.63800000000000001</v>
      </c>
      <c r="K23" s="118">
        <v>0.626</v>
      </c>
      <c r="L23" s="118">
        <v>0.61699999999999999</v>
      </c>
      <c r="M23" s="118">
        <v>0.628</v>
      </c>
    </row>
    <row r="24" spans="1:13">
      <c r="A24" s="97">
        <v>2021</v>
      </c>
      <c r="B24" s="118">
        <v>0.61799999999999999</v>
      </c>
      <c r="C24" s="118">
        <v>0.58899999999999997</v>
      </c>
      <c r="D24" s="118">
        <v>0.626</v>
      </c>
      <c r="E24" s="118">
        <v>0.61899999999999999</v>
      </c>
      <c r="F24" s="118">
        <v>0.65</v>
      </c>
      <c r="G24" s="118">
        <v>0.64500000000000002</v>
      </c>
      <c r="H24" s="118">
        <v>0.66</v>
      </c>
      <c r="I24" s="118">
        <v>0.65400000000000003</v>
      </c>
      <c r="J24" s="118">
        <v>0.64100000000000001</v>
      </c>
      <c r="K24" s="118">
        <v>0.63700000000000001</v>
      </c>
      <c r="L24" s="118">
        <v>0.61599999999999999</v>
      </c>
      <c r="M24" s="118">
        <v>0.62</v>
      </c>
    </row>
    <row r="25" spans="1:13">
      <c r="A25" s="97"/>
      <c r="B25" s="91"/>
      <c r="C25" s="91"/>
      <c r="D25" s="91"/>
      <c r="E25" s="91"/>
      <c r="F25" s="91"/>
      <c r="G25" s="91"/>
      <c r="H25" s="91"/>
      <c r="I25" s="91"/>
      <c r="J25" s="91"/>
      <c r="K25" s="91"/>
      <c r="L25" s="91"/>
      <c r="M25" s="91"/>
    </row>
    <row r="26" spans="1:13">
      <c r="A26" s="57" t="s">
        <v>88</v>
      </c>
      <c r="B26" s="91"/>
      <c r="C26" s="91"/>
      <c r="D26" s="91"/>
      <c r="E26" s="91"/>
      <c r="F26" s="91"/>
      <c r="G26" s="91"/>
      <c r="H26" s="91"/>
      <c r="I26" s="91"/>
      <c r="J26" s="91"/>
      <c r="K26" s="91"/>
      <c r="L26" s="91"/>
      <c r="M26" s="91"/>
    </row>
    <row r="27" spans="1:13">
      <c r="A27" s="94" t="s">
        <v>64</v>
      </c>
      <c r="B27" s="91"/>
      <c r="C27" s="91"/>
      <c r="D27" s="91"/>
      <c r="E27" s="91"/>
      <c r="F27" s="91"/>
      <c r="G27" s="91"/>
      <c r="H27" s="91"/>
      <c r="I27" s="91"/>
      <c r="J27" s="91"/>
      <c r="K27" s="91"/>
      <c r="L27" s="91"/>
      <c r="M27" s="91"/>
    </row>
    <row r="28" spans="1:13">
      <c r="A28" s="97">
        <v>2020</v>
      </c>
      <c r="B28" s="134" t="s">
        <v>94</v>
      </c>
      <c r="C28" s="134" t="s">
        <v>94</v>
      </c>
      <c r="D28" s="134">
        <v>6.8000000000000005E-2</v>
      </c>
      <c r="E28" s="134">
        <v>0.192</v>
      </c>
      <c r="F28" s="134" t="s">
        <v>95</v>
      </c>
      <c r="G28" s="134" t="s">
        <v>95</v>
      </c>
      <c r="H28" s="134">
        <v>0.38900000000000001</v>
      </c>
      <c r="I28" s="134">
        <v>1.262</v>
      </c>
      <c r="J28" s="134">
        <v>0.39400000000000002</v>
      </c>
      <c r="K28" s="134" t="s">
        <v>95</v>
      </c>
      <c r="L28" s="134" t="s">
        <v>95</v>
      </c>
      <c r="M28" s="134" t="s">
        <v>95</v>
      </c>
    </row>
    <row r="29" spans="1:13">
      <c r="A29" s="97">
        <v>2021</v>
      </c>
      <c r="B29" s="134" t="s">
        <v>95</v>
      </c>
      <c r="C29" s="134" t="s">
        <v>95</v>
      </c>
      <c r="D29" s="134" t="s">
        <v>95</v>
      </c>
      <c r="E29" s="134" t="s">
        <v>95</v>
      </c>
      <c r="F29" s="134" t="s">
        <v>94</v>
      </c>
      <c r="G29" s="134" t="s">
        <v>94</v>
      </c>
      <c r="H29" s="134" t="s">
        <v>95</v>
      </c>
      <c r="I29" s="134">
        <v>0.245</v>
      </c>
      <c r="J29" s="134">
        <v>0.79600000000000004</v>
      </c>
      <c r="K29" s="134">
        <v>1.165</v>
      </c>
      <c r="L29" s="134">
        <v>0.69799999999999995</v>
      </c>
      <c r="M29" s="134">
        <v>0.55200000000000005</v>
      </c>
    </row>
    <row r="30" spans="1:13">
      <c r="A30" s="94" t="s">
        <v>65</v>
      </c>
      <c r="B30" s="91"/>
      <c r="C30" s="91"/>
      <c r="D30" s="91"/>
      <c r="E30" s="91"/>
      <c r="F30" s="91"/>
      <c r="G30" s="91"/>
      <c r="H30" s="91"/>
      <c r="I30" s="91"/>
      <c r="J30" s="91"/>
      <c r="K30" s="91"/>
      <c r="L30" s="91"/>
      <c r="M30" s="91"/>
    </row>
    <row r="31" spans="1:13">
      <c r="A31" s="97">
        <v>2020</v>
      </c>
      <c r="B31" s="134" t="s">
        <v>94</v>
      </c>
      <c r="C31" s="134" t="s">
        <v>94</v>
      </c>
      <c r="D31" s="134">
        <v>2.9000000000000001E-2</v>
      </c>
      <c r="E31" s="134">
        <v>4.7E-2</v>
      </c>
      <c r="F31" s="134" t="s">
        <v>95</v>
      </c>
      <c r="G31" s="134" t="s">
        <v>95</v>
      </c>
      <c r="H31" s="134">
        <v>6.6000000000000003E-2</v>
      </c>
      <c r="I31" s="134">
        <v>0.11700000000000001</v>
      </c>
      <c r="J31" s="134">
        <v>6.5000000000000002E-2</v>
      </c>
      <c r="K31" s="134" t="s">
        <v>95</v>
      </c>
      <c r="L31" s="134" t="s">
        <v>95</v>
      </c>
      <c r="M31" s="134" t="s">
        <v>95</v>
      </c>
    </row>
    <row r="32" spans="1:13">
      <c r="A32" s="97">
        <v>2021</v>
      </c>
      <c r="B32" s="134" t="s">
        <v>95</v>
      </c>
      <c r="C32" s="134" t="s">
        <v>95</v>
      </c>
      <c r="D32" s="134" t="s">
        <v>95</v>
      </c>
      <c r="E32" s="134" t="s">
        <v>95</v>
      </c>
      <c r="F32" s="134" t="s">
        <v>94</v>
      </c>
      <c r="G32" s="134" t="s">
        <v>94</v>
      </c>
      <c r="H32" s="134" t="s">
        <v>95</v>
      </c>
      <c r="I32" s="134">
        <v>5.2999999999999999E-2</v>
      </c>
      <c r="J32" s="134">
        <v>9.7000000000000003E-2</v>
      </c>
      <c r="K32" s="134">
        <v>0.115</v>
      </c>
      <c r="L32" s="134">
        <v>8.7999999999999995E-2</v>
      </c>
      <c r="M32" s="134">
        <v>7.8E-2</v>
      </c>
    </row>
    <row r="33" spans="1:13">
      <c r="A33" s="102"/>
      <c r="B33" s="91"/>
      <c r="C33" s="91"/>
      <c r="D33" s="91"/>
      <c r="E33" s="91"/>
      <c r="F33" s="91"/>
      <c r="G33" s="91"/>
      <c r="H33" s="91"/>
      <c r="I33" s="91"/>
      <c r="J33" s="91"/>
      <c r="K33" s="91"/>
      <c r="L33" s="91"/>
      <c r="M33" s="91"/>
    </row>
    <row r="34" spans="1:13">
      <c r="A34" s="90" t="s">
        <v>13</v>
      </c>
      <c r="B34" s="91"/>
      <c r="C34" s="91"/>
      <c r="D34" s="91"/>
      <c r="E34" s="91"/>
      <c r="F34" s="91"/>
      <c r="G34" s="91"/>
      <c r="H34" s="91"/>
      <c r="I34" s="91"/>
      <c r="J34" s="91"/>
      <c r="K34" s="91"/>
      <c r="L34" s="91"/>
      <c r="M34" s="92"/>
    </row>
    <row r="35" spans="1:13">
      <c r="A35" s="94" t="s">
        <v>64</v>
      </c>
      <c r="B35" s="95"/>
      <c r="C35" s="95"/>
      <c r="D35" s="95"/>
      <c r="E35" s="95"/>
      <c r="F35" s="95"/>
      <c r="G35" s="95"/>
      <c r="H35" s="95"/>
      <c r="I35" s="95"/>
      <c r="J35" s="95"/>
      <c r="K35" s="95"/>
      <c r="L35" s="95"/>
      <c r="M35" s="95"/>
    </row>
    <row r="36" spans="1:13">
      <c r="A36" s="97">
        <v>2015</v>
      </c>
      <c r="B36" s="118">
        <v>3.1019999999999999</v>
      </c>
      <c r="C36" s="118">
        <v>2.7690000000000001</v>
      </c>
      <c r="D36" s="118">
        <v>2.8580000000000001</v>
      </c>
      <c r="E36" s="118">
        <v>3.1659999999999999</v>
      </c>
      <c r="F36" s="118">
        <v>3.7290000000000001</v>
      </c>
      <c r="G36" s="118">
        <v>3.6970000000000001</v>
      </c>
      <c r="H36" s="118">
        <v>4.7329999999999997</v>
      </c>
      <c r="I36" s="118">
        <v>5.6210000000000004</v>
      </c>
      <c r="J36" s="118">
        <v>4.9329999999999998</v>
      </c>
      <c r="K36" s="118">
        <v>4.1059999999999999</v>
      </c>
      <c r="L36" s="118">
        <v>3.2120000000000002</v>
      </c>
      <c r="M36" s="118">
        <v>3.0939999999999999</v>
      </c>
    </row>
    <row r="37" spans="1:13">
      <c r="A37" s="97">
        <v>2016</v>
      </c>
      <c r="B37" s="118">
        <v>3.0169999999999999</v>
      </c>
      <c r="C37" s="118">
        <v>2.7269999999999999</v>
      </c>
      <c r="D37" s="118">
        <v>3.105</v>
      </c>
      <c r="E37" s="118">
        <v>3.1040000000000001</v>
      </c>
      <c r="F37" s="118">
        <v>3.548</v>
      </c>
      <c r="G37" s="118">
        <v>3.778</v>
      </c>
      <c r="H37" s="118">
        <v>4.4960000000000004</v>
      </c>
      <c r="I37" s="118">
        <v>5.4960000000000004</v>
      </c>
      <c r="J37" s="118">
        <v>5.0529999999999999</v>
      </c>
      <c r="K37" s="118">
        <v>4.3860000000000001</v>
      </c>
      <c r="L37" s="118">
        <v>3.6389999999999998</v>
      </c>
      <c r="M37" s="118">
        <v>3.2570000000000001</v>
      </c>
    </row>
    <row r="38" spans="1:13">
      <c r="A38" s="97">
        <v>2017</v>
      </c>
      <c r="B38" s="118">
        <v>3.194</v>
      </c>
      <c r="C38" s="118">
        <v>2.7789999999999999</v>
      </c>
      <c r="D38" s="118">
        <v>3.0830000000000002</v>
      </c>
      <c r="E38" s="118">
        <v>3.3780000000000001</v>
      </c>
      <c r="F38" s="118">
        <v>3.7410000000000001</v>
      </c>
      <c r="G38" s="118">
        <v>4.0620000000000003</v>
      </c>
      <c r="H38" s="118">
        <v>5.12</v>
      </c>
      <c r="I38" s="118">
        <v>7.0380000000000003</v>
      </c>
      <c r="J38" s="118">
        <v>6.6609999999999996</v>
      </c>
      <c r="K38" s="118">
        <v>4.3899999999999997</v>
      </c>
      <c r="L38" s="118">
        <v>3.12</v>
      </c>
      <c r="M38" s="118">
        <v>3.2490000000000001</v>
      </c>
    </row>
    <row r="39" spans="1:13">
      <c r="A39" s="97">
        <v>2018</v>
      </c>
      <c r="B39" s="118">
        <v>3.198</v>
      </c>
      <c r="C39" s="118">
        <v>2.6629999999999998</v>
      </c>
      <c r="D39" s="118">
        <v>3.1779999999999999</v>
      </c>
      <c r="E39" s="118">
        <v>2.9809999999999999</v>
      </c>
      <c r="F39" s="118">
        <v>3.77</v>
      </c>
      <c r="G39" s="118">
        <v>3.8359999999999999</v>
      </c>
      <c r="H39" s="118">
        <v>4.0979999999999999</v>
      </c>
      <c r="I39" s="118">
        <v>4.3150000000000004</v>
      </c>
      <c r="J39" s="118">
        <v>4.0469999999999997</v>
      </c>
      <c r="K39" s="118">
        <v>3.7559999999999998</v>
      </c>
      <c r="L39" s="118">
        <v>3.5609999999999999</v>
      </c>
      <c r="M39" s="118">
        <v>3.1120000000000001</v>
      </c>
    </row>
    <row r="40" spans="1:13">
      <c r="A40" s="97">
        <v>2019</v>
      </c>
      <c r="B40" s="118">
        <v>3.15</v>
      </c>
      <c r="C40" s="118">
        <v>2.7610000000000001</v>
      </c>
      <c r="D40" s="118">
        <v>3.11</v>
      </c>
      <c r="E40" s="118">
        <v>3.1320000000000001</v>
      </c>
      <c r="F40" s="118">
        <v>4.032</v>
      </c>
      <c r="G40" s="118">
        <v>4.4630000000000001</v>
      </c>
      <c r="H40" s="118">
        <v>5.1539999999999999</v>
      </c>
      <c r="I40" s="118">
        <v>4.8529999999999998</v>
      </c>
      <c r="J40" s="118">
        <v>4.3730000000000002</v>
      </c>
      <c r="K40" s="118">
        <v>3.8839999999999999</v>
      </c>
      <c r="L40" s="118">
        <v>3.3479999999999999</v>
      </c>
      <c r="M40" s="118">
        <v>3.1480000000000001</v>
      </c>
    </row>
    <row r="41" spans="1:13">
      <c r="A41" s="97">
        <v>2020</v>
      </c>
      <c r="B41" s="118">
        <v>3.044</v>
      </c>
      <c r="C41" s="118">
        <v>2.8109999999999999</v>
      </c>
      <c r="D41" s="118">
        <v>3.2850000000000001</v>
      </c>
      <c r="E41" s="118">
        <v>2.9569999999999999</v>
      </c>
      <c r="F41" s="118">
        <v>3.0310000000000001</v>
      </c>
      <c r="G41" s="118">
        <v>2.883</v>
      </c>
      <c r="H41" s="118">
        <v>2.9889999999999999</v>
      </c>
      <c r="I41" s="118">
        <v>3.077</v>
      </c>
      <c r="J41" s="118">
        <v>3.0449999999999999</v>
      </c>
      <c r="K41" s="118">
        <v>2.6549999999999998</v>
      </c>
      <c r="L41" s="118">
        <v>2.645</v>
      </c>
      <c r="M41" s="118">
        <v>2.8969999999999998</v>
      </c>
    </row>
    <row r="42" spans="1:13">
      <c r="A42" s="97">
        <v>2021</v>
      </c>
      <c r="B42" s="118">
        <v>2.7789999999999999</v>
      </c>
      <c r="C42" s="118">
        <v>2.5070000000000001</v>
      </c>
      <c r="D42" s="118">
        <v>2.7639999999999998</v>
      </c>
      <c r="E42" s="118">
        <v>2.9540000000000002</v>
      </c>
      <c r="F42" s="118">
        <v>3.4460000000000002</v>
      </c>
      <c r="G42" s="118">
        <v>3.4249999999999998</v>
      </c>
      <c r="H42" s="118">
        <v>3.61</v>
      </c>
      <c r="I42" s="118">
        <v>3.5760000000000001</v>
      </c>
      <c r="J42" s="118">
        <v>3.15</v>
      </c>
      <c r="K42" s="118">
        <v>3.101</v>
      </c>
      <c r="L42" s="118">
        <v>2.7589999999999999</v>
      </c>
      <c r="M42" s="118">
        <v>2.8559999999999999</v>
      </c>
    </row>
    <row r="43" spans="1:13">
      <c r="A43" s="94" t="s">
        <v>65</v>
      </c>
      <c r="B43" s="96"/>
      <c r="C43" s="96"/>
      <c r="D43" s="96"/>
      <c r="E43" s="96"/>
      <c r="F43" s="96"/>
      <c r="G43" s="96"/>
      <c r="H43" s="96"/>
      <c r="I43" s="96"/>
      <c r="J43" s="96"/>
      <c r="K43" s="96"/>
      <c r="L43" s="96"/>
      <c r="M43" s="96"/>
    </row>
    <row r="44" spans="1:13">
      <c r="A44" s="97">
        <v>2015</v>
      </c>
      <c r="B44" s="118">
        <v>0.20499999999999999</v>
      </c>
      <c r="C44" s="118">
        <v>0.193</v>
      </c>
      <c r="D44" s="118">
        <v>0.19600000000000001</v>
      </c>
      <c r="E44" s="118">
        <v>0.20499999999999999</v>
      </c>
      <c r="F44" s="118">
        <v>0.223</v>
      </c>
      <c r="G44" s="118">
        <v>0.221</v>
      </c>
      <c r="H44" s="118">
        <v>0.251</v>
      </c>
      <c r="I44" s="118">
        <v>0.27200000000000002</v>
      </c>
      <c r="J44" s="118">
        <v>0.255</v>
      </c>
      <c r="K44" s="118">
        <v>0.23200000000000001</v>
      </c>
      <c r="L44" s="118">
        <v>0.20699999999999999</v>
      </c>
      <c r="M44" s="118">
        <v>0.20200000000000001</v>
      </c>
    </row>
    <row r="45" spans="1:13">
      <c r="A45" s="97">
        <v>2016</v>
      </c>
      <c r="B45" s="118">
        <v>0.19900000000000001</v>
      </c>
      <c r="C45" s="118">
        <v>0.189</v>
      </c>
      <c r="D45" s="118">
        <v>0.20300000000000001</v>
      </c>
      <c r="E45" s="118">
        <v>0.20100000000000001</v>
      </c>
      <c r="F45" s="118">
        <v>0.215</v>
      </c>
      <c r="G45" s="118">
        <v>0.221</v>
      </c>
      <c r="H45" s="118">
        <v>0.24</v>
      </c>
      <c r="I45" s="118">
        <v>0.26500000000000001</v>
      </c>
      <c r="J45" s="118">
        <v>0.254</v>
      </c>
      <c r="K45" s="118">
        <v>0.23599999999999999</v>
      </c>
      <c r="L45" s="118">
        <v>0.215</v>
      </c>
      <c r="M45" s="118">
        <v>0.20399999999999999</v>
      </c>
    </row>
    <row r="46" spans="1:13">
      <c r="A46" s="97">
        <v>2017</v>
      </c>
      <c r="B46" s="118">
        <v>0.20200000000000001</v>
      </c>
      <c r="C46" s="118">
        <v>0.188</v>
      </c>
      <c r="D46" s="118">
        <v>0.19900000000000001</v>
      </c>
      <c r="E46" s="118">
        <v>0.20599999999999999</v>
      </c>
      <c r="F46" s="118">
        <v>0.217</v>
      </c>
      <c r="G46" s="118">
        <v>0.22600000000000001</v>
      </c>
      <c r="H46" s="118">
        <v>0.252</v>
      </c>
      <c r="I46" s="118">
        <v>0.29599999999999999</v>
      </c>
      <c r="J46" s="118">
        <v>0.28699999999999998</v>
      </c>
      <c r="K46" s="118">
        <v>0.23300000000000001</v>
      </c>
      <c r="L46" s="118">
        <v>0.19800000000000001</v>
      </c>
      <c r="M46" s="118">
        <v>0.20100000000000001</v>
      </c>
    </row>
    <row r="47" spans="1:13">
      <c r="A47" s="97">
        <v>2018</v>
      </c>
      <c r="B47" s="118">
        <v>0.19800000000000001</v>
      </c>
      <c r="C47" s="118">
        <v>0.182</v>
      </c>
      <c r="D47" s="118">
        <v>0.19800000000000001</v>
      </c>
      <c r="E47" s="118">
        <v>0.191</v>
      </c>
      <c r="F47" s="118">
        <v>0.214</v>
      </c>
      <c r="G47" s="118">
        <v>0.216</v>
      </c>
      <c r="H47" s="118">
        <v>0.222</v>
      </c>
      <c r="I47" s="118">
        <v>0.22800000000000001</v>
      </c>
      <c r="J47" s="118">
        <v>0.221</v>
      </c>
      <c r="K47" s="118">
        <v>0.21199999999999999</v>
      </c>
      <c r="L47" s="118">
        <v>0.20699999999999999</v>
      </c>
      <c r="M47" s="118">
        <v>0.193</v>
      </c>
    </row>
    <row r="48" spans="1:13">
      <c r="A48" s="97">
        <v>2019</v>
      </c>
      <c r="B48" s="118">
        <v>0.19400000000000001</v>
      </c>
      <c r="C48" s="118">
        <v>0.18099999999999999</v>
      </c>
      <c r="D48" s="118">
        <v>0.193</v>
      </c>
      <c r="E48" s="118">
        <v>0.192</v>
      </c>
      <c r="F48" s="118">
        <v>0.219</v>
      </c>
      <c r="G48" s="118">
        <v>0.22900000000000001</v>
      </c>
      <c r="H48" s="118">
        <v>0.245</v>
      </c>
      <c r="I48" s="118">
        <v>0.23699999999999999</v>
      </c>
      <c r="J48" s="118">
        <v>0.22600000000000001</v>
      </c>
      <c r="K48" s="118">
        <v>0.21099999999999999</v>
      </c>
      <c r="L48" s="118">
        <v>0.19700000000000001</v>
      </c>
      <c r="M48" s="118">
        <v>0.191</v>
      </c>
    </row>
    <row r="49" spans="1:13">
      <c r="A49" s="97">
        <v>2020</v>
      </c>
      <c r="B49" s="118">
        <v>0.187</v>
      </c>
      <c r="C49" s="118">
        <v>0.18</v>
      </c>
      <c r="D49" s="118">
        <v>0.19500000000000001</v>
      </c>
      <c r="E49" s="118">
        <v>0.184</v>
      </c>
      <c r="F49" s="118">
        <v>0.186</v>
      </c>
      <c r="G49" s="118">
        <v>0.18099999999999999</v>
      </c>
      <c r="H49" s="118">
        <v>0.184</v>
      </c>
      <c r="I49" s="118">
        <v>0.187</v>
      </c>
      <c r="J49" s="118">
        <v>0.185</v>
      </c>
      <c r="K49" s="118">
        <v>0.17299999999999999</v>
      </c>
      <c r="L49" s="118">
        <v>0.17299999999999999</v>
      </c>
      <c r="M49" s="118">
        <v>0.18</v>
      </c>
    </row>
    <row r="50" spans="1:13">
      <c r="A50" s="97">
        <v>2021</v>
      </c>
      <c r="B50" s="118">
        <v>0.17599999999999999</v>
      </c>
      <c r="C50" s="118">
        <v>0.16700000000000001</v>
      </c>
      <c r="D50" s="118">
        <v>0.17499999999999999</v>
      </c>
      <c r="E50" s="118">
        <v>0.18</v>
      </c>
      <c r="F50" s="118">
        <v>0.19500000000000001</v>
      </c>
      <c r="G50" s="118">
        <v>0.19400000000000001</v>
      </c>
      <c r="H50" s="118">
        <v>0.19800000000000001</v>
      </c>
      <c r="I50" s="118">
        <v>0.19700000000000001</v>
      </c>
      <c r="J50" s="118">
        <v>0.186</v>
      </c>
      <c r="K50" s="118">
        <v>0.183</v>
      </c>
      <c r="L50" s="118">
        <v>0.17299999999999999</v>
      </c>
      <c r="M50" s="118">
        <v>0.17599999999999999</v>
      </c>
    </row>
    <row r="51" spans="1:13">
      <c r="A51" s="97"/>
      <c r="B51" s="114"/>
      <c r="C51" s="114"/>
      <c r="D51" s="114"/>
      <c r="E51" s="114"/>
      <c r="F51" s="114"/>
      <c r="G51" s="114"/>
      <c r="H51" s="114"/>
      <c r="I51" s="114"/>
      <c r="J51" s="114"/>
      <c r="K51" s="114"/>
      <c r="L51" s="114"/>
      <c r="M51" s="114"/>
    </row>
    <row r="52" spans="1:13">
      <c r="A52" s="94" t="s">
        <v>14</v>
      </c>
      <c r="B52" s="96"/>
      <c r="C52" s="96"/>
      <c r="D52" s="96"/>
      <c r="E52" s="96"/>
      <c r="F52" s="96"/>
      <c r="G52" s="96"/>
      <c r="H52" s="96"/>
      <c r="I52" s="96"/>
      <c r="J52" s="96"/>
      <c r="K52" s="96"/>
      <c r="L52" s="96"/>
      <c r="M52" s="96"/>
    </row>
    <row r="53" spans="1:13">
      <c r="A53" s="94" t="s">
        <v>64</v>
      </c>
      <c r="B53" s="96"/>
      <c r="C53" s="96"/>
      <c r="D53" s="96"/>
      <c r="E53" s="96"/>
      <c r="F53" s="96"/>
      <c r="G53" s="96"/>
      <c r="H53" s="96"/>
      <c r="I53" s="96"/>
      <c r="J53" s="96"/>
      <c r="K53" s="96"/>
      <c r="L53" s="96"/>
      <c r="M53" s="96"/>
    </row>
    <row r="54" spans="1:13">
      <c r="A54" s="97">
        <v>2015</v>
      </c>
      <c r="B54" s="118">
        <v>0.57499999999999996</v>
      </c>
      <c r="C54" s="118">
        <v>0.54</v>
      </c>
      <c r="D54" s="118">
        <v>0.501</v>
      </c>
      <c r="E54" s="118">
        <v>0.59399999999999997</v>
      </c>
      <c r="F54" s="118">
        <v>0.63200000000000001</v>
      </c>
      <c r="G54" s="118">
        <v>0.66100000000000003</v>
      </c>
      <c r="H54" s="118">
        <v>0.93</v>
      </c>
      <c r="I54" s="118">
        <v>1.423</v>
      </c>
      <c r="J54" s="118">
        <v>1.1879999999999999</v>
      </c>
      <c r="K54" s="118">
        <v>0.78400000000000003</v>
      </c>
      <c r="L54" s="118">
        <v>0.58299999999999996</v>
      </c>
      <c r="M54" s="118">
        <v>0.59299999999999997</v>
      </c>
    </row>
    <row r="55" spans="1:13">
      <c r="A55" s="97">
        <v>2016</v>
      </c>
      <c r="B55" s="118">
        <v>0.499</v>
      </c>
      <c r="C55" s="118">
        <v>0.47</v>
      </c>
      <c r="D55" s="118">
        <v>0.54500000000000004</v>
      </c>
      <c r="E55" s="118">
        <v>0.55800000000000005</v>
      </c>
      <c r="F55" s="118">
        <v>0.70299999999999996</v>
      </c>
      <c r="G55" s="118">
        <v>0.68400000000000005</v>
      </c>
      <c r="H55" s="118">
        <v>0.89800000000000002</v>
      </c>
      <c r="I55" s="118">
        <v>1.3859999999999999</v>
      </c>
      <c r="J55" s="118">
        <v>1.3049999999999999</v>
      </c>
      <c r="K55" s="118">
        <v>1.1060000000000001</v>
      </c>
      <c r="L55" s="118">
        <v>0.77</v>
      </c>
      <c r="M55" s="118">
        <v>0.56899999999999995</v>
      </c>
    </row>
    <row r="56" spans="1:13">
      <c r="A56" s="97">
        <v>2017</v>
      </c>
      <c r="B56" s="118">
        <v>0.58899999999999997</v>
      </c>
      <c r="C56" s="118">
        <v>0.504</v>
      </c>
      <c r="D56" s="118">
        <v>0.54300000000000004</v>
      </c>
      <c r="E56" s="118">
        <v>0.68799999999999994</v>
      </c>
      <c r="F56" s="118">
        <v>0.61699999999999999</v>
      </c>
      <c r="G56" s="118">
        <v>0.78</v>
      </c>
      <c r="H56" s="118">
        <v>1.1719999999999999</v>
      </c>
      <c r="I56" s="118">
        <v>2.3969999999999998</v>
      </c>
      <c r="J56" s="118">
        <v>2.5350000000000001</v>
      </c>
      <c r="K56" s="118">
        <v>1.2689999999999999</v>
      </c>
      <c r="L56" s="118">
        <v>0.64200000000000002</v>
      </c>
      <c r="M56" s="118">
        <v>0.61599999999999999</v>
      </c>
    </row>
    <row r="57" spans="1:13">
      <c r="A57" s="97">
        <v>2018</v>
      </c>
      <c r="B57" s="118">
        <v>0.61</v>
      </c>
      <c r="C57" s="118">
        <v>0.50700000000000001</v>
      </c>
      <c r="D57" s="118">
        <v>0.59499999999999997</v>
      </c>
      <c r="E57" s="118">
        <v>0.56100000000000005</v>
      </c>
      <c r="F57" s="118">
        <v>0.75600000000000001</v>
      </c>
      <c r="G57" s="118">
        <v>0.82099999999999995</v>
      </c>
      <c r="H57" s="118">
        <v>0.89500000000000002</v>
      </c>
      <c r="I57" s="118">
        <v>0.83899999999999997</v>
      </c>
      <c r="J57" s="118">
        <v>0.871</v>
      </c>
      <c r="K57" s="118">
        <v>0.79400000000000004</v>
      </c>
      <c r="L57" s="118">
        <v>0.73099999999999998</v>
      </c>
      <c r="M57" s="118">
        <v>0.63100000000000001</v>
      </c>
    </row>
    <row r="58" spans="1:13">
      <c r="A58" s="97">
        <v>2019</v>
      </c>
      <c r="B58" s="118">
        <v>0.60499999999999998</v>
      </c>
      <c r="C58" s="118">
        <v>0.504</v>
      </c>
      <c r="D58" s="118">
        <v>0.53200000000000003</v>
      </c>
      <c r="E58" s="118">
        <v>0.749</v>
      </c>
      <c r="F58" s="118">
        <v>1.0309999999999999</v>
      </c>
      <c r="G58" s="118">
        <v>1.278</v>
      </c>
      <c r="H58" s="118">
        <v>1.5069999999999999</v>
      </c>
      <c r="I58" s="118">
        <v>1.4530000000000001</v>
      </c>
      <c r="J58" s="118">
        <v>1.1830000000000001</v>
      </c>
      <c r="K58" s="118">
        <v>0.876</v>
      </c>
      <c r="L58" s="118">
        <v>0.64200000000000002</v>
      </c>
      <c r="M58" s="118">
        <v>0.57899999999999996</v>
      </c>
    </row>
    <row r="59" spans="1:13">
      <c r="A59" s="97">
        <v>2020</v>
      </c>
      <c r="B59" s="118">
        <v>0.503</v>
      </c>
      <c r="C59" s="118">
        <v>0.51300000000000001</v>
      </c>
      <c r="D59" s="118">
        <v>0.68899999999999995</v>
      </c>
      <c r="E59" s="118">
        <v>0.64600000000000002</v>
      </c>
      <c r="F59" s="118">
        <v>0.53300000000000003</v>
      </c>
      <c r="G59" s="118">
        <v>0.52100000000000002</v>
      </c>
      <c r="H59" s="118">
        <v>0.53300000000000003</v>
      </c>
      <c r="I59" s="118">
        <v>0.52700000000000002</v>
      </c>
      <c r="J59" s="118">
        <v>0.41599999999999998</v>
      </c>
      <c r="K59" s="118">
        <v>0.35799999999999998</v>
      </c>
      <c r="L59" s="118">
        <v>0.34100000000000003</v>
      </c>
      <c r="M59" s="118">
        <v>0.39900000000000002</v>
      </c>
    </row>
    <row r="60" spans="1:13">
      <c r="A60" s="97">
        <v>2021</v>
      </c>
      <c r="B60" s="118">
        <v>0.35299999999999998</v>
      </c>
      <c r="C60" s="118">
        <v>0.376</v>
      </c>
      <c r="D60" s="118">
        <v>0.4</v>
      </c>
      <c r="E60" s="118">
        <v>0.377</v>
      </c>
      <c r="F60" s="118">
        <v>0.55900000000000005</v>
      </c>
      <c r="G60" s="118">
        <v>0.51300000000000001</v>
      </c>
      <c r="H60" s="118">
        <v>0.67</v>
      </c>
      <c r="I60" s="118">
        <v>0.60199999999999998</v>
      </c>
      <c r="J60" s="118">
        <v>0.44</v>
      </c>
      <c r="K60" s="118">
        <v>0.59899999999999998</v>
      </c>
      <c r="L60" s="118">
        <v>0.36499999999999999</v>
      </c>
      <c r="M60" s="118">
        <v>0.42299999999999999</v>
      </c>
    </row>
    <row r="61" spans="1:13">
      <c r="A61" s="94" t="s">
        <v>65</v>
      </c>
      <c r="B61" s="96"/>
      <c r="C61" s="96"/>
      <c r="D61" s="96"/>
      <c r="E61" s="96"/>
      <c r="F61" s="96"/>
      <c r="G61" s="96"/>
      <c r="H61" s="96"/>
      <c r="I61" s="96"/>
      <c r="J61" s="96"/>
      <c r="K61" s="96"/>
      <c r="L61" s="96"/>
      <c r="M61" s="96"/>
    </row>
    <row r="62" spans="1:13">
      <c r="A62" s="97">
        <v>2015</v>
      </c>
      <c r="B62" s="118">
        <v>8.5999999999999993E-2</v>
      </c>
      <c r="C62" s="118">
        <v>8.2000000000000003E-2</v>
      </c>
      <c r="D62" s="118">
        <v>7.9000000000000001E-2</v>
      </c>
      <c r="E62" s="118">
        <v>8.5999999999999993E-2</v>
      </c>
      <c r="F62" s="118">
        <v>8.8999999999999996E-2</v>
      </c>
      <c r="G62" s="118">
        <v>9.0999999999999998E-2</v>
      </c>
      <c r="H62" s="118">
        <v>0.108</v>
      </c>
      <c r="I62" s="118">
        <v>0.13400000000000001</v>
      </c>
      <c r="J62" s="118">
        <v>0.122</v>
      </c>
      <c r="K62" s="118">
        <v>9.9000000000000005E-2</v>
      </c>
      <c r="L62" s="118">
        <v>8.4000000000000005E-2</v>
      </c>
      <c r="M62" s="118">
        <v>8.5999999999999993E-2</v>
      </c>
    </row>
    <row r="63" spans="1:13">
      <c r="A63" s="97">
        <v>2016</v>
      </c>
      <c r="B63" s="118">
        <v>7.6999999999999999E-2</v>
      </c>
      <c r="C63" s="118">
        <v>7.6999999999999999E-2</v>
      </c>
      <c r="D63" s="118">
        <v>8.2000000000000003E-2</v>
      </c>
      <c r="E63" s="118">
        <v>8.3000000000000004E-2</v>
      </c>
      <c r="F63" s="118">
        <v>9.1999999999999998E-2</v>
      </c>
      <c r="G63" s="118">
        <v>9.0999999999999998E-2</v>
      </c>
      <c r="H63" s="118">
        <v>0.105</v>
      </c>
      <c r="I63" s="118">
        <v>0.13</v>
      </c>
      <c r="J63" s="118">
        <v>0.125</v>
      </c>
      <c r="K63" s="118">
        <v>0.115</v>
      </c>
      <c r="L63" s="118">
        <v>9.6000000000000002E-2</v>
      </c>
      <c r="M63" s="118">
        <v>8.3000000000000004E-2</v>
      </c>
    </row>
    <row r="64" spans="1:13">
      <c r="A64" s="97">
        <v>2017</v>
      </c>
      <c r="B64" s="118">
        <v>8.4000000000000005E-2</v>
      </c>
      <c r="C64" s="118">
        <v>7.6999999999999999E-2</v>
      </c>
      <c r="D64" s="118">
        <v>8.2000000000000003E-2</v>
      </c>
      <c r="E64" s="118">
        <v>9.0999999999999998E-2</v>
      </c>
      <c r="F64" s="118">
        <v>8.5000000000000006E-2</v>
      </c>
      <c r="G64" s="118">
        <v>9.6000000000000002E-2</v>
      </c>
      <c r="H64" s="118">
        <v>0.11799999999999999</v>
      </c>
      <c r="I64" s="118">
        <v>0.17</v>
      </c>
      <c r="J64" s="118">
        <v>0.17399999999999999</v>
      </c>
      <c r="K64" s="118">
        <v>0.123</v>
      </c>
      <c r="L64" s="118">
        <v>8.6999999999999994E-2</v>
      </c>
      <c r="M64" s="118">
        <v>8.5000000000000006E-2</v>
      </c>
    </row>
    <row r="65" spans="1:13">
      <c r="A65" s="97">
        <v>2018</v>
      </c>
      <c r="B65" s="118">
        <v>8.4000000000000005E-2</v>
      </c>
      <c r="C65" s="118">
        <v>7.6999999999999999E-2</v>
      </c>
      <c r="D65" s="118">
        <v>8.3000000000000004E-2</v>
      </c>
      <c r="E65" s="118">
        <v>8.1000000000000003E-2</v>
      </c>
      <c r="F65" s="118">
        <v>9.2999999999999999E-2</v>
      </c>
      <c r="G65" s="118">
        <v>9.7000000000000003E-2</v>
      </c>
      <c r="H65" s="118">
        <v>0.10100000000000001</v>
      </c>
      <c r="I65" s="118">
        <v>9.8000000000000004E-2</v>
      </c>
      <c r="J65" s="118">
        <v>0.1</v>
      </c>
      <c r="K65" s="118">
        <v>9.5000000000000001E-2</v>
      </c>
      <c r="L65" s="118">
        <v>9.0999999999999998E-2</v>
      </c>
      <c r="M65" s="118">
        <v>8.5000000000000006E-2</v>
      </c>
    </row>
    <row r="66" spans="1:13">
      <c r="A66" s="97">
        <v>2019</v>
      </c>
      <c r="B66" s="118">
        <v>8.3000000000000004E-2</v>
      </c>
      <c r="C66" s="118">
        <v>7.5999999999999998E-2</v>
      </c>
      <c r="D66" s="118">
        <v>7.8E-2</v>
      </c>
      <c r="E66" s="118">
        <v>9.1999999999999998E-2</v>
      </c>
      <c r="F66" s="118">
        <v>0.108</v>
      </c>
      <c r="G66" s="118">
        <v>0.121</v>
      </c>
      <c r="H66" s="118">
        <v>0.13</v>
      </c>
      <c r="I66" s="118">
        <v>0.128</v>
      </c>
      <c r="J66" s="118">
        <v>0.11600000000000001</v>
      </c>
      <c r="K66" s="118">
        <v>9.8000000000000004E-2</v>
      </c>
      <c r="L66" s="118">
        <v>8.4000000000000005E-2</v>
      </c>
      <c r="M66" s="118">
        <v>0.08</v>
      </c>
    </row>
    <row r="67" spans="1:13">
      <c r="A67" s="97">
        <v>2020</v>
      </c>
      <c r="B67" s="118">
        <v>7.3999999999999996E-2</v>
      </c>
      <c r="C67" s="118">
        <v>7.4999999999999997E-2</v>
      </c>
      <c r="D67" s="118">
        <v>8.7999999999999995E-2</v>
      </c>
      <c r="E67" s="118">
        <v>8.4000000000000005E-2</v>
      </c>
      <c r="F67" s="118">
        <v>7.6999999999999999E-2</v>
      </c>
      <c r="G67" s="118">
        <v>7.4999999999999997E-2</v>
      </c>
      <c r="H67" s="118">
        <v>7.5999999999999998E-2</v>
      </c>
      <c r="I67" s="118">
        <v>7.4999999999999997E-2</v>
      </c>
      <c r="J67" s="118">
        <v>6.6000000000000003E-2</v>
      </c>
      <c r="K67" s="118">
        <v>6.2E-2</v>
      </c>
      <c r="L67" s="118">
        <v>0.06</v>
      </c>
      <c r="M67" s="118">
        <v>6.5000000000000002E-2</v>
      </c>
    </row>
    <row r="68" spans="1:13">
      <c r="A68" s="97">
        <v>2021</v>
      </c>
      <c r="B68" s="118">
        <v>6.0999999999999999E-2</v>
      </c>
      <c r="C68" s="118">
        <v>6.3E-2</v>
      </c>
      <c r="D68" s="118">
        <v>6.5000000000000002E-2</v>
      </c>
      <c r="E68" s="118">
        <v>6.3E-2</v>
      </c>
      <c r="F68" s="118">
        <v>7.5999999999999998E-2</v>
      </c>
      <c r="G68" s="118">
        <v>7.2999999999999995E-2</v>
      </c>
      <c r="H68" s="118">
        <v>8.3000000000000004E-2</v>
      </c>
      <c r="I68" s="118">
        <v>7.9000000000000001E-2</v>
      </c>
      <c r="J68" s="118">
        <v>6.7000000000000004E-2</v>
      </c>
      <c r="K68" s="118">
        <v>7.9000000000000001E-2</v>
      </c>
      <c r="L68" s="118">
        <v>6.0999999999999999E-2</v>
      </c>
      <c r="M68" s="118">
        <v>6.6000000000000003E-2</v>
      </c>
    </row>
    <row r="69" spans="1:13">
      <c r="A69" s="107"/>
      <c r="B69" s="96"/>
      <c r="C69" s="96"/>
      <c r="D69" s="96"/>
      <c r="E69" s="96"/>
      <c r="F69" s="96"/>
      <c r="G69" s="96"/>
      <c r="H69" s="96"/>
      <c r="I69" s="96"/>
      <c r="J69" s="96"/>
      <c r="K69" s="96"/>
      <c r="L69" s="96"/>
      <c r="M69" s="96"/>
    </row>
    <row r="70" spans="1:13">
      <c r="A70" s="108" t="s">
        <v>41</v>
      </c>
      <c r="B70" s="96"/>
      <c r="C70" s="96"/>
      <c r="D70" s="96"/>
      <c r="E70" s="96"/>
      <c r="F70" s="96"/>
      <c r="G70" s="96"/>
      <c r="H70" s="96"/>
      <c r="I70" s="96"/>
      <c r="J70" s="96"/>
      <c r="K70" s="96"/>
      <c r="L70" s="96"/>
      <c r="M70" s="96"/>
    </row>
    <row r="71" spans="1:13">
      <c r="A71" s="94" t="s">
        <v>64</v>
      </c>
      <c r="B71" s="115"/>
      <c r="C71" s="115"/>
      <c r="D71" s="115"/>
      <c r="E71" s="115"/>
      <c r="F71" s="115"/>
      <c r="G71" s="115"/>
      <c r="H71" s="115"/>
      <c r="I71" s="115"/>
      <c r="J71" s="115"/>
      <c r="K71" s="115"/>
      <c r="L71" s="115"/>
      <c r="M71" s="115"/>
    </row>
    <row r="72" spans="1:13">
      <c r="A72" s="97">
        <v>2015</v>
      </c>
      <c r="B72" s="118">
        <v>0.55900000000000005</v>
      </c>
      <c r="C72" s="118">
        <v>0.52300000000000002</v>
      </c>
      <c r="D72" s="118">
        <v>0.497</v>
      </c>
      <c r="E72" s="118">
        <v>0.55200000000000005</v>
      </c>
      <c r="F72" s="118">
        <v>0.58399999999999996</v>
      </c>
      <c r="G72" s="118">
        <v>0.64100000000000001</v>
      </c>
      <c r="H72" s="118">
        <v>0.85</v>
      </c>
      <c r="I72" s="118">
        <v>1.143</v>
      </c>
      <c r="J72" s="118">
        <v>0.94099999999999995</v>
      </c>
      <c r="K72" s="118">
        <v>0.67800000000000005</v>
      </c>
      <c r="L72" s="118">
        <v>0.56999999999999995</v>
      </c>
      <c r="M72" s="118">
        <v>0.57099999999999995</v>
      </c>
    </row>
    <row r="73" spans="1:13">
      <c r="A73" s="97">
        <v>2016</v>
      </c>
      <c r="B73" s="118">
        <v>0.48499999999999999</v>
      </c>
      <c r="C73" s="118">
        <v>0.45300000000000001</v>
      </c>
      <c r="D73" s="118">
        <v>0.51500000000000001</v>
      </c>
      <c r="E73" s="118">
        <v>0.53300000000000003</v>
      </c>
      <c r="F73" s="118">
        <v>0.68100000000000005</v>
      </c>
      <c r="G73" s="118">
        <v>0.66100000000000003</v>
      </c>
      <c r="H73" s="118">
        <v>0.80900000000000005</v>
      </c>
      <c r="I73" s="118">
        <v>1.0349999999999999</v>
      </c>
      <c r="J73" s="118">
        <v>0.878</v>
      </c>
      <c r="K73" s="118">
        <v>0.89300000000000002</v>
      </c>
      <c r="L73" s="118">
        <v>0.66200000000000003</v>
      </c>
      <c r="M73" s="118">
        <v>0.52100000000000002</v>
      </c>
    </row>
    <row r="74" spans="1:13">
      <c r="A74" s="97">
        <v>2017</v>
      </c>
      <c r="B74" s="118">
        <v>0.53300000000000003</v>
      </c>
      <c r="C74" s="118">
        <v>0.47</v>
      </c>
      <c r="D74" s="118">
        <v>0.503</v>
      </c>
      <c r="E74" s="118">
        <v>0.65100000000000002</v>
      </c>
      <c r="F74" s="118">
        <v>0.61</v>
      </c>
      <c r="G74" s="118">
        <v>0.74</v>
      </c>
      <c r="H74" s="118">
        <v>0.95799999999999996</v>
      </c>
      <c r="I74" s="118">
        <v>1.1539999999999999</v>
      </c>
      <c r="J74" s="118">
        <v>1.0640000000000001</v>
      </c>
      <c r="K74" s="118">
        <v>0.80400000000000005</v>
      </c>
      <c r="L74" s="118">
        <v>0.56399999999999995</v>
      </c>
      <c r="M74" s="118">
        <v>0.57999999999999996</v>
      </c>
    </row>
    <row r="75" spans="1:13">
      <c r="A75" s="97">
        <v>2018</v>
      </c>
      <c r="B75" s="118">
        <v>0.59799999999999998</v>
      </c>
      <c r="C75" s="118">
        <v>0.48499999999999999</v>
      </c>
      <c r="D75" s="118">
        <v>0.57299999999999995</v>
      </c>
      <c r="E75" s="118">
        <v>0.53200000000000003</v>
      </c>
      <c r="F75" s="118">
        <v>0.74199999999999999</v>
      </c>
      <c r="G75" s="118">
        <v>0.81799999999999995</v>
      </c>
      <c r="H75" s="118">
        <v>0.875</v>
      </c>
      <c r="I75" s="118">
        <v>0.78600000000000003</v>
      </c>
      <c r="J75" s="118">
        <v>0.79500000000000004</v>
      </c>
      <c r="K75" s="118">
        <v>0.74199999999999999</v>
      </c>
      <c r="L75" s="118">
        <v>0.68600000000000005</v>
      </c>
      <c r="M75" s="118">
        <v>0.58399999999999996</v>
      </c>
    </row>
    <row r="76" spans="1:13">
      <c r="A76" s="97">
        <v>2019</v>
      </c>
      <c r="B76" s="118">
        <v>0.51400000000000001</v>
      </c>
      <c r="C76" s="118">
        <v>0.44500000000000001</v>
      </c>
      <c r="D76" s="118">
        <v>0.45</v>
      </c>
      <c r="E76" s="118">
        <v>0.56699999999999995</v>
      </c>
      <c r="F76" s="118">
        <v>0.71699999999999997</v>
      </c>
      <c r="G76" s="118">
        <v>0.83099999999999996</v>
      </c>
      <c r="H76" s="118">
        <v>0.95799999999999996</v>
      </c>
      <c r="I76" s="118">
        <v>0.90700000000000003</v>
      </c>
      <c r="J76" s="118">
        <v>0.74199999999999999</v>
      </c>
      <c r="K76" s="118">
        <v>0.70499999999999996</v>
      </c>
      <c r="L76" s="118">
        <v>0.6</v>
      </c>
      <c r="M76" s="118">
        <v>0.54400000000000004</v>
      </c>
    </row>
    <row r="77" spans="1:13">
      <c r="A77" s="97">
        <v>2020</v>
      </c>
      <c r="B77" s="118">
        <v>0.47099999999999997</v>
      </c>
      <c r="C77" s="118">
        <v>0.48799999999999999</v>
      </c>
      <c r="D77" s="118">
        <v>0.63100000000000001</v>
      </c>
      <c r="E77" s="118">
        <v>0.63500000000000001</v>
      </c>
      <c r="F77" s="118">
        <v>0.53300000000000003</v>
      </c>
      <c r="G77" s="118">
        <v>0.51900000000000002</v>
      </c>
      <c r="H77" s="118">
        <v>0.52900000000000003</v>
      </c>
      <c r="I77" s="118">
        <v>0.52700000000000002</v>
      </c>
      <c r="J77" s="118">
        <v>0.41599999999999998</v>
      </c>
      <c r="K77" s="118">
        <v>0.35799999999999998</v>
      </c>
      <c r="L77" s="118">
        <v>0.34100000000000003</v>
      </c>
      <c r="M77" s="118">
        <v>0.39900000000000002</v>
      </c>
    </row>
    <row r="78" spans="1:13">
      <c r="A78" s="97">
        <v>2021</v>
      </c>
      <c r="B78" s="118">
        <v>0.35299999999999998</v>
      </c>
      <c r="C78" s="118">
        <v>0.376</v>
      </c>
      <c r="D78" s="118">
        <v>0.4</v>
      </c>
      <c r="E78" s="118">
        <v>0.377</v>
      </c>
      <c r="F78" s="118">
        <v>0.55900000000000005</v>
      </c>
      <c r="G78" s="118">
        <v>0.51300000000000001</v>
      </c>
      <c r="H78" s="118">
        <v>0.66700000000000004</v>
      </c>
      <c r="I78" s="118">
        <v>0.60199999999999998</v>
      </c>
      <c r="J78" s="118">
        <v>0.44</v>
      </c>
      <c r="K78" s="118">
        <v>0.59599999999999997</v>
      </c>
      <c r="L78" s="118">
        <v>0.36499999999999999</v>
      </c>
      <c r="M78" s="118">
        <v>0.42299999999999999</v>
      </c>
    </row>
    <row r="79" spans="1:13">
      <c r="A79" s="94" t="s">
        <v>65</v>
      </c>
      <c r="B79" s="115"/>
      <c r="C79" s="115"/>
      <c r="D79" s="115"/>
      <c r="E79" s="115"/>
      <c r="F79" s="115"/>
      <c r="G79" s="115"/>
      <c r="H79" s="115"/>
      <c r="I79" s="115"/>
      <c r="J79" s="115"/>
      <c r="K79" s="115"/>
      <c r="L79" s="115"/>
      <c r="M79" s="115"/>
    </row>
    <row r="80" spans="1:13">
      <c r="A80" s="97">
        <v>2015</v>
      </c>
      <c r="B80" s="118">
        <v>8.5000000000000006E-2</v>
      </c>
      <c r="C80" s="118">
        <v>8.1000000000000003E-2</v>
      </c>
      <c r="D80" s="118">
        <v>7.9000000000000001E-2</v>
      </c>
      <c r="E80" s="118">
        <v>8.3000000000000004E-2</v>
      </c>
      <c r="F80" s="118">
        <v>8.5000000000000006E-2</v>
      </c>
      <c r="G80" s="118">
        <v>0.09</v>
      </c>
      <c r="H80" s="118">
        <v>0.104</v>
      </c>
      <c r="I80" s="118">
        <v>0.12</v>
      </c>
      <c r="J80" s="118">
        <v>0.108</v>
      </c>
      <c r="K80" s="118">
        <v>9.1999999999999998E-2</v>
      </c>
      <c r="L80" s="118">
        <v>8.3000000000000004E-2</v>
      </c>
      <c r="M80" s="118">
        <v>8.4000000000000005E-2</v>
      </c>
    </row>
    <row r="81" spans="1:13">
      <c r="A81" s="97">
        <v>2016</v>
      </c>
      <c r="B81" s="118">
        <v>7.5999999999999998E-2</v>
      </c>
      <c r="C81" s="118">
        <v>7.4999999999999997E-2</v>
      </c>
      <c r="D81" s="118">
        <v>0.08</v>
      </c>
      <c r="E81" s="118">
        <v>8.1000000000000003E-2</v>
      </c>
      <c r="F81" s="118">
        <v>9.0999999999999998E-2</v>
      </c>
      <c r="G81" s="118">
        <v>0.09</v>
      </c>
      <c r="H81" s="118">
        <v>9.9000000000000005E-2</v>
      </c>
      <c r="I81" s="118">
        <v>0.112</v>
      </c>
      <c r="J81" s="118">
        <v>0.10199999999999999</v>
      </c>
      <c r="K81" s="118">
        <v>0.10299999999999999</v>
      </c>
      <c r="L81" s="118">
        <v>0.09</v>
      </c>
      <c r="M81" s="118">
        <v>7.9000000000000001E-2</v>
      </c>
    </row>
    <row r="82" spans="1:13">
      <c r="A82" s="97">
        <v>2017</v>
      </c>
      <c r="B82" s="118">
        <v>0.08</v>
      </c>
      <c r="C82" s="118">
        <v>7.4999999999999997E-2</v>
      </c>
      <c r="D82" s="118">
        <v>7.9000000000000001E-2</v>
      </c>
      <c r="E82" s="118">
        <v>8.8999999999999996E-2</v>
      </c>
      <c r="F82" s="118">
        <v>8.4000000000000005E-2</v>
      </c>
      <c r="G82" s="118">
        <v>9.4E-2</v>
      </c>
      <c r="H82" s="118">
        <v>0.106</v>
      </c>
      <c r="I82" s="118">
        <v>0.11799999999999999</v>
      </c>
      <c r="J82" s="118">
        <v>0.112</v>
      </c>
      <c r="K82" s="118">
        <v>9.7000000000000003E-2</v>
      </c>
      <c r="L82" s="118">
        <v>8.2000000000000003E-2</v>
      </c>
      <c r="M82" s="118">
        <v>8.2000000000000003E-2</v>
      </c>
    </row>
    <row r="83" spans="1:13">
      <c r="A83" s="97">
        <v>2018</v>
      </c>
      <c r="B83" s="118">
        <v>8.3000000000000004E-2</v>
      </c>
      <c r="C83" s="118">
        <v>7.5999999999999998E-2</v>
      </c>
      <c r="D83" s="118">
        <v>8.1000000000000003E-2</v>
      </c>
      <c r="E83" s="118">
        <v>7.8E-2</v>
      </c>
      <c r="F83" s="118">
        <v>9.1999999999999998E-2</v>
      </c>
      <c r="G83" s="118">
        <v>9.7000000000000003E-2</v>
      </c>
      <c r="H83" s="118">
        <v>0.1</v>
      </c>
      <c r="I83" s="118">
        <v>9.5000000000000001E-2</v>
      </c>
      <c r="J83" s="118">
        <v>9.5000000000000001E-2</v>
      </c>
      <c r="K83" s="118">
        <v>9.1999999999999998E-2</v>
      </c>
      <c r="L83" s="118">
        <v>8.7999999999999995E-2</v>
      </c>
      <c r="M83" s="118">
        <v>8.2000000000000003E-2</v>
      </c>
    </row>
    <row r="84" spans="1:13">
      <c r="A84" s="97">
        <v>2019</v>
      </c>
      <c r="B84" s="118">
        <v>7.5999999999999998E-2</v>
      </c>
      <c r="C84" s="118">
        <v>7.0999999999999994E-2</v>
      </c>
      <c r="D84" s="118">
        <v>7.0999999999999994E-2</v>
      </c>
      <c r="E84" s="118">
        <v>7.9000000000000001E-2</v>
      </c>
      <c r="F84" s="118">
        <v>0.09</v>
      </c>
      <c r="G84" s="118">
        <v>9.7000000000000003E-2</v>
      </c>
      <c r="H84" s="118">
        <v>0.10299999999999999</v>
      </c>
      <c r="I84" s="118">
        <v>0.10100000000000001</v>
      </c>
      <c r="J84" s="118">
        <v>9.0999999999999998E-2</v>
      </c>
      <c r="K84" s="118">
        <v>8.7999999999999995E-2</v>
      </c>
      <c r="L84" s="118">
        <v>8.1000000000000003E-2</v>
      </c>
      <c r="M84" s="118">
        <v>7.6999999999999999E-2</v>
      </c>
    </row>
    <row r="85" spans="1:13">
      <c r="A85" s="97">
        <v>2020</v>
      </c>
      <c r="B85" s="118">
        <v>7.1999999999999995E-2</v>
      </c>
      <c r="C85" s="118">
        <v>7.1999999999999995E-2</v>
      </c>
      <c r="D85" s="118">
        <v>8.4000000000000005E-2</v>
      </c>
      <c r="E85" s="118">
        <v>8.3000000000000004E-2</v>
      </c>
      <c r="F85" s="118">
        <v>7.6999999999999999E-2</v>
      </c>
      <c r="G85" s="118">
        <v>7.4999999999999997E-2</v>
      </c>
      <c r="H85" s="118">
        <v>7.5999999999999998E-2</v>
      </c>
      <c r="I85" s="118">
        <v>7.4999999999999997E-2</v>
      </c>
      <c r="J85" s="118">
        <v>6.6000000000000003E-2</v>
      </c>
      <c r="K85" s="118">
        <v>6.2E-2</v>
      </c>
      <c r="L85" s="118">
        <v>0.06</v>
      </c>
      <c r="M85" s="118">
        <v>6.5000000000000002E-2</v>
      </c>
    </row>
    <row r="86" spans="1:13">
      <c r="A86" s="97">
        <v>2021</v>
      </c>
      <c r="B86" s="118">
        <v>6.0999999999999999E-2</v>
      </c>
      <c r="C86" s="118">
        <v>6.3E-2</v>
      </c>
      <c r="D86" s="118">
        <v>6.5000000000000002E-2</v>
      </c>
      <c r="E86" s="118">
        <v>6.3E-2</v>
      </c>
      <c r="F86" s="118">
        <v>7.5999999999999998E-2</v>
      </c>
      <c r="G86" s="118">
        <v>7.2999999999999995E-2</v>
      </c>
      <c r="H86" s="118">
        <v>8.3000000000000004E-2</v>
      </c>
      <c r="I86" s="118">
        <v>7.9000000000000001E-2</v>
      </c>
      <c r="J86" s="118">
        <v>6.7000000000000004E-2</v>
      </c>
      <c r="K86" s="118">
        <v>7.9000000000000001E-2</v>
      </c>
      <c r="L86" s="118">
        <v>6.0999999999999999E-2</v>
      </c>
      <c r="M86" s="118">
        <v>6.6000000000000003E-2</v>
      </c>
    </row>
    <row r="87" spans="1:13">
      <c r="A87" s="107"/>
      <c r="B87" s="96"/>
      <c r="C87" s="96"/>
      <c r="D87" s="96"/>
      <c r="E87" s="96"/>
      <c r="F87" s="96"/>
      <c r="G87" s="96"/>
      <c r="H87" s="96"/>
      <c r="I87" s="96"/>
      <c r="J87" s="96"/>
      <c r="K87" s="96"/>
      <c r="L87" s="96"/>
      <c r="M87" s="96"/>
    </row>
    <row r="88" spans="1:13">
      <c r="A88" s="94" t="s">
        <v>15</v>
      </c>
      <c r="B88" s="96"/>
      <c r="C88" s="96"/>
      <c r="D88" s="96"/>
      <c r="E88" s="96"/>
      <c r="F88" s="96"/>
      <c r="G88" s="96"/>
      <c r="H88" s="96"/>
      <c r="I88" s="96"/>
      <c r="J88" s="96"/>
      <c r="K88" s="96"/>
      <c r="L88" s="96"/>
      <c r="M88" s="96"/>
    </row>
    <row r="89" spans="1:13">
      <c r="A89" s="94" t="s">
        <v>64</v>
      </c>
      <c r="B89" s="96"/>
      <c r="C89" s="96"/>
      <c r="D89" s="96"/>
      <c r="E89" s="96"/>
      <c r="F89" s="96"/>
      <c r="G89" s="96"/>
      <c r="H89" s="96"/>
      <c r="I89" s="96"/>
      <c r="J89" s="96"/>
      <c r="K89" s="96"/>
      <c r="L89" s="96"/>
      <c r="M89" s="96"/>
    </row>
    <row r="90" spans="1:13">
      <c r="A90" s="97">
        <v>2015</v>
      </c>
      <c r="B90" s="118">
        <v>1.8149999999999999</v>
      </c>
      <c r="C90" s="118">
        <v>1.5660000000000001</v>
      </c>
      <c r="D90" s="118">
        <v>1.704</v>
      </c>
      <c r="E90" s="118">
        <v>1.821</v>
      </c>
      <c r="F90" s="118">
        <v>2.2919999999999998</v>
      </c>
      <c r="G90" s="118">
        <v>2.1829999999999998</v>
      </c>
      <c r="H90" s="118">
        <v>2.7530000000000001</v>
      </c>
      <c r="I90" s="118">
        <v>2.95</v>
      </c>
      <c r="J90" s="118">
        <v>2.6859999999999999</v>
      </c>
      <c r="K90" s="118">
        <v>2.3029999999999999</v>
      </c>
      <c r="L90" s="118">
        <v>1.8069999999999999</v>
      </c>
      <c r="M90" s="118">
        <v>1.738</v>
      </c>
    </row>
    <row r="91" spans="1:13">
      <c r="A91" s="97">
        <v>2016</v>
      </c>
      <c r="B91" s="118">
        <v>1.702</v>
      </c>
      <c r="C91" s="118">
        <v>1.583</v>
      </c>
      <c r="D91" s="118">
        <v>1.8340000000000001</v>
      </c>
      <c r="E91" s="118">
        <v>1.726</v>
      </c>
      <c r="F91" s="118">
        <v>2.0750000000000002</v>
      </c>
      <c r="G91" s="118">
        <v>2.1429999999999998</v>
      </c>
      <c r="H91" s="118">
        <v>2.5379999999999998</v>
      </c>
      <c r="I91" s="118">
        <v>2.9369999999999998</v>
      </c>
      <c r="J91" s="118">
        <v>2.6459999999999999</v>
      </c>
      <c r="K91" s="118">
        <v>2.3439999999999999</v>
      </c>
      <c r="L91" s="118">
        <v>2.0350000000000001</v>
      </c>
      <c r="M91" s="118">
        <v>1.88</v>
      </c>
    </row>
    <row r="92" spans="1:13">
      <c r="A92" s="97">
        <v>2017</v>
      </c>
      <c r="B92" s="118">
        <v>1.8440000000000001</v>
      </c>
      <c r="C92" s="118">
        <v>1.5589999999999999</v>
      </c>
      <c r="D92" s="118">
        <v>1.7729999999999999</v>
      </c>
      <c r="E92" s="118">
        <v>1.891</v>
      </c>
      <c r="F92" s="118">
        <v>2.1880000000000002</v>
      </c>
      <c r="G92" s="118">
        <v>2.2349999999999999</v>
      </c>
      <c r="H92" s="118">
        <v>2.7959999999999998</v>
      </c>
      <c r="I92" s="118">
        <v>3.2309999999999999</v>
      </c>
      <c r="J92" s="118">
        <v>2.95</v>
      </c>
      <c r="K92" s="118">
        <v>2.2250000000000001</v>
      </c>
      <c r="L92" s="118">
        <v>1.726</v>
      </c>
      <c r="M92" s="118">
        <v>1.8520000000000001</v>
      </c>
    </row>
    <row r="93" spans="1:13">
      <c r="A93" s="97">
        <v>2018</v>
      </c>
      <c r="B93" s="118">
        <v>1.865</v>
      </c>
      <c r="C93" s="118">
        <v>1.49</v>
      </c>
      <c r="D93" s="118">
        <v>1.75</v>
      </c>
      <c r="E93" s="118">
        <v>1.62</v>
      </c>
      <c r="F93" s="118">
        <v>2.0310000000000001</v>
      </c>
      <c r="G93" s="118">
        <v>2.069</v>
      </c>
      <c r="H93" s="118">
        <v>2.319</v>
      </c>
      <c r="I93" s="118">
        <v>2.4609999999999999</v>
      </c>
      <c r="J93" s="118">
        <v>2.2029999999999998</v>
      </c>
      <c r="K93" s="118">
        <v>2.0110000000000001</v>
      </c>
      <c r="L93" s="118">
        <v>1.992</v>
      </c>
      <c r="M93" s="118">
        <v>1.675</v>
      </c>
    </row>
    <row r="94" spans="1:13">
      <c r="A94" s="97">
        <v>2019</v>
      </c>
      <c r="B94" s="118">
        <v>1.831</v>
      </c>
      <c r="C94" s="118">
        <v>1.4870000000000001</v>
      </c>
      <c r="D94" s="118">
        <v>1.716</v>
      </c>
      <c r="E94" s="118">
        <v>1.607</v>
      </c>
      <c r="F94" s="118">
        <v>2.0649999999999999</v>
      </c>
      <c r="G94" s="118">
        <v>2.1749999999999998</v>
      </c>
      <c r="H94" s="118">
        <v>2.609</v>
      </c>
      <c r="I94" s="118">
        <v>2.3919999999999999</v>
      </c>
      <c r="J94" s="118">
        <v>2.274</v>
      </c>
      <c r="K94" s="118">
        <v>2.056</v>
      </c>
      <c r="L94" s="118">
        <v>1.8660000000000001</v>
      </c>
      <c r="M94" s="118">
        <v>1.8180000000000001</v>
      </c>
    </row>
    <row r="95" spans="1:13">
      <c r="A95" s="97">
        <v>2020</v>
      </c>
      <c r="B95" s="118">
        <v>1.724</v>
      </c>
      <c r="C95" s="118">
        <v>1.623</v>
      </c>
      <c r="D95" s="118">
        <v>1.8140000000000001</v>
      </c>
      <c r="E95" s="118">
        <v>1.585</v>
      </c>
      <c r="F95" s="118">
        <v>1.661</v>
      </c>
      <c r="G95" s="118">
        <v>1.6220000000000001</v>
      </c>
      <c r="H95" s="118">
        <v>1.607</v>
      </c>
      <c r="I95" s="118">
        <v>1.718</v>
      </c>
      <c r="J95" s="118">
        <v>1.792</v>
      </c>
      <c r="K95" s="118">
        <v>1.6140000000000001</v>
      </c>
      <c r="L95" s="118">
        <v>1.5580000000000001</v>
      </c>
      <c r="M95" s="118">
        <v>1.7150000000000001</v>
      </c>
    </row>
    <row r="96" spans="1:13">
      <c r="A96" s="97">
        <v>2021</v>
      </c>
      <c r="B96" s="118">
        <v>1.6279999999999999</v>
      </c>
      <c r="C96" s="118">
        <v>1.409</v>
      </c>
      <c r="D96" s="118">
        <v>1.6020000000000001</v>
      </c>
      <c r="E96" s="118">
        <v>1.7030000000000001</v>
      </c>
      <c r="F96" s="118">
        <v>1.9159999999999999</v>
      </c>
      <c r="G96" s="118">
        <v>1.8660000000000001</v>
      </c>
      <c r="H96" s="118">
        <v>2.004</v>
      </c>
      <c r="I96" s="118">
        <v>1.982</v>
      </c>
      <c r="J96" s="118">
        <v>1.8320000000000001</v>
      </c>
      <c r="K96" s="118">
        <v>1.6180000000000001</v>
      </c>
      <c r="L96" s="118">
        <v>1.6120000000000001</v>
      </c>
      <c r="M96" s="118">
        <v>1.6220000000000001</v>
      </c>
    </row>
    <row r="97" spans="1:13">
      <c r="A97" s="94" t="s">
        <v>65</v>
      </c>
      <c r="B97" s="96"/>
      <c r="C97" s="96"/>
      <c r="D97" s="96"/>
      <c r="E97" s="96"/>
      <c r="F97" s="96"/>
      <c r="G97" s="96"/>
      <c r="H97" s="96"/>
      <c r="I97" s="96"/>
      <c r="J97" s="96"/>
      <c r="K97" s="96"/>
      <c r="L97" s="96"/>
      <c r="M97" s="96"/>
    </row>
    <row r="98" spans="1:13">
      <c r="A98" s="97">
        <v>2015</v>
      </c>
      <c r="B98" s="118">
        <v>0.158</v>
      </c>
      <c r="C98" s="118">
        <v>0.14699999999999999</v>
      </c>
      <c r="D98" s="118">
        <v>0.153</v>
      </c>
      <c r="E98" s="118">
        <v>0.157</v>
      </c>
      <c r="F98" s="118">
        <v>0.17599999999999999</v>
      </c>
      <c r="G98" s="118">
        <v>0.17100000000000001</v>
      </c>
      <c r="H98" s="118">
        <v>0.19400000000000001</v>
      </c>
      <c r="I98" s="118">
        <v>0.2</v>
      </c>
      <c r="J98" s="118">
        <v>0.191</v>
      </c>
      <c r="K98" s="118">
        <v>0.17499999999999999</v>
      </c>
      <c r="L98" s="118">
        <v>0.157</v>
      </c>
      <c r="M98" s="118">
        <v>0.153</v>
      </c>
    </row>
    <row r="99" spans="1:13">
      <c r="A99" s="97">
        <v>2016</v>
      </c>
      <c r="B99" s="118">
        <v>0.151</v>
      </c>
      <c r="C99" s="118">
        <v>0.14399999999999999</v>
      </c>
      <c r="D99" s="118">
        <v>0.157</v>
      </c>
      <c r="E99" s="118">
        <v>0.151</v>
      </c>
      <c r="F99" s="118">
        <v>0.16500000000000001</v>
      </c>
      <c r="G99" s="118">
        <v>0.16800000000000001</v>
      </c>
      <c r="H99" s="118">
        <v>0.182</v>
      </c>
      <c r="I99" s="118">
        <v>0.19600000000000001</v>
      </c>
      <c r="J99" s="118">
        <v>0.186</v>
      </c>
      <c r="K99" s="118">
        <v>0.17499999999999999</v>
      </c>
      <c r="L99" s="118">
        <v>0.16300000000000001</v>
      </c>
      <c r="M99" s="118">
        <v>0.157</v>
      </c>
    </row>
    <row r="100" spans="1:13">
      <c r="A100" s="97">
        <v>2017</v>
      </c>
      <c r="B100" s="118">
        <v>0.155</v>
      </c>
      <c r="C100" s="118">
        <v>0.14199999999999999</v>
      </c>
      <c r="D100" s="118">
        <v>0.152</v>
      </c>
      <c r="E100" s="118">
        <v>0.156</v>
      </c>
      <c r="F100" s="118">
        <v>0.16800000000000001</v>
      </c>
      <c r="G100" s="118">
        <v>0.16900000000000001</v>
      </c>
      <c r="H100" s="118">
        <v>0.188</v>
      </c>
      <c r="I100" s="118">
        <v>0.20300000000000001</v>
      </c>
      <c r="J100" s="118">
        <v>0.19400000000000001</v>
      </c>
      <c r="K100" s="118">
        <v>0.16700000000000001</v>
      </c>
      <c r="L100" s="118">
        <v>0.14899999999999999</v>
      </c>
      <c r="M100" s="118">
        <v>0.154</v>
      </c>
    </row>
    <row r="101" spans="1:13">
      <c r="A101" s="97">
        <v>2018</v>
      </c>
      <c r="B101" s="118">
        <v>0.153</v>
      </c>
      <c r="C101" s="118">
        <v>0.13700000000000001</v>
      </c>
      <c r="D101" s="118">
        <v>0.14799999999999999</v>
      </c>
      <c r="E101" s="118">
        <v>0.14199999999999999</v>
      </c>
      <c r="F101" s="118">
        <v>0.159</v>
      </c>
      <c r="G101" s="118">
        <v>0.16</v>
      </c>
      <c r="H101" s="118">
        <v>0.16900000000000001</v>
      </c>
      <c r="I101" s="118">
        <v>0.17399999999999999</v>
      </c>
      <c r="J101" s="118">
        <v>0.16500000000000001</v>
      </c>
      <c r="K101" s="118">
        <v>0.157</v>
      </c>
      <c r="L101" s="118">
        <v>0.156</v>
      </c>
      <c r="M101" s="118">
        <v>0.14199999999999999</v>
      </c>
    </row>
    <row r="102" spans="1:13">
      <c r="A102" s="97">
        <v>2019</v>
      </c>
      <c r="B102" s="118">
        <v>0.14899999999999999</v>
      </c>
      <c r="C102" s="118">
        <v>0.13400000000000001</v>
      </c>
      <c r="D102" s="118">
        <v>0.14499999999999999</v>
      </c>
      <c r="E102" s="118">
        <v>0.13900000000000001</v>
      </c>
      <c r="F102" s="118">
        <v>0.158</v>
      </c>
      <c r="G102" s="118">
        <v>0.16200000000000001</v>
      </c>
      <c r="H102" s="118">
        <v>0.17699999999999999</v>
      </c>
      <c r="I102" s="118">
        <v>0.16900000000000001</v>
      </c>
      <c r="J102" s="118">
        <v>0.16500000000000001</v>
      </c>
      <c r="K102" s="118">
        <v>0.156</v>
      </c>
      <c r="L102" s="118">
        <v>0.14899999999999999</v>
      </c>
      <c r="M102" s="118">
        <v>0.14599999999999999</v>
      </c>
    </row>
    <row r="103" spans="1:13">
      <c r="A103" s="97">
        <v>2020</v>
      </c>
      <c r="B103" s="118">
        <v>0.14199999999999999</v>
      </c>
      <c r="C103" s="118">
        <v>0.13800000000000001</v>
      </c>
      <c r="D103" s="118">
        <v>0.14499999999999999</v>
      </c>
      <c r="E103" s="118">
        <v>0.13600000000000001</v>
      </c>
      <c r="F103" s="118">
        <v>0.13900000000000001</v>
      </c>
      <c r="G103" s="118">
        <v>0.13700000000000001</v>
      </c>
      <c r="H103" s="118">
        <v>0.13700000000000001</v>
      </c>
      <c r="I103" s="118">
        <v>0.14099999999999999</v>
      </c>
      <c r="J103" s="118">
        <v>0.14399999999999999</v>
      </c>
      <c r="K103" s="118">
        <v>0.13600000000000001</v>
      </c>
      <c r="L103" s="118">
        <v>0.13400000000000001</v>
      </c>
      <c r="M103" s="118">
        <v>0.14000000000000001</v>
      </c>
    </row>
    <row r="104" spans="1:13">
      <c r="A104" s="97">
        <v>2021</v>
      </c>
      <c r="B104" s="118">
        <v>0.13600000000000001</v>
      </c>
      <c r="C104" s="118">
        <v>0.127</v>
      </c>
      <c r="D104" s="118">
        <v>0.13400000000000001</v>
      </c>
      <c r="E104" s="118">
        <v>0.13800000000000001</v>
      </c>
      <c r="F104" s="118">
        <v>0.14599999999999999</v>
      </c>
      <c r="G104" s="118">
        <v>0.14499999999999999</v>
      </c>
      <c r="H104" s="118">
        <v>0.15</v>
      </c>
      <c r="I104" s="118">
        <v>0.14899999999999999</v>
      </c>
      <c r="J104" s="118">
        <v>0.14299999999999999</v>
      </c>
      <c r="K104" s="118">
        <v>0.13400000000000001</v>
      </c>
      <c r="L104" s="118">
        <v>0.13300000000000001</v>
      </c>
      <c r="M104" s="118">
        <v>0.13400000000000001</v>
      </c>
    </row>
    <row r="105" spans="1:13">
      <c r="A105" s="104"/>
      <c r="B105" s="96"/>
      <c r="C105" s="96"/>
      <c r="D105" s="96"/>
      <c r="E105" s="96"/>
      <c r="F105" s="96"/>
      <c r="G105" s="96"/>
      <c r="H105" s="96"/>
      <c r="I105" s="96"/>
      <c r="J105" s="96"/>
      <c r="K105" s="96"/>
      <c r="L105" s="96"/>
      <c r="M105" s="96"/>
    </row>
    <row r="106" spans="1:13">
      <c r="A106" s="90" t="s">
        <v>16</v>
      </c>
      <c r="B106" s="96"/>
      <c r="C106" s="96"/>
      <c r="D106" s="96"/>
      <c r="E106" s="96"/>
      <c r="F106" s="96"/>
      <c r="G106" s="96"/>
      <c r="H106" s="96"/>
      <c r="I106" s="96"/>
      <c r="J106" s="96"/>
      <c r="K106" s="96"/>
      <c r="L106" s="96"/>
      <c r="M106" s="96"/>
    </row>
    <row r="107" spans="1:13">
      <c r="A107" s="94" t="s">
        <v>64</v>
      </c>
      <c r="B107" s="96"/>
      <c r="C107" s="96"/>
      <c r="D107" s="96"/>
      <c r="E107" s="96"/>
      <c r="F107" s="96"/>
      <c r="G107" s="96"/>
      <c r="H107" s="96"/>
      <c r="I107" s="96"/>
      <c r="J107" s="96"/>
      <c r="K107" s="96"/>
      <c r="L107" s="96"/>
      <c r="M107" s="96"/>
    </row>
    <row r="108" spans="1:13">
      <c r="A108" s="97">
        <v>2015</v>
      </c>
      <c r="B108" s="118">
        <v>13.34</v>
      </c>
      <c r="C108" s="118">
        <v>12.202</v>
      </c>
      <c r="D108" s="118">
        <v>13.997</v>
      </c>
      <c r="E108" s="118">
        <v>13.266999999999999</v>
      </c>
      <c r="F108" s="118">
        <v>13.612</v>
      </c>
      <c r="G108" s="118">
        <v>13.257</v>
      </c>
      <c r="H108" s="118">
        <v>13.44</v>
      </c>
      <c r="I108" s="118">
        <v>13.878</v>
      </c>
      <c r="J108" s="118">
        <v>13.173999999999999</v>
      </c>
      <c r="K108" s="118">
        <v>13.381</v>
      </c>
      <c r="L108" s="118">
        <v>12.962999999999999</v>
      </c>
      <c r="M108" s="118">
        <v>13.487</v>
      </c>
    </row>
    <row r="109" spans="1:13">
      <c r="A109" s="97">
        <v>2016</v>
      </c>
      <c r="B109" s="118">
        <v>13.151999999999999</v>
      </c>
      <c r="C109" s="118">
        <v>12.544</v>
      </c>
      <c r="D109" s="118">
        <v>13.334</v>
      </c>
      <c r="E109" s="118">
        <v>12.941000000000001</v>
      </c>
      <c r="F109" s="118">
        <v>13.532999999999999</v>
      </c>
      <c r="G109" s="118">
        <v>13.287000000000001</v>
      </c>
      <c r="H109" s="118">
        <v>13.622999999999999</v>
      </c>
      <c r="I109" s="118">
        <v>13.101000000000001</v>
      </c>
      <c r="J109" s="118">
        <v>12.586</v>
      </c>
      <c r="K109" s="118">
        <v>13.272</v>
      </c>
      <c r="L109" s="118">
        <v>12.666</v>
      </c>
      <c r="M109" s="118">
        <v>13.321999999999999</v>
      </c>
    </row>
    <row r="110" spans="1:13">
      <c r="A110" s="97">
        <v>2017</v>
      </c>
      <c r="B110" s="118">
        <v>13.144</v>
      </c>
      <c r="C110" s="118">
        <v>11.805999999999999</v>
      </c>
      <c r="D110" s="118">
        <v>13.252000000000001</v>
      </c>
      <c r="E110" s="118">
        <v>12.836</v>
      </c>
      <c r="F110" s="118">
        <v>13.122</v>
      </c>
      <c r="G110" s="118">
        <v>12.656000000000001</v>
      </c>
      <c r="H110" s="118">
        <v>13.802</v>
      </c>
      <c r="I110" s="118">
        <v>13.462</v>
      </c>
      <c r="J110" s="118">
        <v>12.763999999999999</v>
      </c>
      <c r="K110" s="118">
        <v>12.863</v>
      </c>
      <c r="L110" s="118">
        <v>12.606</v>
      </c>
      <c r="M110" s="118">
        <v>12.92</v>
      </c>
    </row>
    <row r="111" spans="1:13">
      <c r="A111" s="97">
        <v>2018</v>
      </c>
      <c r="B111" s="118">
        <v>12.627000000000001</v>
      </c>
      <c r="C111" s="118">
        <v>11.641999999999999</v>
      </c>
      <c r="D111" s="118">
        <v>13.106999999999999</v>
      </c>
      <c r="E111" s="118">
        <v>12.117000000000001</v>
      </c>
      <c r="F111" s="118">
        <v>13.335000000000001</v>
      </c>
      <c r="G111" s="118">
        <v>13.128</v>
      </c>
      <c r="H111" s="118">
        <v>13.195</v>
      </c>
      <c r="I111" s="118">
        <v>13.45</v>
      </c>
      <c r="J111" s="118">
        <v>12.377000000000001</v>
      </c>
      <c r="K111" s="118">
        <v>13.145</v>
      </c>
      <c r="L111" s="118">
        <v>12.217000000000001</v>
      </c>
      <c r="M111" s="118">
        <v>12.667</v>
      </c>
    </row>
    <row r="112" spans="1:13">
      <c r="A112" s="97">
        <v>2019</v>
      </c>
      <c r="B112" s="118">
        <v>13.089</v>
      </c>
      <c r="C112" s="118">
        <v>12.065</v>
      </c>
      <c r="D112" s="118">
        <v>13.355</v>
      </c>
      <c r="E112" s="118">
        <v>12.58</v>
      </c>
      <c r="F112" s="118">
        <v>12.930999999999999</v>
      </c>
      <c r="G112" s="118">
        <v>12.712</v>
      </c>
      <c r="H112" s="118">
        <v>12.746</v>
      </c>
      <c r="I112" s="118">
        <v>12.664999999999999</v>
      </c>
      <c r="J112" s="118">
        <v>12.244</v>
      </c>
      <c r="K112" s="118">
        <v>12.456</v>
      </c>
      <c r="L112" s="118">
        <v>12.407</v>
      </c>
      <c r="M112" s="118">
        <v>12.279</v>
      </c>
    </row>
    <row r="113" spans="1:13">
      <c r="A113" s="97">
        <v>2020</v>
      </c>
      <c r="B113" s="118">
        <v>12.329000000000001</v>
      </c>
      <c r="C113" s="118">
        <v>12.021000000000001</v>
      </c>
      <c r="D113" s="118">
        <v>12.627000000000001</v>
      </c>
      <c r="E113" s="118">
        <v>11.952</v>
      </c>
      <c r="F113" s="118">
        <v>12.635999999999999</v>
      </c>
      <c r="G113" s="118">
        <v>11.856</v>
      </c>
      <c r="H113" s="118">
        <v>12.840999999999999</v>
      </c>
      <c r="I113" s="118">
        <v>12.218</v>
      </c>
      <c r="J113" s="118">
        <v>12.108000000000001</v>
      </c>
      <c r="K113" s="118">
        <v>12.371</v>
      </c>
      <c r="L113" s="118">
        <v>12.176</v>
      </c>
      <c r="M113" s="118">
        <v>12.632</v>
      </c>
    </row>
    <row r="114" spans="1:13">
      <c r="A114" s="97">
        <v>2021</v>
      </c>
      <c r="B114" s="118">
        <v>12.118</v>
      </c>
      <c r="C114" s="118">
        <v>11.265000000000001</v>
      </c>
      <c r="D114" s="118">
        <v>12.614000000000001</v>
      </c>
      <c r="E114" s="118">
        <v>11.85</v>
      </c>
      <c r="F114" s="118">
        <v>12.853</v>
      </c>
      <c r="G114" s="118">
        <v>11.975</v>
      </c>
      <c r="H114" s="118">
        <v>12.801</v>
      </c>
      <c r="I114" s="118">
        <v>12.65</v>
      </c>
      <c r="J114" s="118">
        <v>12.192</v>
      </c>
      <c r="K114" s="118">
        <v>12.087</v>
      </c>
      <c r="L114" s="118">
        <v>12.054</v>
      </c>
      <c r="M114" s="118">
        <v>12.318</v>
      </c>
    </row>
    <row r="115" spans="1:13">
      <c r="A115" s="94" t="s">
        <v>65</v>
      </c>
      <c r="B115" s="96"/>
      <c r="C115" s="96"/>
      <c r="D115" s="96"/>
      <c r="E115" s="96"/>
      <c r="F115" s="96"/>
      <c r="G115" s="96"/>
      <c r="H115" s="96"/>
      <c r="I115" s="96"/>
      <c r="J115" s="96"/>
      <c r="K115" s="96"/>
      <c r="L115" s="96"/>
      <c r="M115" s="96"/>
    </row>
    <row r="116" spans="1:13">
      <c r="A116" s="97">
        <v>2015</v>
      </c>
      <c r="B116" s="118">
        <v>0.434</v>
      </c>
      <c r="C116" s="118">
        <v>0.41599999999999998</v>
      </c>
      <c r="D116" s="118">
        <v>0.44600000000000001</v>
      </c>
      <c r="E116" s="118">
        <v>0.433</v>
      </c>
      <c r="F116" s="118">
        <v>0.437</v>
      </c>
      <c r="G116" s="118">
        <v>0.43099999999999999</v>
      </c>
      <c r="H116" s="118">
        <v>0.434</v>
      </c>
      <c r="I116" s="118">
        <v>0.44</v>
      </c>
      <c r="J116" s="118">
        <v>0.43</v>
      </c>
      <c r="K116" s="118">
        <v>0.432</v>
      </c>
      <c r="L116" s="118">
        <v>0.42499999999999999</v>
      </c>
      <c r="M116" s="118">
        <v>0.434</v>
      </c>
    </row>
    <row r="117" spans="1:13">
      <c r="A117" s="97">
        <v>2016</v>
      </c>
      <c r="B117" s="118">
        <v>0.42599999999999999</v>
      </c>
      <c r="C117" s="118">
        <v>0.41599999999999998</v>
      </c>
      <c r="D117" s="118">
        <v>0.42899999999999999</v>
      </c>
      <c r="E117" s="118">
        <v>0.42099999999999999</v>
      </c>
      <c r="F117" s="118">
        <v>0.43099999999999999</v>
      </c>
      <c r="G117" s="118">
        <v>0.42799999999999999</v>
      </c>
      <c r="H117" s="118">
        <v>0.43099999999999999</v>
      </c>
      <c r="I117" s="118">
        <v>0.42199999999999999</v>
      </c>
      <c r="J117" s="118">
        <v>0.41499999999999998</v>
      </c>
      <c r="K117" s="118">
        <v>0.42399999999999999</v>
      </c>
      <c r="L117" s="118">
        <v>0.41399999999999998</v>
      </c>
      <c r="M117" s="118">
        <v>0.42399999999999999</v>
      </c>
    </row>
    <row r="118" spans="1:13">
      <c r="A118" s="97">
        <v>2017</v>
      </c>
      <c r="B118" s="118">
        <v>0.42099999999999999</v>
      </c>
      <c r="C118" s="118">
        <v>0.39600000000000002</v>
      </c>
      <c r="D118" s="118">
        <v>0.42099999999999999</v>
      </c>
      <c r="E118" s="118">
        <v>0.41399999999999998</v>
      </c>
      <c r="F118" s="118">
        <v>0.41799999999999998</v>
      </c>
      <c r="G118" s="118">
        <v>0.41</v>
      </c>
      <c r="H118" s="118">
        <v>0.42699999999999999</v>
      </c>
      <c r="I118" s="118">
        <v>0.42099999999999999</v>
      </c>
      <c r="J118" s="118">
        <v>0.40899999999999997</v>
      </c>
      <c r="K118" s="118">
        <v>0.41099999999999998</v>
      </c>
      <c r="L118" s="118">
        <v>0.40600000000000003</v>
      </c>
      <c r="M118" s="118">
        <v>0.41199999999999998</v>
      </c>
    </row>
    <row r="119" spans="1:13">
      <c r="A119" s="97">
        <v>2018</v>
      </c>
      <c r="B119" s="118">
        <v>0.40600000000000003</v>
      </c>
      <c r="C119" s="118">
        <v>0.38900000000000001</v>
      </c>
      <c r="D119" s="118">
        <v>0.41299999999999998</v>
      </c>
      <c r="E119" s="118">
        <v>0.39600000000000002</v>
      </c>
      <c r="F119" s="118">
        <v>0.41399999999999998</v>
      </c>
      <c r="G119" s="118">
        <v>0.41099999999999998</v>
      </c>
      <c r="H119" s="118">
        <v>0.41099999999999998</v>
      </c>
      <c r="I119" s="118">
        <v>0.41499999999999998</v>
      </c>
      <c r="J119" s="118">
        <v>0.39800000000000002</v>
      </c>
      <c r="K119" s="118">
        <v>0.40899999999999997</v>
      </c>
      <c r="L119" s="118">
        <v>0.39400000000000002</v>
      </c>
      <c r="M119" s="118">
        <v>0.40100000000000002</v>
      </c>
    </row>
    <row r="120" spans="1:13">
      <c r="A120" s="97">
        <v>2019</v>
      </c>
      <c r="B120" s="118">
        <v>0.40699999999999997</v>
      </c>
      <c r="C120" s="118">
        <v>0.39</v>
      </c>
      <c r="D120" s="118">
        <v>0.41199999999999998</v>
      </c>
      <c r="E120" s="118">
        <v>0.39800000000000002</v>
      </c>
      <c r="F120" s="118">
        <v>0.40200000000000002</v>
      </c>
      <c r="G120" s="118">
        <v>0.39900000000000002</v>
      </c>
      <c r="H120" s="118">
        <v>0.39700000000000002</v>
      </c>
      <c r="I120" s="118">
        <v>0.39600000000000002</v>
      </c>
      <c r="J120" s="118">
        <v>0.38900000000000001</v>
      </c>
      <c r="K120" s="118">
        <v>0.39100000000000001</v>
      </c>
      <c r="L120" s="118">
        <v>0.39100000000000001</v>
      </c>
      <c r="M120" s="118">
        <v>0.38800000000000001</v>
      </c>
    </row>
    <row r="121" spans="1:13">
      <c r="A121" s="97">
        <v>2020</v>
      </c>
      <c r="B121" s="118">
        <v>0.38700000000000001</v>
      </c>
      <c r="C121" s="118">
        <v>0.38300000000000001</v>
      </c>
      <c r="D121" s="118">
        <v>0.39300000000000002</v>
      </c>
      <c r="E121" s="118">
        <v>0.38</v>
      </c>
      <c r="F121" s="118">
        <v>0.39</v>
      </c>
      <c r="G121" s="118">
        <v>0.379</v>
      </c>
      <c r="H121" s="118">
        <v>0.39300000000000002</v>
      </c>
      <c r="I121" s="118">
        <v>0.38200000000000001</v>
      </c>
      <c r="J121" s="118">
        <v>0.38100000000000001</v>
      </c>
      <c r="K121" s="118">
        <v>0.38400000000000001</v>
      </c>
      <c r="L121" s="118">
        <v>0.38100000000000001</v>
      </c>
      <c r="M121" s="118">
        <v>0.38900000000000001</v>
      </c>
    </row>
    <row r="122" spans="1:13">
      <c r="A122" s="97">
        <v>2021</v>
      </c>
      <c r="B122" s="118">
        <v>0.378</v>
      </c>
      <c r="C122" s="118">
        <v>0.36399999999999999</v>
      </c>
      <c r="D122" s="118">
        <v>0.38600000000000001</v>
      </c>
      <c r="E122" s="118">
        <v>0.373</v>
      </c>
      <c r="F122" s="118">
        <v>0.38800000000000001</v>
      </c>
      <c r="G122" s="118">
        <v>0.375</v>
      </c>
      <c r="H122" s="118">
        <v>0.38500000000000001</v>
      </c>
      <c r="I122" s="118">
        <v>0.38400000000000001</v>
      </c>
      <c r="J122" s="118">
        <v>0.377</v>
      </c>
      <c r="K122" s="118">
        <v>0.375</v>
      </c>
      <c r="L122" s="118">
        <v>0.374</v>
      </c>
      <c r="M122" s="118">
        <v>0.378</v>
      </c>
    </row>
    <row r="123" spans="1:13">
      <c r="A123" s="97"/>
      <c r="B123" s="96"/>
      <c r="C123" s="96"/>
      <c r="D123" s="96"/>
      <c r="E123" s="96"/>
      <c r="F123" s="96"/>
      <c r="G123" s="96"/>
      <c r="H123" s="96"/>
      <c r="I123" s="96"/>
      <c r="J123" s="96"/>
      <c r="K123" s="96"/>
      <c r="L123" s="96"/>
      <c r="M123" s="96"/>
    </row>
    <row r="124" spans="1:13">
      <c r="A124" s="90" t="s">
        <v>17</v>
      </c>
      <c r="B124" s="96"/>
      <c r="C124" s="96"/>
      <c r="D124" s="96"/>
      <c r="E124" s="96"/>
      <c r="F124" s="96"/>
      <c r="G124" s="96"/>
      <c r="H124" s="96"/>
      <c r="I124" s="96"/>
      <c r="J124" s="96"/>
      <c r="K124" s="96"/>
      <c r="L124" s="96"/>
      <c r="M124" s="96"/>
    </row>
    <row r="125" spans="1:13">
      <c r="A125" s="94" t="s">
        <v>64</v>
      </c>
      <c r="B125" s="96"/>
      <c r="C125" s="96"/>
      <c r="D125" s="96"/>
      <c r="E125" s="96"/>
      <c r="F125" s="96"/>
      <c r="G125" s="96"/>
      <c r="H125" s="96"/>
      <c r="I125" s="96"/>
      <c r="J125" s="96"/>
      <c r="K125" s="96"/>
      <c r="L125" s="96"/>
      <c r="M125" s="96"/>
    </row>
    <row r="126" spans="1:13">
      <c r="A126" s="97">
        <v>2015</v>
      </c>
      <c r="B126" s="118">
        <v>3.7480000000000002</v>
      </c>
      <c r="C126" s="118">
        <v>3.7090000000000001</v>
      </c>
      <c r="D126" s="118">
        <v>3.786</v>
      </c>
      <c r="E126" s="118">
        <v>4.0869999999999997</v>
      </c>
      <c r="F126" s="118">
        <v>4.7560000000000002</v>
      </c>
      <c r="G126" s="118">
        <v>4.734</v>
      </c>
      <c r="H126" s="118">
        <v>5.0979999999999999</v>
      </c>
      <c r="I126" s="118">
        <v>5.3550000000000004</v>
      </c>
      <c r="J126" s="118">
        <v>4.6660000000000004</v>
      </c>
      <c r="K126" s="118">
        <v>4.423</v>
      </c>
      <c r="L126" s="118">
        <v>3.9460000000000002</v>
      </c>
      <c r="M126" s="118">
        <v>3.887</v>
      </c>
    </row>
    <row r="127" spans="1:13">
      <c r="A127" s="97">
        <v>2016</v>
      </c>
      <c r="B127" s="118">
        <v>3.96</v>
      </c>
      <c r="C127" s="118">
        <v>3.419</v>
      </c>
      <c r="D127" s="118">
        <v>3.6440000000000001</v>
      </c>
      <c r="E127" s="118">
        <v>3.7850000000000001</v>
      </c>
      <c r="F127" s="118">
        <v>4.3259999999999996</v>
      </c>
      <c r="G127" s="118">
        <v>4.5720000000000001</v>
      </c>
      <c r="H127" s="118">
        <v>4.718</v>
      </c>
      <c r="I127" s="118">
        <v>5.0730000000000004</v>
      </c>
      <c r="J127" s="118">
        <v>4.4749999999999996</v>
      </c>
      <c r="K127" s="118">
        <v>4.2480000000000002</v>
      </c>
      <c r="L127" s="118">
        <v>4.0220000000000002</v>
      </c>
      <c r="M127" s="118">
        <v>3.7130000000000001</v>
      </c>
    </row>
    <row r="128" spans="1:13">
      <c r="A128" s="97">
        <v>2017</v>
      </c>
      <c r="B128" s="118">
        <v>3.7549999999999999</v>
      </c>
      <c r="C128" s="118">
        <v>3.26</v>
      </c>
      <c r="D128" s="118">
        <v>3.6629999999999998</v>
      </c>
      <c r="E128" s="118">
        <v>3.8679999999999999</v>
      </c>
      <c r="F128" s="118">
        <v>4.0090000000000003</v>
      </c>
      <c r="G128" s="118">
        <v>4.3179999999999996</v>
      </c>
      <c r="H128" s="118">
        <v>5.1020000000000003</v>
      </c>
      <c r="I128" s="118">
        <v>4.8760000000000003</v>
      </c>
      <c r="J128" s="118">
        <v>4.5220000000000002</v>
      </c>
      <c r="K128" s="118">
        <v>3.8559999999999999</v>
      </c>
      <c r="L128" s="118">
        <v>3.5150000000000001</v>
      </c>
      <c r="M128" s="118">
        <v>3.464</v>
      </c>
    </row>
    <row r="129" spans="1:13">
      <c r="A129" s="97">
        <v>2018</v>
      </c>
      <c r="B129" s="118">
        <v>3.371</v>
      </c>
      <c r="C129" s="118">
        <v>3.0979999999999999</v>
      </c>
      <c r="D129" s="118">
        <v>3.6070000000000002</v>
      </c>
      <c r="E129" s="118">
        <v>3.395</v>
      </c>
      <c r="F129" s="118">
        <v>3.9140000000000001</v>
      </c>
      <c r="G129" s="118">
        <v>3.8660000000000001</v>
      </c>
      <c r="H129" s="118">
        <v>4.3250000000000002</v>
      </c>
      <c r="I129" s="118">
        <v>3.9710000000000001</v>
      </c>
      <c r="J129" s="118">
        <v>3.6789999999999998</v>
      </c>
      <c r="K129" s="118">
        <v>3.597</v>
      </c>
      <c r="L129" s="118">
        <v>3.573</v>
      </c>
      <c r="M129" s="118">
        <v>3.3959999999999999</v>
      </c>
    </row>
    <row r="130" spans="1:13">
      <c r="A130" s="97">
        <v>2019</v>
      </c>
      <c r="B130" s="118">
        <v>3.347</v>
      </c>
      <c r="C130" s="118">
        <v>2.9009999999999998</v>
      </c>
      <c r="D130" s="118">
        <v>3.282</v>
      </c>
      <c r="E130" s="118">
        <v>3.1429999999999998</v>
      </c>
      <c r="F130" s="118">
        <v>3.798</v>
      </c>
      <c r="G130" s="118">
        <v>3.774</v>
      </c>
      <c r="H130" s="118">
        <v>3.8679999999999999</v>
      </c>
      <c r="I130" s="118">
        <v>4.0019999999999998</v>
      </c>
      <c r="J130" s="118">
        <v>3.6509999999999998</v>
      </c>
      <c r="K130" s="118">
        <v>3.5070000000000001</v>
      </c>
      <c r="L130" s="118">
        <v>3.044</v>
      </c>
      <c r="M130" s="118">
        <v>2.984</v>
      </c>
    </row>
    <row r="131" spans="1:13">
      <c r="A131" s="97">
        <v>2020</v>
      </c>
      <c r="B131" s="118">
        <v>2.98</v>
      </c>
      <c r="C131" s="118">
        <v>2.9119999999999999</v>
      </c>
      <c r="D131" s="118">
        <v>3.12</v>
      </c>
      <c r="E131" s="118">
        <v>3.1789999999999998</v>
      </c>
      <c r="F131" s="118">
        <v>3.5209999999999999</v>
      </c>
      <c r="G131" s="118">
        <v>3.2810000000000001</v>
      </c>
      <c r="H131" s="118">
        <v>3.4420000000000002</v>
      </c>
      <c r="I131" s="118">
        <v>3.6640000000000001</v>
      </c>
      <c r="J131" s="118">
        <v>3.4809999999999999</v>
      </c>
      <c r="K131" s="118">
        <v>3.242</v>
      </c>
      <c r="L131" s="118">
        <v>2.9390000000000001</v>
      </c>
      <c r="M131" s="118">
        <v>3.081</v>
      </c>
    </row>
    <row r="132" spans="1:13">
      <c r="A132" s="97">
        <v>2021</v>
      </c>
      <c r="B132" s="118">
        <v>2.9390000000000001</v>
      </c>
      <c r="C132" s="118">
        <v>2.722</v>
      </c>
      <c r="D132" s="118">
        <v>3.0859999999999999</v>
      </c>
      <c r="E132" s="118">
        <v>3.032</v>
      </c>
      <c r="F132" s="118">
        <v>3.4950000000000001</v>
      </c>
      <c r="G132" s="118">
        <v>3.5190000000000001</v>
      </c>
      <c r="H132" s="118">
        <v>3.6139999999999999</v>
      </c>
      <c r="I132" s="118">
        <v>3.4670000000000001</v>
      </c>
      <c r="J132" s="118">
        <v>3.2549999999999999</v>
      </c>
      <c r="K132" s="118">
        <v>3.35</v>
      </c>
      <c r="L132" s="118">
        <v>2.8610000000000002</v>
      </c>
      <c r="M132" s="118">
        <v>3.0059999999999998</v>
      </c>
    </row>
    <row r="133" spans="1:13">
      <c r="A133" s="94" t="s">
        <v>65</v>
      </c>
      <c r="B133" s="96"/>
      <c r="C133" s="96"/>
      <c r="D133" s="96"/>
      <c r="E133" s="96"/>
      <c r="F133" s="96"/>
      <c r="G133" s="96"/>
      <c r="H133" s="96"/>
      <c r="I133" s="96"/>
      <c r="J133" s="96"/>
      <c r="K133" s="96"/>
      <c r="L133" s="96"/>
      <c r="M133" s="96"/>
    </row>
    <row r="134" spans="1:13">
      <c r="A134" s="97">
        <v>2015</v>
      </c>
      <c r="B134" s="118">
        <v>0.22</v>
      </c>
      <c r="C134" s="118">
        <v>0.219</v>
      </c>
      <c r="D134" s="118">
        <v>0.221</v>
      </c>
      <c r="E134" s="118">
        <v>0.22900000000000001</v>
      </c>
      <c r="F134" s="118">
        <v>0.249</v>
      </c>
      <c r="G134" s="118">
        <v>0.249</v>
      </c>
      <c r="H134" s="118">
        <v>0.255</v>
      </c>
      <c r="I134" s="118">
        <v>0.26200000000000001</v>
      </c>
      <c r="J134" s="118">
        <v>0.245</v>
      </c>
      <c r="K134" s="118">
        <v>0.23899999999999999</v>
      </c>
      <c r="L134" s="118">
        <v>0.22500000000000001</v>
      </c>
      <c r="M134" s="118">
        <v>0.223</v>
      </c>
    </row>
    <row r="135" spans="1:13">
      <c r="A135" s="97">
        <v>2016</v>
      </c>
      <c r="B135" s="118">
        <v>0.224</v>
      </c>
      <c r="C135" s="118">
        <v>0.20799999999999999</v>
      </c>
      <c r="D135" s="118">
        <v>0.215</v>
      </c>
      <c r="E135" s="118">
        <v>0.218</v>
      </c>
      <c r="F135" s="118">
        <v>0.23300000000000001</v>
      </c>
      <c r="G135" s="118">
        <v>0.23899999999999999</v>
      </c>
      <c r="H135" s="118">
        <v>0.24199999999999999</v>
      </c>
      <c r="I135" s="118">
        <v>0.251</v>
      </c>
      <c r="J135" s="118">
        <v>0.23699999999999999</v>
      </c>
      <c r="K135" s="118">
        <v>0.22900000000000001</v>
      </c>
      <c r="L135" s="118">
        <v>0.223</v>
      </c>
      <c r="M135" s="118">
        <v>0.215</v>
      </c>
    </row>
    <row r="136" spans="1:13">
      <c r="A136" s="97">
        <v>2017</v>
      </c>
      <c r="B136" s="118">
        <v>0.216</v>
      </c>
      <c r="C136" s="118">
        <v>0.20100000000000001</v>
      </c>
      <c r="D136" s="118">
        <v>0.21299999999999999</v>
      </c>
      <c r="E136" s="118">
        <v>0.218</v>
      </c>
      <c r="F136" s="118">
        <v>0.222</v>
      </c>
      <c r="G136" s="118">
        <v>0.22900000000000001</v>
      </c>
      <c r="H136" s="118">
        <v>0.249</v>
      </c>
      <c r="I136" s="118">
        <v>0.24399999999999999</v>
      </c>
      <c r="J136" s="118">
        <v>0.23400000000000001</v>
      </c>
      <c r="K136" s="118">
        <v>0.216</v>
      </c>
      <c r="L136" s="118">
        <v>0.20599999999999999</v>
      </c>
      <c r="M136" s="118">
        <v>0.20499999999999999</v>
      </c>
    </row>
    <row r="137" spans="1:13">
      <c r="A137" s="97">
        <v>2018</v>
      </c>
      <c r="B137" s="118">
        <v>0.20200000000000001</v>
      </c>
      <c r="C137" s="118">
        <v>0.193</v>
      </c>
      <c r="D137" s="118">
        <v>0.20799999999999999</v>
      </c>
      <c r="E137" s="118">
        <v>0.20200000000000001</v>
      </c>
      <c r="F137" s="118">
        <v>0.216</v>
      </c>
      <c r="G137" s="118">
        <v>0.214</v>
      </c>
      <c r="H137" s="118">
        <v>0.22600000000000001</v>
      </c>
      <c r="I137" s="118">
        <v>0.217</v>
      </c>
      <c r="J137" s="118">
        <v>0.20899999999999999</v>
      </c>
      <c r="K137" s="118">
        <v>0.20599999999999999</v>
      </c>
      <c r="L137" s="118">
        <v>0.20499999999999999</v>
      </c>
      <c r="M137" s="118">
        <v>0.2</v>
      </c>
    </row>
    <row r="138" spans="1:13">
      <c r="A138" s="97">
        <v>2019</v>
      </c>
      <c r="B138" s="118">
        <v>0.19700000000000001</v>
      </c>
      <c r="C138" s="118">
        <v>0.184</v>
      </c>
      <c r="D138" s="118">
        <v>0.19500000000000001</v>
      </c>
      <c r="E138" s="118">
        <v>0.191</v>
      </c>
      <c r="F138" s="118">
        <v>0.21</v>
      </c>
      <c r="G138" s="118">
        <v>0.20799999999999999</v>
      </c>
      <c r="H138" s="118">
        <v>0.21099999999999999</v>
      </c>
      <c r="I138" s="118">
        <v>0.214</v>
      </c>
      <c r="J138" s="118">
        <v>0.20499999999999999</v>
      </c>
      <c r="K138" s="118">
        <v>0.2</v>
      </c>
      <c r="L138" s="118">
        <v>0.185</v>
      </c>
      <c r="M138" s="118">
        <v>0.184</v>
      </c>
    </row>
    <row r="139" spans="1:13">
      <c r="A139" s="97">
        <v>2020</v>
      </c>
      <c r="B139" s="118">
        <v>0.183</v>
      </c>
      <c r="C139" s="118">
        <v>0.18099999999999999</v>
      </c>
      <c r="D139" s="118">
        <v>0.188</v>
      </c>
      <c r="E139" s="118">
        <v>0.188</v>
      </c>
      <c r="F139" s="118">
        <v>0.19900000000000001</v>
      </c>
      <c r="G139" s="118">
        <v>0.191</v>
      </c>
      <c r="H139" s="118">
        <v>0.19600000000000001</v>
      </c>
      <c r="I139" s="118">
        <v>0.20200000000000001</v>
      </c>
      <c r="J139" s="118">
        <v>0.19800000000000001</v>
      </c>
      <c r="K139" s="118">
        <v>0.19</v>
      </c>
      <c r="L139" s="118">
        <v>0.18</v>
      </c>
      <c r="M139" s="118">
        <v>0.184</v>
      </c>
    </row>
    <row r="140" spans="1:13">
      <c r="A140" s="97">
        <v>2021</v>
      </c>
      <c r="B140" s="118">
        <v>0.18099999999999999</v>
      </c>
      <c r="C140" s="118">
        <v>0.17299999999999999</v>
      </c>
      <c r="D140" s="118">
        <v>0.184</v>
      </c>
      <c r="E140" s="118">
        <v>0.18099999999999999</v>
      </c>
      <c r="F140" s="118">
        <v>0.19400000000000001</v>
      </c>
      <c r="G140" s="118">
        <v>0.19500000000000001</v>
      </c>
      <c r="H140" s="118">
        <v>0.19700000000000001</v>
      </c>
      <c r="I140" s="118">
        <v>0.193</v>
      </c>
      <c r="J140" s="118">
        <v>0.186</v>
      </c>
      <c r="K140" s="118">
        <v>0.189</v>
      </c>
      <c r="L140" s="118">
        <v>0.17499999999999999</v>
      </c>
      <c r="M140" s="118">
        <v>0.17899999999999999</v>
      </c>
    </row>
    <row r="141" spans="1:13">
      <c r="A141" s="97"/>
      <c r="B141" s="114"/>
      <c r="C141" s="114"/>
      <c r="D141" s="114"/>
      <c r="E141" s="114"/>
      <c r="F141" s="114"/>
      <c r="G141" s="114"/>
      <c r="H141" s="114"/>
      <c r="I141" s="114"/>
      <c r="J141" s="114"/>
      <c r="K141" s="114"/>
      <c r="L141" s="114"/>
      <c r="M141" s="114"/>
    </row>
    <row r="142" spans="1:13">
      <c r="A142" s="90" t="s">
        <v>40</v>
      </c>
      <c r="B142" s="96"/>
      <c r="C142" s="96"/>
      <c r="D142" s="96"/>
      <c r="E142" s="96"/>
      <c r="F142" s="96"/>
      <c r="G142" s="96"/>
      <c r="H142" s="96"/>
      <c r="I142" s="96"/>
      <c r="J142" s="96"/>
      <c r="K142" s="96"/>
      <c r="L142" s="96"/>
      <c r="M142" s="96"/>
    </row>
    <row r="143" spans="1:13">
      <c r="A143" s="94" t="s">
        <v>64</v>
      </c>
      <c r="B143" s="96"/>
      <c r="C143" s="96"/>
      <c r="D143" s="96"/>
      <c r="E143" s="96"/>
      <c r="F143" s="96"/>
      <c r="G143" s="96"/>
      <c r="H143" s="96"/>
      <c r="I143" s="96"/>
      <c r="J143" s="96"/>
      <c r="K143" s="96"/>
      <c r="L143" s="96"/>
      <c r="M143" s="96"/>
    </row>
    <row r="144" spans="1:13">
      <c r="A144" s="97">
        <v>2015</v>
      </c>
      <c r="B144" s="118">
        <v>2.649</v>
      </c>
      <c r="C144" s="118">
        <v>2.387</v>
      </c>
      <c r="D144" s="118">
        <v>2.6960000000000002</v>
      </c>
      <c r="E144" s="118">
        <v>2.681</v>
      </c>
      <c r="F144" s="118">
        <v>3.0779999999999998</v>
      </c>
      <c r="G144" s="118">
        <v>2.87</v>
      </c>
      <c r="H144" s="118">
        <v>3.12</v>
      </c>
      <c r="I144" s="118">
        <v>3.23</v>
      </c>
      <c r="J144" s="118">
        <v>3.0870000000000002</v>
      </c>
      <c r="K144" s="118">
        <v>2.7240000000000002</v>
      </c>
      <c r="L144" s="118">
        <v>2.3199999999999998</v>
      </c>
      <c r="M144" s="118">
        <v>2.6059999999999999</v>
      </c>
    </row>
    <row r="145" spans="1:13">
      <c r="A145" s="97">
        <v>2016</v>
      </c>
      <c r="B145" s="118">
        <v>2.6139999999999999</v>
      </c>
      <c r="C145" s="118">
        <v>2.1419999999999999</v>
      </c>
      <c r="D145" s="118">
        <v>2.5979999999999999</v>
      </c>
      <c r="E145" s="118">
        <v>2.6190000000000002</v>
      </c>
      <c r="F145" s="118">
        <v>2.7949999999999999</v>
      </c>
      <c r="G145" s="118">
        <v>2.97</v>
      </c>
      <c r="H145" s="118">
        <v>2.927</v>
      </c>
      <c r="I145" s="118">
        <v>3.0760000000000001</v>
      </c>
      <c r="J145" s="118">
        <v>2.8010000000000002</v>
      </c>
      <c r="K145" s="118">
        <v>2.6030000000000002</v>
      </c>
      <c r="L145" s="118">
        <v>2.4849999999999999</v>
      </c>
      <c r="M145" s="118">
        <v>2.4489999999999998</v>
      </c>
    </row>
    <row r="146" spans="1:13">
      <c r="A146" s="97">
        <v>2017</v>
      </c>
      <c r="B146" s="118">
        <v>2.5209999999999999</v>
      </c>
      <c r="C146" s="118">
        <v>2.242</v>
      </c>
      <c r="D146" s="118">
        <v>2.4319999999999999</v>
      </c>
      <c r="E146" s="118">
        <v>2.5209999999999999</v>
      </c>
      <c r="F146" s="118">
        <v>2.6659999999999999</v>
      </c>
      <c r="G146" s="118">
        <v>2.577</v>
      </c>
      <c r="H146" s="118">
        <v>2.9969999999999999</v>
      </c>
      <c r="I146" s="118">
        <v>2.9910000000000001</v>
      </c>
      <c r="J146" s="118">
        <v>2.819</v>
      </c>
      <c r="K146" s="118">
        <v>2.5539999999999998</v>
      </c>
      <c r="L146" s="118">
        <v>2.3010000000000002</v>
      </c>
      <c r="M146" s="118">
        <v>2.4350000000000001</v>
      </c>
    </row>
    <row r="147" spans="1:13">
      <c r="A147" s="97">
        <v>2018</v>
      </c>
      <c r="B147" s="118">
        <v>2.359</v>
      </c>
      <c r="C147" s="118">
        <v>2.0670000000000002</v>
      </c>
      <c r="D147" s="118">
        <v>2.33</v>
      </c>
      <c r="E147" s="118">
        <v>2.2770000000000001</v>
      </c>
      <c r="F147" s="118">
        <v>2.6389999999999998</v>
      </c>
      <c r="G147" s="118">
        <v>2.68</v>
      </c>
      <c r="H147" s="118">
        <v>2.5950000000000002</v>
      </c>
      <c r="I147" s="118">
        <v>2.7869999999999999</v>
      </c>
      <c r="J147" s="118">
        <v>2.484</v>
      </c>
      <c r="K147" s="118">
        <v>2.3969999999999998</v>
      </c>
      <c r="L147" s="118">
        <v>2.262</v>
      </c>
      <c r="M147" s="118">
        <v>2.2879999999999998</v>
      </c>
    </row>
    <row r="148" spans="1:13">
      <c r="A148" s="97">
        <v>2019</v>
      </c>
      <c r="B148" s="118">
        <v>2.109</v>
      </c>
      <c r="C148" s="118">
        <v>1.905</v>
      </c>
      <c r="D148" s="118">
        <v>2.169</v>
      </c>
      <c r="E148" s="118">
        <v>2.3119999999999998</v>
      </c>
      <c r="F148" s="118">
        <v>2.3919999999999999</v>
      </c>
      <c r="G148" s="118">
        <v>2.6280000000000001</v>
      </c>
      <c r="H148" s="118">
        <v>2.3370000000000002</v>
      </c>
      <c r="I148" s="118">
        <v>2.5710000000000002</v>
      </c>
      <c r="J148" s="118">
        <v>2.2429999999999999</v>
      </c>
      <c r="K148" s="118">
        <v>2.2639999999999998</v>
      </c>
      <c r="L148" s="118">
        <v>1.9930000000000001</v>
      </c>
      <c r="M148" s="118">
        <v>2.1360000000000001</v>
      </c>
    </row>
    <row r="149" spans="1:13">
      <c r="A149" s="97">
        <v>2020</v>
      </c>
      <c r="B149" s="118">
        <v>2.0030000000000001</v>
      </c>
      <c r="C149" s="118">
        <v>1.9119999999999999</v>
      </c>
      <c r="D149" s="118">
        <v>2.0830000000000002</v>
      </c>
      <c r="E149" s="118">
        <v>2.2530000000000001</v>
      </c>
      <c r="F149" s="118">
        <v>2.4620000000000002</v>
      </c>
      <c r="G149" s="118">
        <v>2.2730000000000001</v>
      </c>
      <c r="H149" s="118">
        <v>2.2149999999999999</v>
      </c>
      <c r="I149" s="118">
        <v>2.339</v>
      </c>
      <c r="J149" s="118">
        <v>2.145</v>
      </c>
      <c r="K149" s="118">
        <v>2.2370000000000001</v>
      </c>
      <c r="L149" s="118">
        <v>2.004</v>
      </c>
      <c r="M149" s="118">
        <v>2.016</v>
      </c>
    </row>
    <row r="150" spans="1:13">
      <c r="A150" s="97">
        <v>2021</v>
      </c>
      <c r="B150" s="118">
        <v>2.0339999999999998</v>
      </c>
      <c r="C150" s="118">
        <v>1.885</v>
      </c>
      <c r="D150" s="118">
        <v>1.9910000000000001</v>
      </c>
      <c r="E150" s="118">
        <v>2.0470000000000002</v>
      </c>
      <c r="F150" s="118">
        <v>2.2029999999999998</v>
      </c>
      <c r="G150" s="118">
        <v>2.1949999999999998</v>
      </c>
      <c r="H150" s="118">
        <v>2.4870000000000001</v>
      </c>
      <c r="I150" s="118">
        <v>2.222</v>
      </c>
      <c r="J150" s="118">
        <v>2.1869999999999998</v>
      </c>
      <c r="K150" s="118">
        <v>2.069</v>
      </c>
      <c r="L150" s="118">
        <v>2.0510000000000002</v>
      </c>
      <c r="M150" s="118">
        <v>1.9239999999999999</v>
      </c>
    </row>
    <row r="151" spans="1:13">
      <c r="A151" s="94" t="s">
        <v>65</v>
      </c>
      <c r="B151" s="96"/>
      <c r="C151" s="96"/>
      <c r="D151" s="96"/>
      <c r="E151" s="96"/>
      <c r="F151" s="96"/>
      <c r="G151" s="96"/>
      <c r="H151" s="96"/>
      <c r="I151" s="96"/>
      <c r="J151" s="96"/>
      <c r="K151" s="96"/>
      <c r="L151" s="96"/>
      <c r="M151" s="96"/>
    </row>
    <row r="152" spans="1:13">
      <c r="A152" s="97">
        <v>2015</v>
      </c>
      <c r="B152" s="118">
        <v>0.185</v>
      </c>
      <c r="C152" s="118">
        <v>0.17699999999999999</v>
      </c>
      <c r="D152" s="118">
        <v>0.188</v>
      </c>
      <c r="E152" s="118">
        <v>0.186</v>
      </c>
      <c r="F152" s="118">
        <v>0.19900000000000001</v>
      </c>
      <c r="G152" s="118">
        <v>0.193</v>
      </c>
      <c r="H152" s="118">
        <v>0.20100000000000001</v>
      </c>
      <c r="I152" s="118">
        <v>0.20399999999999999</v>
      </c>
      <c r="J152" s="118">
        <v>0.19900000000000001</v>
      </c>
      <c r="K152" s="118">
        <v>0.186</v>
      </c>
      <c r="L152" s="118">
        <v>0.17199999999999999</v>
      </c>
      <c r="M152" s="118">
        <v>0.184</v>
      </c>
    </row>
    <row r="153" spans="1:13">
      <c r="A153" s="97">
        <v>2016</v>
      </c>
      <c r="B153" s="118">
        <v>0.183</v>
      </c>
      <c r="C153" s="118">
        <v>0.16600000000000001</v>
      </c>
      <c r="D153" s="118">
        <v>0.182</v>
      </c>
      <c r="E153" s="118">
        <v>0.183</v>
      </c>
      <c r="F153" s="118">
        <v>0.189</v>
      </c>
      <c r="G153" s="118">
        <v>0.19400000000000001</v>
      </c>
      <c r="H153" s="118">
        <v>0.192</v>
      </c>
      <c r="I153" s="118">
        <v>0.19700000000000001</v>
      </c>
      <c r="J153" s="118">
        <v>0.189</v>
      </c>
      <c r="K153" s="118">
        <v>0.18099999999999999</v>
      </c>
      <c r="L153" s="118">
        <v>0.17599999999999999</v>
      </c>
      <c r="M153" s="118">
        <v>0.17499999999999999</v>
      </c>
    </row>
    <row r="154" spans="1:13">
      <c r="A154" s="97">
        <v>2017</v>
      </c>
      <c r="B154" s="118">
        <v>0.17799999999999999</v>
      </c>
      <c r="C154" s="118">
        <v>0.16700000000000001</v>
      </c>
      <c r="D154" s="118">
        <v>0.17299999999999999</v>
      </c>
      <c r="E154" s="118">
        <v>0.17599999999999999</v>
      </c>
      <c r="F154" s="118">
        <v>0.18099999999999999</v>
      </c>
      <c r="G154" s="118">
        <v>0.17799999999999999</v>
      </c>
      <c r="H154" s="118">
        <v>0.192</v>
      </c>
      <c r="I154" s="118">
        <v>0.191</v>
      </c>
      <c r="J154" s="118">
        <v>0.186</v>
      </c>
      <c r="K154" s="118">
        <v>0.17599999999999999</v>
      </c>
      <c r="L154" s="118">
        <v>0.16800000000000001</v>
      </c>
      <c r="M154" s="118">
        <v>0.17299999999999999</v>
      </c>
    </row>
    <row r="155" spans="1:13">
      <c r="A155" s="97">
        <v>2018</v>
      </c>
      <c r="B155" s="118">
        <v>0.16900000000000001</v>
      </c>
      <c r="C155" s="118">
        <v>0.158</v>
      </c>
      <c r="D155" s="118">
        <v>0.16800000000000001</v>
      </c>
      <c r="E155" s="118">
        <v>0.16500000000000001</v>
      </c>
      <c r="F155" s="118">
        <v>0.17899999999999999</v>
      </c>
      <c r="G155" s="118">
        <v>0.18</v>
      </c>
      <c r="H155" s="118">
        <v>0.17499999999999999</v>
      </c>
      <c r="I155" s="118">
        <v>0.182</v>
      </c>
      <c r="J155" s="118">
        <v>0.17199999999999999</v>
      </c>
      <c r="K155" s="118">
        <v>0.16900000000000001</v>
      </c>
      <c r="L155" s="118">
        <v>0.16500000000000001</v>
      </c>
      <c r="M155" s="118">
        <v>0.16400000000000001</v>
      </c>
    </row>
    <row r="156" spans="1:13">
      <c r="A156" s="97">
        <v>2019</v>
      </c>
      <c r="B156" s="118">
        <v>0.157</v>
      </c>
      <c r="C156" s="118">
        <v>0.15</v>
      </c>
      <c r="D156" s="118">
        <v>0.159</v>
      </c>
      <c r="E156" s="118">
        <v>0.16400000000000001</v>
      </c>
      <c r="F156" s="118">
        <v>0.16600000000000001</v>
      </c>
      <c r="G156" s="118">
        <v>0.17599999999999999</v>
      </c>
      <c r="H156" s="118">
        <v>0.16500000000000001</v>
      </c>
      <c r="I156" s="118">
        <v>0.17299999999999999</v>
      </c>
      <c r="J156" s="118">
        <v>0.161</v>
      </c>
      <c r="K156" s="118">
        <v>0.161</v>
      </c>
      <c r="L156" s="118">
        <v>0.151</v>
      </c>
      <c r="M156" s="118">
        <v>0.156</v>
      </c>
    </row>
    <row r="157" spans="1:13">
      <c r="A157" s="97">
        <v>2020</v>
      </c>
      <c r="B157" s="118">
        <v>0.151</v>
      </c>
      <c r="C157" s="118">
        <v>0.14699999999999999</v>
      </c>
      <c r="D157" s="118">
        <v>0.155</v>
      </c>
      <c r="E157" s="118">
        <v>0.159</v>
      </c>
      <c r="F157" s="118">
        <v>0.16700000000000001</v>
      </c>
      <c r="G157" s="118">
        <v>0.16</v>
      </c>
      <c r="H157" s="118">
        <v>0.157</v>
      </c>
      <c r="I157" s="118">
        <v>0.16200000000000001</v>
      </c>
      <c r="J157" s="118">
        <v>0.155</v>
      </c>
      <c r="K157" s="118">
        <v>0.157</v>
      </c>
      <c r="L157" s="118">
        <v>0.14899999999999999</v>
      </c>
      <c r="M157" s="118">
        <v>0.15</v>
      </c>
    </row>
    <row r="158" spans="1:13">
      <c r="A158" s="97">
        <v>2021</v>
      </c>
      <c r="B158" s="118">
        <v>0.15</v>
      </c>
      <c r="C158" s="118">
        <v>0.14399999999999999</v>
      </c>
      <c r="D158" s="118">
        <v>0.14799999999999999</v>
      </c>
      <c r="E158" s="118">
        <v>0.14899999999999999</v>
      </c>
      <c r="F158" s="118">
        <v>0.155</v>
      </c>
      <c r="G158" s="118">
        <v>0.154</v>
      </c>
      <c r="H158" s="118">
        <v>0.16400000000000001</v>
      </c>
      <c r="I158" s="118">
        <v>0.155</v>
      </c>
      <c r="J158" s="118">
        <v>0.154</v>
      </c>
      <c r="K158" s="118">
        <v>0.14799999999999999</v>
      </c>
      <c r="L158" s="118">
        <v>0.14699999999999999</v>
      </c>
      <c r="M158" s="118">
        <v>0.14299999999999999</v>
      </c>
    </row>
    <row r="159" spans="1:13">
      <c r="A159" s="104"/>
      <c r="B159" s="116"/>
      <c r="C159" s="116"/>
      <c r="D159" s="116"/>
      <c r="E159" s="116"/>
      <c r="F159" s="116"/>
      <c r="G159" s="116"/>
      <c r="H159" s="116"/>
      <c r="I159" s="116"/>
      <c r="J159" s="116"/>
      <c r="K159" s="116"/>
      <c r="L159" s="116"/>
      <c r="M159" s="116"/>
    </row>
    <row r="160" spans="1:13">
      <c r="A160" s="90" t="s">
        <v>18</v>
      </c>
      <c r="B160" s="96"/>
      <c r="C160" s="96"/>
      <c r="D160" s="96"/>
      <c r="E160" s="96"/>
      <c r="F160" s="96"/>
      <c r="G160" s="96"/>
      <c r="H160" s="96"/>
      <c r="I160" s="96"/>
      <c r="J160" s="96"/>
      <c r="K160" s="96"/>
      <c r="L160" s="96"/>
      <c r="M160" s="96"/>
    </row>
    <row r="161" spans="1:13">
      <c r="A161" s="94" t="s">
        <v>64</v>
      </c>
      <c r="B161" s="96"/>
      <c r="C161" s="96"/>
      <c r="D161" s="96"/>
      <c r="E161" s="96"/>
      <c r="F161" s="96"/>
      <c r="G161" s="96"/>
      <c r="H161" s="96"/>
      <c r="I161" s="96"/>
      <c r="J161" s="96"/>
      <c r="K161" s="96"/>
      <c r="L161" s="96"/>
      <c r="M161" s="96"/>
    </row>
    <row r="162" spans="1:13">
      <c r="A162" s="97">
        <v>2015</v>
      </c>
      <c r="B162" s="118">
        <v>2.9790000000000001</v>
      </c>
      <c r="C162" s="118">
        <v>2.4980000000000002</v>
      </c>
      <c r="D162" s="118">
        <v>3.0619999999999998</v>
      </c>
      <c r="E162" s="118">
        <v>3.2309999999999999</v>
      </c>
      <c r="F162" s="118">
        <v>3.4550000000000001</v>
      </c>
      <c r="G162" s="118">
        <v>3.399</v>
      </c>
      <c r="H162" s="118">
        <v>3.9129999999999998</v>
      </c>
      <c r="I162" s="118">
        <v>3.8639999999999999</v>
      </c>
      <c r="J162" s="118">
        <v>3.7280000000000002</v>
      </c>
      <c r="K162" s="118">
        <v>3.1669999999999998</v>
      </c>
      <c r="L162" s="118">
        <v>2.95</v>
      </c>
      <c r="M162" s="118">
        <v>2.919</v>
      </c>
    </row>
    <row r="163" spans="1:13">
      <c r="A163" s="97">
        <v>2016</v>
      </c>
      <c r="B163" s="118">
        <v>2.923</v>
      </c>
      <c r="C163" s="118">
        <v>2.7519999999999998</v>
      </c>
      <c r="D163" s="118">
        <v>3.105</v>
      </c>
      <c r="E163" s="118">
        <v>3.1280000000000001</v>
      </c>
      <c r="F163" s="118">
        <v>3.4350000000000001</v>
      </c>
      <c r="G163" s="118">
        <v>3.3919999999999999</v>
      </c>
      <c r="H163" s="118">
        <v>3.8029999999999999</v>
      </c>
      <c r="I163" s="118">
        <v>3.9969999999999999</v>
      </c>
      <c r="J163" s="118">
        <v>3.7050000000000001</v>
      </c>
      <c r="K163" s="118">
        <v>3.726</v>
      </c>
      <c r="L163" s="118">
        <v>3.2530000000000001</v>
      </c>
      <c r="M163" s="118">
        <v>3.028</v>
      </c>
    </row>
    <row r="164" spans="1:13">
      <c r="A164" s="97">
        <v>2017</v>
      </c>
      <c r="B164" s="118">
        <v>3.0179999999999998</v>
      </c>
      <c r="C164" s="118">
        <v>2.9609999999999999</v>
      </c>
      <c r="D164" s="118">
        <v>3.4140000000000001</v>
      </c>
      <c r="E164" s="118">
        <v>3.254</v>
      </c>
      <c r="F164" s="118">
        <v>3.55</v>
      </c>
      <c r="G164" s="118">
        <v>3.657</v>
      </c>
      <c r="H164" s="118">
        <v>4.0309999999999997</v>
      </c>
      <c r="I164" s="118">
        <v>4.4329999999999998</v>
      </c>
      <c r="J164" s="118">
        <v>3.972</v>
      </c>
      <c r="K164" s="118">
        <v>3.4369999999999998</v>
      </c>
      <c r="L164" s="118">
        <v>3.14</v>
      </c>
      <c r="M164" s="118">
        <v>3.0640000000000001</v>
      </c>
    </row>
    <row r="165" spans="1:13">
      <c r="A165" s="97">
        <v>2018</v>
      </c>
      <c r="B165" s="118">
        <v>3.0230000000000001</v>
      </c>
      <c r="C165" s="118">
        <v>2.7919999999999998</v>
      </c>
      <c r="D165" s="118">
        <v>3.266</v>
      </c>
      <c r="E165" s="118">
        <v>3.0219999999999998</v>
      </c>
      <c r="F165" s="118">
        <v>3.7130000000000001</v>
      </c>
      <c r="G165" s="118">
        <v>3.7109999999999999</v>
      </c>
      <c r="H165" s="118">
        <v>3.8820000000000001</v>
      </c>
      <c r="I165" s="118">
        <v>4.0060000000000002</v>
      </c>
      <c r="J165" s="118">
        <v>3.3940000000000001</v>
      </c>
      <c r="K165" s="118">
        <v>3.4039999999999999</v>
      </c>
      <c r="L165" s="118">
        <v>3.0910000000000002</v>
      </c>
      <c r="M165" s="118">
        <v>3.452</v>
      </c>
    </row>
    <row r="166" spans="1:13">
      <c r="A166" s="97">
        <v>2019</v>
      </c>
      <c r="B166" s="118">
        <v>3.1419999999999999</v>
      </c>
      <c r="C166" s="118">
        <v>2.7730000000000001</v>
      </c>
      <c r="D166" s="118">
        <v>3.2829999999999999</v>
      </c>
      <c r="E166" s="118">
        <v>3.4049999999999998</v>
      </c>
      <c r="F166" s="118">
        <v>3.7189999999999999</v>
      </c>
      <c r="G166" s="118">
        <v>3.883</v>
      </c>
      <c r="H166" s="118">
        <v>4.1609999999999996</v>
      </c>
      <c r="I166" s="118">
        <v>3.9630000000000001</v>
      </c>
      <c r="J166" s="118">
        <v>3.5950000000000002</v>
      </c>
      <c r="K166" s="118">
        <v>3.4780000000000002</v>
      </c>
      <c r="L166" s="118">
        <v>3.0470000000000002</v>
      </c>
      <c r="M166" s="118">
        <v>3.2290000000000001</v>
      </c>
    </row>
    <row r="167" spans="1:13">
      <c r="A167" s="97">
        <v>2020</v>
      </c>
      <c r="B167" s="118">
        <v>3.2290000000000001</v>
      </c>
      <c r="C167" s="118">
        <v>3.1480000000000001</v>
      </c>
      <c r="D167" s="118">
        <v>3.5</v>
      </c>
      <c r="E167" s="118">
        <v>3.5750000000000002</v>
      </c>
      <c r="F167" s="118">
        <v>3.4550000000000001</v>
      </c>
      <c r="G167" s="118">
        <v>3.33</v>
      </c>
      <c r="H167" s="118">
        <v>3.5230000000000001</v>
      </c>
      <c r="I167" s="118">
        <v>3.5750000000000002</v>
      </c>
      <c r="J167" s="118">
        <v>3.3210000000000002</v>
      </c>
      <c r="K167" s="118">
        <v>3.2549999999999999</v>
      </c>
      <c r="L167" s="118">
        <v>3.0550000000000002</v>
      </c>
      <c r="M167" s="118">
        <v>3.2109999999999999</v>
      </c>
    </row>
    <row r="168" spans="1:13">
      <c r="A168" s="97">
        <v>2021</v>
      </c>
      <c r="B168" s="118">
        <v>3.3220000000000001</v>
      </c>
      <c r="C168" s="118">
        <v>2.7919999999999998</v>
      </c>
      <c r="D168" s="118">
        <v>3.5449999999999999</v>
      </c>
      <c r="E168" s="118">
        <v>3.242</v>
      </c>
      <c r="F168" s="118">
        <v>3.6019999999999999</v>
      </c>
      <c r="G168" s="118">
        <v>3.8420000000000001</v>
      </c>
      <c r="H168" s="118">
        <v>3.972</v>
      </c>
      <c r="I168" s="118">
        <v>3.798</v>
      </c>
      <c r="J168" s="118">
        <v>3.3530000000000002</v>
      </c>
      <c r="K168" s="118">
        <v>3.41</v>
      </c>
      <c r="L168" s="118">
        <v>3.0419999999999998</v>
      </c>
      <c r="M168" s="118">
        <v>3.262</v>
      </c>
    </row>
    <row r="169" spans="1:13">
      <c r="A169" s="94" t="s">
        <v>65</v>
      </c>
      <c r="B169" s="96"/>
      <c r="C169" s="96"/>
      <c r="D169" s="96"/>
      <c r="E169" s="96"/>
      <c r="F169" s="96"/>
      <c r="G169" s="96"/>
      <c r="H169" s="96"/>
      <c r="I169" s="96"/>
      <c r="J169" s="96"/>
      <c r="K169" s="96"/>
      <c r="L169" s="96"/>
      <c r="M169" s="96"/>
    </row>
    <row r="170" spans="1:13">
      <c r="A170" s="97">
        <v>2015</v>
      </c>
      <c r="B170" s="118">
        <v>0.19500000000000001</v>
      </c>
      <c r="C170" s="118">
        <v>0.17799999999999999</v>
      </c>
      <c r="D170" s="118">
        <v>0.19600000000000001</v>
      </c>
      <c r="E170" s="118">
        <v>0.20200000000000001</v>
      </c>
      <c r="F170" s="118">
        <v>0.20799999999999999</v>
      </c>
      <c r="G170" s="118">
        <v>0.20599999999999999</v>
      </c>
      <c r="H170" s="118">
        <v>0.222</v>
      </c>
      <c r="I170" s="118">
        <v>0.219</v>
      </c>
      <c r="J170" s="118">
        <v>0.215</v>
      </c>
      <c r="K170" s="118">
        <v>0.19800000000000001</v>
      </c>
      <c r="L170" s="118">
        <v>0.193</v>
      </c>
      <c r="M170" s="118">
        <v>0.191</v>
      </c>
    </row>
    <row r="171" spans="1:13">
      <c r="A171" s="97">
        <v>2016</v>
      </c>
      <c r="B171" s="118">
        <v>0.191</v>
      </c>
      <c r="C171" s="118">
        <v>0.184</v>
      </c>
      <c r="D171" s="118">
        <v>0.19600000000000001</v>
      </c>
      <c r="E171" s="118">
        <v>0.19600000000000001</v>
      </c>
      <c r="F171" s="118">
        <v>0.20399999999999999</v>
      </c>
      <c r="G171" s="118">
        <v>0.20300000000000001</v>
      </c>
      <c r="H171" s="118">
        <v>0.215</v>
      </c>
      <c r="I171" s="118">
        <v>0.22</v>
      </c>
      <c r="J171" s="118">
        <v>0.21199999999999999</v>
      </c>
      <c r="K171" s="118">
        <v>0.21199999999999999</v>
      </c>
      <c r="L171" s="118">
        <v>0.19800000000000001</v>
      </c>
      <c r="M171" s="118">
        <v>0.191</v>
      </c>
    </row>
    <row r="172" spans="1:13">
      <c r="A172" s="97">
        <v>2017</v>
      </c>
      <c r="B172" s="118">
        <v>0.191</v>
      </c>
      <c r="C172" s="118">
        <v>0.189</v>
      </c>
      <c r="D172" s="118">
        <v>0.20200000000000001</v>
      </c>
      <c r="E172" s="118">
        <v>0.19600000000000001</v>
      </c>
      <c r="F172" s="118">
        <v>0.20599999999999999</v>
      </c>
      <c r="G172" s="118">
        <v>0.20799999999999999</v>
      </c>
      <c r="H172" s="118">
        <v>0.218</v>
      </c>
      <c r="I172" s="118">
        <v>0.22800000000000001</v>
      </c>
      <c r="J172" s="118">
        <v>0.216</v>
      </c>
      <c r="K172" s="118">
        <v>0.20100000000000001</v>
      </c>
      <c r="L172" s="118">
        <v>0.192</v>
      </c>
      <c r="M172" s="118">
        <v>0.19</v>
      </c>
    </row>
    <row r="173" spans="1:13">
      <c r="A173" s="97">
        <v>2018</v>
      </c>
      <c r="B173" s="118">
        <v>0.187</v>
      </c>
      <c r="C173" s="118">
        <v>0.18</v>
      </c>
      <c r="D173" s="118">
        <v>0.19600000000000001</v>
      </c>
      <c r="E173" s="118">
        <v>0.187</v>
      </c>
      <c r="F173" s="118">
        <v>0.20699999999999999</v>
      </c>
      <c r="G173" s="118">
        <v>0.20699999999999999</v>
      </c>
      <c r="H173" s="118">
        <v>0.21099999999999999</v>
      </c>
      <c r="I173" s="118">
        <v>0.215</v>
      </c>
      <c r="J173" s="118">
        <v>0.19700000000000001</v>
      </c>
      <c r="K173" s="118">
        <v>0.19700000000000001</v>
      </c>
      <c r="L173" s="118">
        <v>0.187</v>
      </c>
      <c r="M173" s="118">
        <v>0.19800000000000001</v>
      </c>
    </row>
    <row r="174" spans="1:13">
      <c r="A174" s="97">
        <v>2019</v>
      </c>
      <c r="B174" s="118">
        <v>0.188</v>
      </c>
      <c r="C174" s="118">
        <v>0.17599999999999999</v>
      </c>
      <c r="D174" s="118">
        <v>0.192</v>
      </c>
      <c r="E174" s="118">
        <v>0.19600000000000001</v>
      </c>
      <c r="F174" s="118">
        <v>0.20399999999999999</v>
      </c>
      <c r="G174" s="118">
        <v>0.20899999999999999</v>
      </c>
      <c r="H174" s="118">
        <v>0.215</v>
      </c>
      <c r="I174" s="118">
        <v>0.21</v>
      </c>
      <c r="J174" s="118">
        <v>0.19900000000000001</v>
      </c>
      <c r="K174" s="118">
        <v>0.19600000000000001</v>
      </c>
      <c r="L174" s="118">
        <v>0.182</v>
      </c>
      <c r="M174" s="118">
        <v>0.188</v>
      </c>
    </row>
    <row r="175" spans="1:13">
      <c r="A175" s="97">
        <v>2020</v>
      </c>
      <c r="B175" s="118">
        <v>0.187</v>
      </c>
      <c r="C175" s="118">
        <v>0.185</v>
      </c>
      <c r="D175" s="118">
        <v>0.19500000000000001</v>
      </c>
      <c r="E175" s="118">
        <v>0.19600000000000001</v>
      </c>
      <c r="F175" s="118">
        <v>0.193</v>
      </c>
      <c r="G175" s="118">
        <v>0.19</v>
      </c>
      <c r="H175" s="118">
        <v>0.19400000000000001</v>
      </c>
      <c r="I175" s="118">
        <v>0.19500000000000001</v>
      </c>
      <c r="J175" s="118">
        <v>0.189</v>
      </c>
      <c r="K175" s="118">
        <v>0.185</v>
      </c>
      <c r="L175" s="118">
        <v>0.18</v>
      </c>
      <c r="M175" s="118">
        <v>0.184</v>
      </c>
    </row>
    <row r="176" spans="1:13">
      <c r="A176" s="97">
        <v>2021</v>
      </c>
      <c r="B176" s="118">
        <v>0.187</v>
      </c>
      <c r="C176" s="118">
        <v>0.17100000000000001</v>
      </c>
      <c r="D176" s="118">
        <v>0.19400000000000001</v>
      </c>
      <c r="E176" s="118">
        <v>0.184</v>
      </c>
      <c r="F176" s="118">
        <v>0.19400000000000001</v>
      </c>
      <c r="G176" s="118">
        <v>0.2</v>
      </c>
      <c r="H176" s="118">
        <v>0.20200000000000001</v>
      </c>
      <c r="I176" s="118">
        <v>0.19800000000000001</v>
      </c>
      <c r="J176" s="118">
        <v>0.185</v>
      </c>
      <c r="K176" s="118">
        <v>0.186</v>
      </c>
      <c r="L176" s="118">
        <v>0.17599999999999999</v>
      </c>
      <c r="M176" s="118">
        <v>0.182</v>
      </c>
    </row>
    <row r="177" spans="1:13">
      <c r="A177" s="104"/>
      <c r="B177" s="96"/>
      <c r="C177" s="96"/>
      <c r="D177" s="96"/>
      <c r="E177" s="96"/>
      <c r="F177" s="96"/>
      <c r="G177" s="96"/>
      <c r="H177" s="96"/>
      <c r="I177" s="96"/>
      <c r="J177" s="96"/>
      <c r="K177" s="96"/>
      <c r="L177" s="96"/>
      <c r="M177" s="96"/>
    </row>
    <row r="178" spans="1:13">
      <c r="A178" s="90" t="s">
        <v>19</v>
      </c>
      <c r="B178" s="96"/>
      <c r="C178" s="96"/>
      <c r="D178" s="96"/>
      <c r="E178" s="96"/>
      <c r="F178" s="96"/>
      <c r="G178" s="96"/>
      <c r="H178" s="96"/>
      <c r="I178" s="96"/>
      <c r="J178" s="96"/>
      <c r="K178" s="96"/>
      <c r="L178" s="96"/>
      <c r="M178" s="96"/>
    </row>
    <row r="179" spans="1:13">
      <c r="A179" s="94" t="s">
        <v>64</v>
      </c>
      <c r="B179" s="117"/>
      <c r="C179" s="117"/>
      <c r="D179" s="117"/>
      <c r="E179" s="117"/>
      <c r="F179" s="117"/>
      <c r="G179" s="117"/>
      <c r="H179" s="117"/>
      <c r="I179" s="117"/>
      <c r="J179" s="117"/>
      <c r="K179" s="117"/>
      <c r="L179" s="117"/>
      <c r="M179" s="117"/>
    </row>
    <row r="180" spans="1:13">
      <c r="A180" s="97">
        <v>2015</v>
      </c>
      <c r="B180" s="118">
        <v>1.087</v>
      </c>
      <c r="C180" s="118">
        <v>1.0669999999999999</v>
      </c>
      <c r="D180" s="118">
        <v>1.077</v>
      </c>
      <c r="E180" s="118">
        <v>1.141</v>
      </c>
      <c r="F180" s="118">
        <v>1.2949999999999999</v>
      </c>
      <c r="G180" s="118">
        <v>1.3819999999999999</v>
      </c>
      <c r="H180" s="118">
        <v>1.5329999999999999</v>
      </c>
      <c r="I180" s="118">
        <v>1.4670000000000001</v>
      </c>
      <c r="J180" s="118">
        <v>1.425</v>
      </c>
      <c r="K180" s="118">
        <v>1.1359999999999999</v>
      </c>
      <c r="L180" s="118">
        <v>1.123</v>
      </c>
      <c r="M180" s="118">
        <v>1.1679999999999999</v>
      </c>
    </row>
    <row r="181" spans="1:13">
      <c r="A181" s="97">
        <v>2016</v>
      </c>
      <c r="B181" s="118">
        <v>1.085</v>
      </c>
      <c r="C181" s="118">
        <v>1.081</v>
      </c>
      <c r="D181" s="118">
        <v>1.1619999999999999</v>
      </c>
      <c r="E181" s="118">
        <v>1.1140000000000001</v>
      </c>
      <c r="F181" s="118">
        <v>1.1659999999999999</v>
      </c>
      <c r="G181" s="118">
        <v>1.4490000000000001</v>
      </c>
      <c r="H181" s="118">
        <v>1.3859999999999999</v>
      </c>
      <c r="I181" s="118">
        <v>1.468</v>
      </c>
      <c r="J181" s="118">
        <v>1.306</v>
      </c>
      <c r="K181" s="118">
        <v>1.369</v>
      </c>
      <c r="L181" s="118">
        <v>1.1419999999999999</v>
      </c>
      <c r="M181" s="118">
        <v>1.1519999999999999</v>
      </c>
    </row>
    <row r="182" spans="1:13">
      <c r="A182" s="97">
        <v>2017</v>
      </c>
      <c r="B182" s="118">
        <v>1.109</v>
      </c>
      <c r="C182" s="118">
        <v>1.0469999999999999</v>
      </c>
      <c r="D182" s="118">
        <v>1.0369999999999999</v>
      </c>
      <c r="E182" s="118">
        <v>1.1759999999999999</v>
      </c>
      <c r="F182" s="118">
        <v>1.33</v>
      </c>
      <c r="G182" s="118">
        <v>1.2829999999999999</v>
      </c>
      <c r="H182" s="118">
        <v>1.629</v>
      </c>
      <c r="I182" s="118">
        <v>1.5009999999999999</v>
      </c>
      <c r="J182" s="118">
        <v>1.4379999999999999</v>
      </c>
      <c r="K182" s="118">
        <v>1.1639999999999999</v>
      </c>
      <c r="L182" s="118">
        <v>1.109</v>
      </c>
      <c r="M182" s="118">
        <v>1.177</v>
      </c>
    </row>
    <row r="183" spans="1:13">
      <c r="A183" s="97">
        <v>2018</v>
      </c>
      <c r="B183" s="118">
        <v>1.1140000000000001</v>
      </c>
      <c r="C183" s="118">
        <v>0.99199999999999999</v>
      </c>
      <c r="D183" s="118">
        <v>1.1950000000000001</v>
      </c>
      <c r="E183" s="118">
        <v>1.0740000000000001</v>
      </c>
      <c r="F183" s="118">
        <v>1.2030000000000001</v>
      </c>
      <c r="G183" s="118">
        <v>1.1919999999999999</v>
      </c>
      <c r="H183" s="118">
        <v>1.26</v>
      </c>
      <c r="I183" s="118">
        <v>1.28</v>
      </c>
      <c r="J183" s="118">
        <v>1.1850000000000001</v>
      </c>
      <c r="K183" s="118">
        <v>1.1479999999999999</v>
      </c>
      <c r="L183" s="118">
        <v>1.073</v>
      </c>
      <c r="M183" s="118">
        <v>1.075</v>
      </c>
    </row>
    <row r="184" spans="1:13">
      <c r="A184" s="97">
        <v>2019</v>
      </c>
      <c r="B184" s="118">
        <v>1.165</v>
      </c>
      <c r="C184" s="118">
        <v>1.0469999999999999</v>
      </c>
      <c r="D184" s="118">
        <v>1.1399999999999999</v>
      </c>
      <c r="E184" s="118">
        <v>1.03</v>
      </c>
      <c r="F184" s="118">
        <v>1.175</v>
      </c>
      <c r="G184" s="118">
        <v>1.196</v>
      </c>
      <c r="H184" s="118">
        <v>1.3779999999999999</v>
      </c>
      <c r="I184" s="118">
        <v>1.3169999999999999</v>
      </c>
      <c r="J184" s="118">
        <v>1.1719999999999999</v>
      </c>
      <c r="K184" s="118">
        <v>1.1120000000000001</v>
      </c>
      <c r="L184" s="118">
        <v>1.016</v>
      </c>
      <c r="M184" s="118">
        <v>1.0309999999999999</v>
      </c>
    </row>
    <row r="185" spans="1:13">
      <c r="A185" s="97">
        <v>2020</v>
      </c>
      <c r="B185" s="118">
        <v>0.99099999999999999</v>
      </c>
      <c r="C185" s="118">
        <v>1.145</v>
      </c>
      <c r="D185" s="118">
        <v>1.1779999999999999</v>
      </c>
      <c r="E185" s="118">
        <v>1.385</v>
      </c>
      <c r="F185" s="118">
        <v>1.2430000000000001</v>
      </c>
      <c r="G185" s="118">
        <v>1.256</v>
      </c>
      <c r="H185" s="118">
        <v>1.2809999999999999</v>
      </c>
      <c r="I185" s="118">
        <v>1.298</v>
      </c>
      <c r="J185" s="118">
        <v>1.248</v>
      </c>
      <c r="K185" s="118">
        <v>1.228</v>
      </c>
      <c r="L185" s="118">
        <v>1.1220000000000001</v>
      </c>
      <c r="M185" s="118">
        <v>1.2150000000000001</v>
      </c>
    </row>
    <row r="186" spans="1:13">
      <c r="A186" s="97">
        <v>2021</v>
      </c>
      <c r="B186" s="118">
        <v>0.98699999999999999</v>
      </c>
      <c r="C186" s="118">
        <v>0.88200000000000001</v>
      </c>
      <c r="D186" s="118">
        <v>1.2390000000000001</v>
      </c>
      <c r="E186" s="118">
        <v>1.147</v>
      </c>
      <c r="F186" s="118">
        <v>1.2330000000000001</v>
      </c>
      <c r="G186" s="118">
        <v>1.381</v>
      </c>
      <c r="H186" s="118">
        <v>1.3480000000000001</v>
      </c>
      <c r="I186" s="118">
        <v>1.3049999999999999</v>
      </c>
      <c r="J186" s="118">
        <v>1.2470000000000001</v>
      </c>
      <c r="K186" s="118">
        <v>1.107</v>
      </c>
      <c r="L186" s="118">
        <v>1.1599999999999999</v>
      </c>
      <c r="M186" s="118">
        <v>1.135</v>
      </c>
    </row>
    <row r="187" spans="1:13">
      <c r="A187" s="94" t="s">
        <v>65</v>
      </c>
      <c r="B187" s="96"/>
      <c r="C187" s="96"/>
      <c r="D187" s="96"/>
      <c r="E187" s="96"/>
      <c r="F187" s="96"/>
      <c r="G187" s="96"/>
      <c r="H187" s="96"/>
      <c r="I187" s="96"/>
      <c r="J187" s="96"/>
      <c r="K187" s="96"/>
      <c r="L187" s="96"/>
      <c r="M187" s="96"/>
    </row>
    <row r="188" spans="1:13">
      <c r="A188" s="97">
        <v>2015</v>
      </c>
      <c r="B188" s="118">
        <v>0.122</v>
      </c>
      <c r="C188" s="118">
        <v>0.12</v>
      </c>
      <c r="D188" s="118">
        <v>0.121</v>
      </c>
      <c r="E188" s="118">
        <v>0.124</v>
      </c>
      <c r="F188" s="118">
        <v>0.13300000000000001</v>
      </c>
      <c r="G188" s="118">
        <v>0.13700000000000001</v>
      </c>
      <c r="H188" s="118">
        <v>0.14499999999999999</v>
      </c>
      <c r="I188" s="118">
        <v>0.14099999999999999</v>
      </c>
      <c r="J188" s="118">
        <v>0.13800000000000001</v>
      </c>
      <c r="K188" s="118">
        <v>0.125</v>
      </c>
      <c r="L188" s="118">
        <v>0.123</v>
      </c>
      <c r="M188" s="118">
        <v>0.125</v>
      </c>
    </row>
    <row r="189" spans="1:13">
      <c r="A189" s="97">
        <v>2016</v>
      </c>
      <c r="B189" s="118">
        <v>0.12</v>
      </c>
      <c r="C189" s="118">
        <v>0.12</v>
      </c>
      <c r="D189" s="118">
        <v>0.125</v>
      </c>
      <c r="E189" s="118">
        <v>0.121</v>
      </c>
      <c r="F189" s="118">
        <v>0.125</v>
      </c>
      <c r="G189" s="118">
        <v>0.13800000000000001</v>
      </c>
      <c r="H189" s="118">
        <v>0.13500000000000001</v>
      </c>
      <c r="I189" s="118">
        <v>0.13900000000000001</v>
      </c>
      <c r="J189" s="118">
        <v>0.13100000000000001</v>
      </c>
      <c r="K189" s="118">
        <v>0.13400000000000001</v>
      </c>
      <c r="L189" s="118">
        <v>0.121</v>
      </c>
      <c r="M189" s="118">
        <v>0.122</v>
      </c>
    </row>
    <row r="190" spans="1:13">
      <c r="A190" s="97">
        <v>2017</v>
      </c>
      <c r="B190" s="118">
        <v>0.12</v>
      </c>
      <c r="C190" s="118">
        <v>0.11600000000000001</v>
      </c>
      <c r="D190" s="118">
        <v>0.11600000000000001</v>
      </c>
      <c r="E190" s="118">
        <v>0.122</v>
      </c>
      <c r="F190" s="118">
        <v>0.13</v>
      </c>
      <c r="G190" s="118">
        <v>0.128</v>
      </c>
      <c r="H190" s="118">
        <v>0.14399999999999999</v>
      </c>
      <c r="I190" s="118">
        <v>0.13800000000000001</v>
      </c>
      <c r="J190" s="118">
        <v>0.13500000000000001</v>
      </c>
      <c r="K190" s="118">
        <v>0.121</v>
      </c>
      <c r="L190" s="118">
        <v>0.11799999999999999</v>
      </c>
      <c r="M190" s="118">
        <v>0.122</v>
      </c>
    </row>
    <row r="191" spans="1:13">
      <c r="A191" s="97">
        <v>2018</v>
      </c>
      <c r="B191" s="118">
        <v>0.11799999999999999</v>
      </c>
      <c r="C191" s="118">
        <v>0.112</v>
      </c>
      <c r="D191" s="118">
        <v>0.122</v>
      </c>
      <c r="E191" s="118">
        <v>0.11700000000000001</v>
      </c>
      <c r="F191" s="118">
        <v>0.122</v>
      </c>
      <c r="G191" s="118">
        <v>0.121</v>
      </c>
      <c r="H191" s="118">
        <v>0.125</v>
      </c>
      <c r="I191" s="118">
        <v>0.125</v>
      </c>
      <c r="J191" s="118">
        <v>0.121</v>
      </c>
      <c r="K191" s="118">
        <v>0.11899999999999999</v>
      </c>
      <c r="L191" s="118">
        <v>0.115</v>
      </c>
      <c r="M191" s="118">
        <v>0.115</v>
      </c>
    </row>
    <row r="192" spans="1:13">
      <c r="A192" s="97">
        <v>2019</v>
      </c>
      <c r="B192" s="118">
        <v>0.11799999999999999</v>
      </c>
      <c r="C192" s="118">
        <v>0.112</v>
      </c>
      <c r="D192" s="118">
        <v>0.11700000000000001</v>
      </c>
      <c r="E192" s="118">
        <v>0.11</v>
      </c>
      <c r="F192" s="118">
        <v>0.11899999999999999</v>
      </c>
      <c r="G192" s="118">
        <v>0.12</v>
      </c>
      <c r="H192" s="118">
        <v>0.128</v>
      </c>
      <c r="I192" s="118">
        <v>0.125</v>
      </c>
      <c r="J192" s="118">
        <v>0.11799999999999999</v>
      </c>
      <c r="K192" s="118">
        <v>0.114</v>
      </c>
      <c r="L192" s="118">
        <v>0.11</v>
      </c>
      <c r="M192" s="118">
        <v>0.111</v>
      </c>
    </row>
    <row r="193" spans="1:13">
      <c r="A193" s="97">
        <v>2020</v>
      </c>
      <c r="B193" s="118">
        <v>0.107</v>
      </c>
      <c r="C193" s="118">
        <v>0.11600000000000001</v>
      </c>
      <c r="D193" s="118">
        <v>0.11700000000000001</v>
      </c>
      <c r="E193" s="118">
        <v>0.128</v>
      </c>
      <c r="F193" s="118">
        <v>0.121</v>
      </c>
      <c r="G193" s="118">
        <v>0.121</v>
      </c>
      <c r="H193" s="118">
        <v>0.121</v>
      </c>
      <c r="I193" s="118">
        <v>0.122</v>
      </c>
      <c r="J193" s="118">
        <v>0.12</v>
      </c>
      <c r="K193" s="118">
        <v>0.11799999999999999</v>
      </c>
      <c r="L193" s="118">
        <v>0.114</v>
      </c>
      <c r="M193" s="118">
        <v>0.11799999999999999</v>
      </c>
    </row>
    <row r="194" spans="1:13">
      <c r="A194" s="99">
        <v>2021</v>
      </c>
      <c r="B194" s="119">
        <v>0.106</v>
      </c>
      <c r="C194" s="119">
        <v>0.1</v>
      </c>
      <c r="D194" s="119">
        <v>0.11799999999999999</v>
      </c>
      <c r="E194" s="119">
        <v>0.113</v>
      </c>
      <c r="F194" s="119">
        <v>0.11700000000000001</v>
      </c>
      <c r="G194" s="119">
        <v>0.125</v>
      </c>
      <c r="H194" s="119">
        <v>0.123</v>
      </c>
      <c r="I194" s="119">
        <v>0.12</v>
      </c>
      <c r="J194" s="119">
        <v>0.11700000000000001</v>
      </c>
      <c r="K194" s="119">
        <v>0.11</v>
      </c>
      <c r="L194" s="119">
        <v>0.113</v>
      </c>
      <c r="M194" s="119">
        <v>0.111</v>
      </c>
    </row>
    <row r="195" spans="1:13">
      <c r="A195" s="103" t="s">
        <v>46</v>
      </c>
      <c r="B195" s="109"/>
      <c r="C195" s="109"/>
      <c r="D195" s="109"/>
      <c r="E195" s="109"/>
      <c r="F195" s="109"/>
      <c r="G195" s="109"/>
      <c r="H195" s="109"/>
      <c r="I195" s="109"/>
      <c r="J195" s="109"/>
      <c r="K195" s="109"/>
      <c r="L195" s="109"/>
      <c r="M195" s="109"/>
    </row>
    <row r="196" spans="1:13">
      <c r="A196" s="101" t="s">
        <v>71</v>
      </c>
      <c r="B196" s="102"/>
      <c r="C196" s="102"/>
      <c r="D196" s="102"/>
      <c r="E196" s="102"/>
      <c r="F196" s="102"/>
      <c r="G196" s="102"/>
      <c r="H196" s="102"/>
      <c r="I196" s="102"/>
      <c r="J196" s="102"/>
      <c r="K196" s="102"/>
      <c r="L196" s="102"/>
      <c r="M196" s="102"/>
    </row>
    <row r="197" spans="1:13">
      <c r="A197" s="101" t="s">
        <v>72</v>
      </c>
      <c r="B197" s="102"/>
      <c r="C197" s="102"/>
      <c r="D197" s="102"/>
      <c r="E197" s="102"/>
      <c r="F197" s="102"/>
      <c r="G197" s="102"/>
      <c r="H197" s="102"/>
      <c r="I197" s="102"/>
      <c r="J197" s="102"/>
      <c r="K197" s="102"/>
      <c r="L197" s="102"/>
      <c r="M197" s="102"/>
    </row>
    <row r="198" spans="1:13">
      <c r="A198" s="107"/>
      <c r="B198" s="91"/>
      <c r="C198" s="91"/>
      <c r="D198" s="91"/>
      <c r="E198" s="91"/>
      <c r="F198" s="91"/>
      <c r="G198" s="91"/>
      <c r="H198" s="91"/>
      <c r="I198" s="91"/>
      <c r="J198" s="91"/>
      <c r="K198" s="91"/>
      <c r="L198" s="91"/>
      <c r="M198" s="92"/>
    </row>
    <row r="199" spans="1:13" ht="21.75" customHeight="1">
      <c r="A199" s="130" t="s">
        <v>68</v>
      </c>
      <c r="B199" s="132"/>
      <c r="C199" s="132"/>
      <c r="D199" s="132"/>
      <c r="E199" s="132"/>
      <c r="F199" s="132"/>
      <c r="G199" s="132"/>
      <c r="H199" s="132"/>
      <c r="I199" s="132"/>
      <c r="J199" s="132"/>
      <c r="K199" s="132"/>
      <c r="L199" s="132"/>
      <c r="M199" s="132"/>
    </row>
    <row r="200" spans="1:13" ht="11.25" customHeight="1">
      <c r="A200" s="130" t="s">
        <v>38</v>
      </c>
      <c r="B200" s="132"/>
      <c r="C200" s="132"/>
      <c r="D200" s="132"/>
      <c r="E200" s="132"/>
      <c r="F200" s="132"/>
      <c r="G200" s="132"/>
      <c r="H200" s="132"/>
      <c r="I200" s="132"/>
      <c r="J200" s="132"/>
      <c r="K200" s="132"/>
      <c r="L200" s="132"/>
      <c r="M200" s="132"/>
    </row>
    <row r="201" spans="1:13" ht="11.25" customHeight="1">
      <c r="A201" s="133" t="s">
        <v>73</v>
      </c>
      <c r="B201" s="132"/>
      <c r="C201" s="132"/>
      <c r="D201" s="132"/>
      <c r="E201" s="132"/>
      <c r="F201" s="132"/>
      <c r="G201" s="132"/>
      <c r="H201" s="132"/>
      <c r="I201" s="132"/>
      <c r="J201" s="132"/>
      <c r="K201" s="132"/>
      <c r="L201" s="132"/>
      <c r="M201" s="132"/>
    </row>
    <row r="202" spans="1:13" ht="11.25" customHeight="1">
      <c r="A202" s="129" t="s">
        <v>43</v>
      </c>
      <c r="B202" s="132"/>
      <c r="C202" s="132"/>
      <c r="D202" s="132"/>
      <c r="E202" s="132"/>
      <c r="F202" s="132"/>
      <c r="G202" s="132"/>
      <c r="H202" s="132"/>
      <c r="I202" s="132"/>
      <c r="J202" s="132"/>
      <c r="K202" s="132"/>
      <c r="L202" s="132"/>
      <c r="M202" s="132"/>
    </row>
    <row r="203" spans="1:13" ht="59.25" customHeight="1">
      <c r="A203" s="129" t="s">
        <v>91</v>
      </c>
      <c r="B203" s="129"/>
      <c r="C203" s="129"/>
      <c r="D203" s="129"/>
      <c r="E203" s="129"/>
      <c r="F203" s="129"/>
      <c r="G203" s="129"/>
      <c r="H203" s="129"/>
      <c r="I203" s="129"/>
      <c r="J203" s="129"/>
      <c r="K203" s="129"/>
      <c r="L203" s="129"/>
      <c r="M203" s="129"/>
    </row>
    <row r="204" spans="1:13" ht="22.5" customHeight="1">
      <c r="A204" s="129" t="s">
        <v>74</v>
      </c>
      <c r="B204" s="129"/>
      <c r="C204" s="129"/>
      <c r="D204" s="129"/>
      <c r="E204" s="129"/>
      <c r="F204" s="129"/>
      <c r="G204" s="129"/>
      <c r="H204" s="129"/>
      <c r="I204" s="129"/>
      <c r="J204" s="129"/>
      <c r="K204" s="129"/>
      <c r="L204" s="129"/>
      <c r="M204" s="129"/>
    </row>
    <row r="205" spans="1:13" ht="50.25" customHeight="1">
      <c r="A205" s="129" t="s">
        <v>70</v>
      </c>
      <c r="B205" s="129"/>
      <c r="C205" s="129"/>
      <c r="D205" s="129"/>
      <c r="E205" s="129"/>
      <c r="F205" s="129"/>
      <c r="G205" s="129"/>
      <c r="H205" s="129"/>
      <c r="I205" s="129"/>
      <c r="J205" s="129"/>
      <c r="K205" s="129"/>
      <c r="L205" s="129"/>
      <c r="M205" s="129"/>
    </row>
    <row r="206" spans="1:13" ht="14.25" customHeight="1">
      <c r="A206" s="129" t="s">
        <v>45</v>
      </c>
      <c r="B206" s="129"/>
      <c r="C206" s="129"/>
      <c r="D206" s="129"/>
      <c r="E206" s="129"/>
      <c r="F206" s="129"/>
      <c r="G206" s="129"/>
      <c r="H206" s="129"/>
      <c r="I206" s="129"/>
      <c r="J206" s="129"/>
      <c r="K206" s="129"/>
      <c r="L206" s="129"/>
      <c r="M206" s="129"/>
    </row>
    <row r="207" spans="1:13" ht="11.25" customHeight="1">
      <c r="A207" s="104"/>
      <c r="B207" s="104"/>
      <c r="C207" s="104"/>
      <c r="D207" s="104"/>
      <c r="E207" s="104"/>
      <c r="F207" s="104"/>
      <c r="G207" s="104"/>
      <c r="H207" s="105"/>
      <c r="I207" s="105"/>
      <c r="J207" s="104"/>
      <c r="K207" s="104"/>
      <c r="L207" s="104"/>
      <c r="M207" s="104"/>
    </row>
    <row r="208" spans="1:13" ht="11.25" customHeight="1">
      <c r="A208" s="69" t="s">
        <v>86</v>
      </c>
      <c r="B208" s="69"/>
    </row>
    <row r="209" spans="1:188" s="93" customFormat="1" ht="11.25" customHeight="1">
      <c r="A209" s="88"/>
      <c r="N209" s="88"/>
      <c r="O209" s="88"/>
      <c r="P209" s="88"/>
      <c r="Q209" s="88"/>
      <c r="R209" s="88"/>
      <c r="S209" s="88"/>
      <c r="T209" s="88"/>
      <c r="U209" s="88"/>
      <c r="V209" s="88"/>
      <c r="W209" s="88"/>
      <c r="X209" s="88"/>
      <c r="Y209" s="88"/>
      <c r="Z209" s="88"/>
      <c r="AA209" s="88"/>
      <c r="AB209" s="88"/>
      <c r="AC209" s="88"/>
      <c r="AD209" s="88"/>
      <c r="AE209" s="88"/>
      <c r="AF209" s="88"/>
      <c r="AG209" s="88"/>
      <c r="AH209" s="88"/>
      <c r="AI209" s="88"/>
      <c r="AJ209" s="88"/>
      <c r="AK209" s="88"/>
      <c r="AL209" s="88"/>
      <c r="AM209" s="88"/>
      <c r="AN209" s="88"/>
      <c r="AO209" s="88"/>
      <c r="AP209" s="88"/>
      <c r="AQ209" s="88"/>
      <c r="AR209" s="88"/>
      <c r="AS209" s="88"/>
      <c r="AT209" s="88"/>
      <c r="AU209" s="88"/>
      <c r="AV209" s="88"/>
      <c r="AW209" s="88"/>
      <c r="AX209" s="88"/>
      <c r="AY209" s="88"/>
      <c r="AZ209" s="88"/>
      <c r="BA209" s="88"/>
      <c r="BB209" s="88"/>
      <c r="BC209" s="88"/>
      <c r="BD209" s="88"/>
      <c r="BE209" s="88"/>
      <c r="BF209" s="88"/>
      <c r="BG209" s="88"/>
      <c r="BH209" s="88"/>
      <c r="BI209" s="88"/>
      <c r="BJ209" s="88"/>
      <c r="BK209" s="88"/>
      <c r="BL209" s="88"/>
      <c r="BM209" s="88"/>
      <c r="BN209" s="88"/>
      <c r="BO209" s="88"/>
      <c r="BP209" s="88"/>
      <c r="BQ209" s="88"/>
      <c r="BR209" s="88"/>
      <c r="BS209" s="88"/>
      <c r="BT209" s="88"/>
      <c r="BU209" s="88"/>
      <c r="BV209" s="88"/>
      <c r="BW209" s="88"/>
      <c r="BX209" s="88"/>
      <c r="BY209" s="88"/>
      <c r="BZ209" s="88"/>
      <c r="CA209" s="88"/>
      <c r="CB209" s="88"/>
      <c r="CC209" s="88"/>
      <c r="CD209" s="88"/>
      <c r="CE209" s="88"/>
      <c r="CF209" s="88"/>
      <c r="CG209" s="88"/>
      <c r="CH209" s="88"/>
      <c r="CI209" s="88"/>
      <c r="CJ209" s="88"/>
      <c r="CK209" s="88"/>
      <c r="CL209" s="88"/>
      <c r="CM209" s="88"/>
      <c r="CN209" s="88"/>
      <c r="CO209" s="88"/>
      <c r="CP209" s="88"/>
      <c r="CQ209" s="88"/>
      <c r="CR209" s="88"/>
      <c r="CS209" s="88"/>
      <c r="CT209" s="88"/>
      <c r="CU209" s="88"/>
      <c r="CV209" s="88"/>
      <c r="CW209" s="88"/>
      <c r="CX209" s="88"/>
      <c r="CY209" s="88"/>
      <c r="CZ209" s="88"/>
      <c r="DA209" s="88"/>
      <c r="DB209" s="88"/>
      <c r="DC209" s="88"/>
      <c r="DD209" s="88"/>
      <c r="DE209" s="88"/>
      <c r="DF209" s="88"/>
      <c r="DG209" s="88"/>
      <c r="DH209" s="88"/>
      <c r="DI209" s="88"/>
      <c r="DJ209" s="88"/>
      <c r="DK209" s="88"/>
      <c r="DL209" s="88"/>
      <c r="DM209" s="88"/>
      <c r="DN209" s="88"/>
      <c r="DO209" s="88"/>
      <c r="DP209" s="88"/>
      <c r="DQ209" s="88"/>
      <c r="DR209" s="88"/>
      <c r="DS209" s="88"/>
      <c r="DT209" s="88"/>
      <c r="DU209" s="88"/>
      <c r="DV209" s="88"/>
      <c r="DW209" s="88"/>
      <c r="DX209" s="88"/>
      <c r="DY209" s="88"/>
      <c r="DZ209" s="88"/>
      <c r="EA209" s="88"/>
      <c r="EB209" s="88"/>
      <c r="EC209" s="88"/>
      <c r="ED209" s="88"/>
      <c r="EE209" s="88"/>
      <c r="EF209" s="88"/>
      <c r="EG209" s="88"/>
      <c r="EH209" s="88"/>
      <c r="EI209" s="88"/>
      <c r="EJ209" s="88"/>
      <c r="EK209" s="88"/>
      <c r="EL209" s="88"/>
      <c r="EM209" s="88"/>
      <c r="EN209" s="88"/>
      <c r="EO209" s="88"/>
      <c r="EP209" s="88"/>
      <c r="EQ209" s="88"/>
      <c r="ER209" s="88"/>
      <c r="ES209" s="88"/>
      <c r="ET209" s="88"/>
      <c r="EU209" s="88"/>
      <c r="EV209" s="88"/>
      <c r="EW209" s="88"/>
      <c r="EX209" s="88"/>
      <c r="EY209" s="88"/>
      <c r="EZ209" s="88"/>
      <c r="FA209" s="88"/>
      <c r="FB209" s="88"/>
      <c r="FC209" s="88"/>
      <c r="FD209" s="88"/>
      <c r="FE209" s="88"/>
      <c r="FF209" s="88"/>
      <c r="FG209" s="88"/>
      <c r="FH209" s="88"/>
      <c r="FI209" s="88"/>
      <c r="FJ209" s="88"/>
      <c r="FK209" s="88"/>
      <c r="FL209" s="88"/>
      <c r="FM209" s="88"/>
      <c r="FN209" s="88"/>
      <c r="FO209" s="88"/>
      <c r="FP209" s="88"/>
      <c r="FQ209" s="88"/>
      <c r="FR209" s="88"/>
      <c r="FS209" s="88"/>
      <c r="FT209" s="88"/>
      <c r="FU209" s="88"/>
      <c r="FV209" s="88"/>
      <c r="FW209" s="88"/>
      <c r="FX209" s="88"/>
      <c r="FY209" s="88"/>
      <c r="FZ209" s="88"/>
      <c r="GA209" s="88"/>
      <c r="GB209" s="88"/>
      <c r="GC209" s="88"/>
      <c r="GD209" s="88"/>
      <c r="GE209" s="88"/>
      <c r="GF209" s="88"/>
    </row>
    <row r="210" spans="1:188" s="93" customFormat="1" ht="11.25" customHeight="1">
      <c r="A210" s="106"/>
      <c r="N210" s="88"/>
      <c r="O210" s="88"/>
      <c r="P210" s="88"/>
      <c r="Q210" s="88"/>
      <c r="R210" s="88"/>
      <c r="S210" s="88"/>
      <c r="T210" s="88"/>
      <c r="U210" s="88"/>
      <c r="V210" s="88"/>
      <c r="W210" s="88"/>
      <c r="X210" s="88"/>
      <c r="Y210" s="88"/>
      <c r="Z210" s="88"/>
      <c r="AA210" s="88"/>
      <c r="AB210" s="88"/>
      <c r="AC210" s="88"/>
      <c r="AD210" s="88"/>
      <c r="AE210" s="88"/>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88"/>
      <c r="BB210" s="88"/>
      <c r="BC210" s="88"/>
      <c r="BD210" s="88"/>
      <c r="BE210" s="88"/>
      <c r="BF210" s="88"/>
      <c r="BG210" s="88"/>
      <c r="BH210" s="88"/>
      <c r="BI210" s="88"/>
      <c r="BJ210" s="88"/>
      <c r="BK210" s="88"/>
      <c r="BL210" s="88"/>
      <c r="BM210" s="88"/>
      <c r="BN210" s="88"/>
      <c r="BO210" s="88"/>
      <c r="BP210" s="88"/>
      <c r="BQ210" s="88"/>
      <c r="BR210" s="88"/>
      <c r="BS210" s="88"/>
      <c r="BT210" s="88"/>
      <c r="BU210" s="88"/>
      <c r="BV210" s="88"/>
      <c r="BW210" s="88"/>
      <c r="BX210" s="88"/>
      <c r="BY210" s="88"/>
      <c r="BZ210" s="88"/>
      <c r="CA210" s="88"/>
      <c r="CB210" s="88"/>
      <c r="CC210" s="88"/>
      <c r="CD210" s="88"/>
      <c r="CE210" s="88"/>
      <c r="CF210" s="88"/>
      <c r="CG210" s="88"/>
      <c r="CH210" s="88"/>
      <c r="CI210" s="88"/>
      <c r="CJ210" s="88"/>
      <c r="CK210" s="88"/>
      <c r="CL210" s="88"/>
      <c r="CM210" s="88"/>
      <c r="CN210" s="88"/>
      <c r="CO210" s="88"/>
      <c r="CP210" s="88"/>
      <c r="CQ210" s="88"/>
      <c r="CR210" s="88"/>
      <c r="CS210" s="88"/>
      <c r="CT210" s="88"/>
      <c r="CU210" s="88"/>
      <c r="CV210" s="88"/>
      <c r="CW210" s="88"/>
      <c r="CX210" s="88"/>
      <c r="CY210" s="88"/>
      <c r="CZ210" s="88"/>
      <c r="DA210" s="88"/>
      <c r="DB210" s="88"/>
      <c r="DC210" s="88"/>
      <c r="DD210" s="88"/>
      <c r="DE210" s="88"/>
      <c r="DF210" s="88"/>
      <c r="DG210" s="88"/>
      <c r="DH210" s="88"/>
      <c r="DI210" s="88"/>
      <c r="DJ210" s="88"/>
      <c r="DK210" s="88"/>
      <c r="DL210" s="88"/>
      <c r="DM210" s="88"/>
      <c r="DN210" s="88"/>
      <c r="DO210" s="88"/>
      <c r="DP210" s="88"/>
      <c r="DQ210" s="88"/>
      <c r="DR210" s="88"/>
      <c r="DS210" s="88"/>
      <c r="DT210" s="88"/>
      <c r="DU210" s="88"/>
      <c r="DV210" s="88"/>
      <c r="DW210" s="88"/>
      <c r="DX210" s="88"/>
      <c r="DY210" s="88"/>
      <c r="DZ210" s="88"/>
      <c r="EA210" s="88"/>
      <c r="EB210" s="88"/>
      <c r="EC210" s="88"/>
      <c r="ED210" s="88"/>
      <c r="EE210" s="88"/>
      <c r="EF210" s="88"/>
      <c r="EG210" s="88"/>
      <c r="EH210" s="88"/>
      <c r="EI210" s="88"/>
      <c r="EJ210" s="88"/>
      <c r="EK210" s="88"/>
      <c r="EL210" s="88"/>
      <c r="EM210" s="88"/>
      <c r="EN210" s="88"/>
      <c r="EO210" s="88"/>
      <c r="EP210" s="88"/>
      <c r="EQ210" s="88"/>
      <c r="ER210" s="88"/>
      <c r="ES210" s="88"/>
      <c r="ET210" s="88"/>
      <c r="EU210" s="88"/>
      <c r="EV210" s="88"/>
      <c r="EW210" s="88"/>
      <c r="EX210" s="88"/>
      <c r="EY210" s="88"/>
      <c r="EZ210" s="88"/>
      <c r="FA210" s="88"/>
      <c r="FB210" s="88"/>
      <c r="FC210" s="88"/>
      <c r="FD210" s="88"/>
      <c r="FE210" s="88"/>
      <c r="FF210" s="88"/>
      <c r="FG210" s="88"/>
      <c r="FH210" s="88"/>
      <c r="FI210" s="88"/>
      <c r="FJ210" s="88"/>
      <c r="FK210" s="88"/>
      <c r="FL210" s="88"/>
      <c r="FM210" s="88"/>
      <c r="FN210" s="88"/>
      <c r="FO210" s="88"/>
      <c r="FP210" s="88"/>
      <c r="FQ210" s="88"/>
      <c r="FR210" s="88"/>
      <c r="FS210" s="88"/>
      <c r="FT210" s="88"/>
      <c r="FU210" s="88"/>
      <c r="FV210" s="88"/>
      <c r="FW210" s="88"/>
      <c r="FX210" s="88"/>
      <c r="FY210" s="88"/>
      <c r="FZ210" s="88"/>
      <c r="GA210" s="88"/>
      <c r="GB210" s="88"/>
      <c r="GC210" s="88"/>
      <c r="GD210" s="88"/>
      <c r="GE210" s="88"/>
      <c r="GF210" s="88"/>
    </row>
  </sheetData>
  <mergeCells count="8">
    <mergeCell ref="A203:M203"/>
    <mergeCell ref="A204:M204"/>
    <mergeCell ref="A205:M205"/>
    <mergeCell ref="A206:M206"/>
    <mergeCell ref="A199:M199"/>
    <mergeCell ref="A200:M200"/>
    <mergeCell ref="A201:M201"/>
    <mergeCell ref="A202:M202"/>
  </mergeCells>
  <hyperlinks>
    <hyperlink ref="A208:B208" r:id="rId1" display="© Commonwealth of Australia 2020" xr:uid="{0B4E9DD2-B9DB-4495-8D8B-9116574CA5F3}"/>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Contents</vt:lpstr>
      <vt:lpstr>Table 4.1</vt:lpstr>
      <vt:lpstr>Table 4.2</vt:lpstr>
      <vt:lpstr>Table 4.3</vt:lpstr>
      <vt:lpstr>Table 4.4</vt:lpstr>
      <vt:lpstr>Table 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2021-12-15T03:40:27Z</dcterms:created>
  <dcterms:modified xsi:type="dcterms:W3CDTF">2022-04-22T00:02:10Z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2021-12-15T03:41:18Z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f06ded8b-2b1b-4fc1-81a6-a56ed3ddaa02</vt:lpwstr>
  </property>
  <property fmtid="{D5CDD505-2E9C-101B-9397-08002B2CF9AE}" pid="8" name="MSIP_Label_c8e5a7ee-c283-40b0-98eb-fa437df4c031_ContentBits">
    <vt:lpwstr>0</vt:lpwstr>
  </property>
</Properties>
</file>