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filterPrivacy="1" updateLinks="never" defaultThemeVersion="124226"/>
  <xr:revisionPtr revIDLastSave="0" documentId="13_ncr:1_{98AD9CBF-C750-4570-AB73-AE1F79B80985}" xr6:coauthVersionLast="47" xr6:coauthVersionMax="47" xr10:uidLastSave="{00000000-0000-0000-0000-000000000000}"/>
  <bookViews>
    <workbookView xWindow="-28920" yWindow="-120" windowWidth="29040" windowHeight="15840" tabRatio="643" xr2:uid="{00000000-000D-0000-FFFF-FFFF00000000}"/>
  </bookViews>
  <sheets>
    <sheet name="Contents" sheetId="7" r:id="rId1"/>
    <sheet name="Table 12.1" sheetId="8" r:id="rId2"/>
    <sheet name="Table 12.2" sheetId="47" r:id="rId3"/>
    <sheet name="Table 12.3" sheetId="48" r:id="rId4"/>
    <sheet name="Table 12.4" sheetId="49" r:id="rId5"/>
    <sheet name="Table 12.5" sheetId="50" r:id="rId6"/>
    <sheet name="Table 12.6" sheetId="51" r:id="rId7"/>
    <sheet name="Table 12.7" sheetId="52" r:id="rId8"/>
    <sheet name="Table 12.8" sheetId="53" r:id="rId9"/>
    <sheet name="Table 12.9" sheetId="54" r:id="rId10"/>
    <sheet name="Table 12.10" sheetId="55" r:id="rId11"/>
  </sheets>
  <definedNames>
    <definedName name="Full">#REF!</definedName>
    <definedName name="Glossary">#REF!</definedName>
    <definedName name="Introduction">#REF!</definedName>
    <definedName name="scope">#REF!</definedName>
    <definedName name="table1" localSheetId="10">Contents!#REF!</definedName>
    <definedName name="table1" localSheetId="2">Contents!#REF!</definedName>
    <definedName name="table1" localSheetId="3">Contents!#REF!</definedName>
    <definedName name="table1" localSheetId="4">Contents!#REF!</definedName>
    <definedName name="table1" localSheetId="5">Contents!#REF!</definedName>
    <definedName name="table1" localSheetId="6">Contents!#REF!</definedName>
    <definedName name="table1" localSheetId="7">Contents!#REF!</definedName>
    <definedName name="table1" localSheetId="8">Contents!#REF!</definedName>
    <definedName name="table1" localSheetId="9">Contents!#REF!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5" l="1"/>
  <c r="A2" i="55"/>
  <c r="A3" i="54"/>
  <c r="A2" i="54"/>
  <c r="A3" i="53"/>
  <c r="A2" i="53"/>
  <c r="A3" i="52"/>
  <c r="A2" i="52"/>
  <c r="A3" i="51"/>
  <c r="A2" i="51"/>
  <c r="A3" i="50"/>
  <c r="A2" i="50"/>
  <c r="A3" i="49"/>
  <c r="A2" i="49"/>
  <c r="A3" i="48"/>
  <c r="A2" i="48"/>
  <c r="A3" i="47"/>
  <c r="A2" i="47"/>
  <c r="A3" i="8"/>
  <c r="A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G6" authorId="0" shapeId="0" xr:uid="{00000000-0006-0000-0100-000003000000}">
      <text>
        <r>
          <rPr>
            <sz val="8"/>
            <color indexed="81"/>
            <rFont val="Arial"/>
            <family val="2"/>
          </rPr>
          <t>Excludes Indigenous status 'not stated'.</t>
        </r>
      </text>
    </comment>
    <comment ref="B7" authorId="0" shapeId="0" xr:uid="{92E617DC-A112-400A-AB34-C1CCC866BCBF}">
      <text>
        <r>
          <rPr>
            <sz val="8"/>
            <color indexed="81"/>
            <rFont val="Arial"/>
            <family val="2"/>
          </rPr>
          <t xml:space="preserve">Small values are randomly assigned to protect the confidentiality of individuals. Zero values have not been affected. Some totals will not equal the sum of their components. </t>
        </r>
      </text>
    </comment>
    <comment ref="D7" authorId="0" shapeId="0" xr:uid="{F1EBFE2A-FFB4-4213-902B-CDF069D5C1C8}">
      <text>
        <r>
          <rPr>
            <sz val="8"/>
            <color indexed="81"/>
            <rFont val="Arial"/>
            <family val="2"/>
          </rPr>
          <t>Age-standardised death rate. Death rate per 100,000 estimated resident population as at 30 June.</t>
        </r>
      </text>
    </comment>
    <comment ref="G7" authorId="0" shapeId="0" xr:uid="{9056C416-78C9-4B71-BB09-945B8E6C74A5}">
      <text>
        <r>
          <rPr>
            <sz val="8"/>
            <color indexed="81"/>
            <rFont val="Arial"/>
            <family val="2"/>
          </rPr>
          <t xml:space="preserve">Small values are randomly assigned to protect the confidentiality of individuals. Zero values have not been affected. Some totals will not equal the sum of their components. </t>
        </r>
      </text>
    </comment>
    <comment ref="I7" authorId="0" shapeId="0" xr:uid="{4F838718-7354-4313-9814-24E244E07DD4}">
      <text>
        <r>
          <rPr>
            <sz val="8"/>
            <color indexed="81"/>
            <rFont val="Arial"/>
            <family val="2"/>
          </rPr>
          <t>Age-standardised death rate. Death rate per 100,000 estimated resident population as at 30 June.</t>
        </r>
      </text>
    </comment>
    <comment ref="L7" authorId="0" shapeId="0" xr:uid="{00000000-0006-0000-0100-000008000000}">
      <text>
        <r>
          <rPr>
            <sz val="8"/>
            <color indexed="81"/>
            <rFont val="Arial"/>
            <family val="2"/>
          </rPr>
          <t>Rate ratio is the Aboriginal and Torres Strait Islander rate divided by the non-Indigenous rate.</t>
        </r>
      </text>
    </comment>
    <comment ref="M7" authorId="0" shapeId="0" xr:uid="{00000000-0006-0000-0100-000009000000}">
      <text>
        <r>
          <rPr>
            <sz val="8"/>
            <color indexed="81"/>
            <rFont val="Arial"/>
            <family val="2"/>
          </rPr>
          <t>Rate difference is the Aboriginal and Torres Strait Islander rate less the non-Indigenous rate.</t>
        </r>
      </text>
    </comment>
    <comment ref="A10" authorId="0" shapeId="0" xr:uid="{00000000-0006-0000-0100-00000A000000}">
      <text>
        <r>
          <rPr>
            <sz val="8"/>
            <color indexed="81"/>
            <rFont val="Arial"/>
            <family val="2"/>
          </rPr>
          <t>Causes listed are based on the WHO recommended tabulation of leading causes.</t>
        </r>
      </text>
    </comment>
    <comment ref="A15" authorId="0" shapeId="0" xr:uid="{9B1A091D-D6C3-406C-97D4-9B477A4DD90B}">
      <text>
        <r>
          <rPr>
            <sz val="8"/>
            <color indexed="81"/>
            <rFont val="Arial"/>
            <family val="2"/>
          </rPr>
          <t xml:space="preserve">Interpret intentional self-harm data with caution (refer to the methodology for more detail). </t>
        </r>
      </text>
    </comment>
    <comment ref="A21" authorId="0" shapeId="0" xr:uid="{8E3A731C-D8F6-4878-A3E1-4876CCD13440}">
      <text>
        <r>
          <rPr>
            <sz val="8"/>
            <color indexed="81"/>
            <rFont val="Arial"/>
            <family val="2"/>
          </rPr>
          <t xml:space="preserve">Interpret transport accident data with caution (refer to the methodology for more detail).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I6" authorId="0" shapeId="0" xr:uid="{B0B249BB-38BF-47AA-B15B-AB185859CF32}">
      <text>
        <r>
          <rPr>
            <sz val="8"/>
            <color indexed="81"/>
            <rFont val="Arial"/>
            <family val="2"/>
          </rPr>
          <t>Excludes Indigenous status 'not stated'.</t>
        </r>
      </text>
    </comment>
    <comment ref="G7" authorId="0" shapeId="0" xr:uid="{470A5501-92ED-422A-ACC4-8A091CC82F7A}">
      <text>
        <r>
          <rPr>
            <sz val="8"/>
            <color indexed="81"/>
            <rFont val="Arial"/>
            <family val="2"/>
          </rPr>
          <t>Age-standardised death rate. Death rate per 100,000 estimated resident population as at 30 June.</t>
        </r>
      </text>
    </comment>
    <comment ref="N7" authorId="0" shapeId="0" xr:uid="{9780A4A6-40B3-4455-9662-1ECAE86BF787}">
      <text>
        <r>
          <rPr>
            <sz val="8"/>
            <color indexed="81"/>
            <rFont val="Arial"/>
            <family val="2"/>
          </rPr>
          <t>Age-standardised death rate. Death rate per 100,000 estimated resident population as at 30 June.</t>
        </r>
      </text>
    </comment>
    <comment ref="A11" authorId="0" shapeId="0" xr:uid="{E5BF8128-51B4-45E4-AFD9-CABB03FB41D9}">
      <text>
        <r>
          <rPr>
            <sz val="8"/>
            <color indexed="81"/>
            <rFont val="Arial"/>
            <family val="2"/>
          </rPr>
          <t>Causes listed are based on the WHO recommended tabulation of leading causes.</t>
        </r>
      </text>
    </comment>
    <comment ref="A15" authorId="0" shapeId="0" xr:uid="{139F7E44-74F6-463A-A711-8D2BC14C1EC8}">
      <text>
        <r>
          <rPr>
            <sz val="8"/>
            <color indexed="81"/>
            <rFont val="Arial"/>
            <family val="2"/>
          </rPr>
          <t xml:space="preserve">Interpret intentional self-harm data with caution (refer to the methodology for more detail). </t>
        </r>
      </text>
    </comment>
    <comment ref="A16" authorId="0" shapeId="0" xr:uid="{3334B0E5-6E49-4F14-88C5-D8E0E77F040F}">
      <text>
        <r>
          <rPr>
            <sz val="8"/>
            <color indexed="81"/>
            <rFont val="Arial"/>
            <family val="2"/>
          </rPr>
          <t xml:space="preserve">Interpret transport accident data with caution (refer to the methodology for more detail).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G6" authorId="0" shapeId="0" xr:uid="{568666FC-8CFF-4865-B9D3-C13822BCD9AE}">
      <text>
        <r>
          <rPr>
            <sz val="8"/>
            <color indexed="81"/>
            <rFont val="Arial"/>
            <family val="2"/>
          </rPr>
          <t>Excludes Indigenous status 'not stated'.</t>
        </r>
      </text>
    </comment>
    <comment ref="B7" authorId="0" shapeId="0" xr:uid="{EC0D5EFB-E216-4749-B7CA-0F34E7589376}">
      <text>
        <r>
          <rPr>
            <sz val="8"/>
            <color indexed="81"/>
            <rFont val="Arial"/>
            <family val="2"/>
          </rPr>
          <t xml:space="preserve">Small values are randomly assigned to protect the confidentiality of individuals. Zero values have not been affected. Some totals will not equal the sum of their components. </t>
        </r>
      </text>
    </comment>
    <comment ref="D7" authorId="0" shapeId="0" xr:uid="{05C6FAA5-3392-49BD-AD43-C8C80DE93482}">
      <text>
        <r>
          <rPr>
            <sz val="8"/>
            <color indexed="81"/>
            <rFont val="Arial"/>
            <family val="2"/>
          </rPr>
          <t>Age-standardised death rate. Death rate per 100,000 estimated resident population as at 30 June.</t>
        </r>
      </text>
    </comment>
    <comment ref="G7" authorId="0" shapeId="0" xr:uid="{1093632F-5732-49D1-B0F6-EFED075B1AE5}">
      <text>
        <r>
          <rPr>
            <sz val="8"/>
            <color indexed="81"/>
            <rFont val="Arial"/>
            <family val="2"/>
          </rPr>
          <t xml:space="preserve">Small values are randomly assigned to protect the confidentiality of individuals. Zero values have not been affected. Some totals will not equal the sum of their components. </t>
        </r>
      </text>
    </comment>
    <comment ref="I7" authorId="0" shapeId="0" xr:uid="{43DAC799-6409-4AEB-A0BF-1F201FCAE440}">
      <text>
        <r>
          <rPr>
            <sz val="8"/>
            <color indexed="81"/>
            <rFont val="Arial"/>
            <family val="2"/>
          </rPr>
          <t>Age-standardised death rate. Death rate per 100,000 estimated resident population as at 30 June.</t>
        </r>
      </text>
    </comment>
    <comment ref="L7" authorId="0" shapeId="0" xr:uid="{00000000-0006-0000-0200-000008000000}">
      <text>
        <r>
          <rPr>
            <sz val="8"/>
            <color indexed="81"/>
            <rFont val="Arial"/>
            <family val="2"/>
          </rPr>
          <t>Rate ratio is the Aboriginal and Torres Strait Islander rate divided by the non-Indigenous rate.</t>
        </r>
      </text>
    </comment>
    <comment ref="M7" authorId="0" shapeId="0" xr:uid="{00000000-0006-0000-0200-000009000000}">
      <text>
        <r>
          <rPr>
            <sz val="8"/>
            <color indexed="81"/>
            <rFont val="Arial"/>
            <family val="2"/>
          </rPr>
          <t>Rate difference is the Aboriginal and Torres Strait Islander rate less the non-Indigenous rate.</t>
        </r>
      </text>
    </comment>
    <comment ref="A10" authorId="0" shapeId="0" xr:uid="{BFCFC5DD-A1E8-4CF1-B793-666FADA81C9C}">
      <text>
        <r>
          <rPr>
            <sz val="8"/>
            <color indexed="81"/>
            <rFont val="Arial"/>
            <family val="2"/>
          </rPr>
          <t>Causes listed are based on the WHO recommended tabulation of leading causes.</t>
        </r>
      </text>
    </comment>
    <comment ref="A12" authorId="0" shapeId="0" xr:uid="{D1B64EE1-DA09-4EAE-B1EC-7C4BEFD613E6}">
      <text>
        <r>
          <rPr>
            <sz val="8"/>
            <color indexed="81"/>
            <rFont val="Arial"/>
            <family val="2"/>
          </rPr>
          <t xml:space="preserve">Interpret intentional self-harm data with caution (refer to the methodology for more detail). </t>
        </r>
      </text>
    </comment>
    <comment ref="A17" authorId="0" shapeId="0" xr:uid="{4B8B960D-23D9-47EB-8120-72D3AAA8D773}">
      <text>
        <r>
          <rPr>
            <sz val="8"/>
            <color indexed="81"/>
            <rFont val="Arial"/>
            <family val="2"/>
          </rPr>
          <t xml:space="preserve">Interpret transport accident data with caution (refer to the methodology for more detail).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G6" authorId="0" shapeId="0" xr:uid="{00000000-0006-0000-0300-000003000000}">
      <text>
        <r>
          <rPr>
            <sz val="8"/>
            <color indexed="81"/>
            <rFont val="Arial"/>
            <family val="2"/>
          </rPr>
          <t>Excludes Indigenous status 'not stated'.</t>
        </r>
      </text>
    </comment>
    <comment ref="B7" authorId="0" shapeId="0" xr:uid="{95F1027A-F3BB-4E38-A1EF-EDE51B685D03}">
      <text>
        <r>
          <rPr>
            <sz val="8"/>
            <color indexed="81"/>
            <rFont val="Arial"/>
            <family val="2"/>
          </rPr>
          <t xml:space="preserve">Small values are randomly assigned to protect the confidentiality of individuals. Zero values have not been affected. Some totals will not equal the sum of their components. </t>
        </r>
      </text>
    </comment>
    <comment ref="D7" authorId="0" shapeId="0" xr:uid="{A41FDB23-AE33-451D-BDB3-64F0DAD5287C}">
      <text>
        <r>
          <rPr>
            <sz val="8"/>
            <color indexed="81"/>
            <rFont val="Arial"/>
            <family val="2"/>
          </rPr>
          <t>Age-standardised death rate. Death rate per 100,000 estimated resident population as at 30 June.</t>
        </r>
      </text>
    </comment>
    <comment ref="G7" authorId="0" shapeId="0" xr:uid="{AB117F95-AE9D-4000-9EF0-00CE67F80638}">
      <text>
        <r>
          <rPr>
            <sz val="8"/>
            <color indexed="81"/>
            <rFont val="Arial"/>
            <family val="2"/>
          </rPr>
          <t xml:space="preserve">Small values are randomly assigned to protect the confidentiality of individuals. Zero values have not been affected. Some totals will not equal the sum of their components. </t>
        </r>
      </text>
    </comment>
    <comment ref="I7" authorId="0" shapeId="0" xr:uid="{808BA33C-0FEC-4D93-8654-5F2056285DE3}">
      <text>
        <r>
          <rPr>
            <sz val="8"/>
            <color indexed="81"/>
            <rFont val="Arial"/>
            <family val="2"/>
          </rPr>
          <t>Age-standardised death rate. Death rate per 100,000 estimated resident population as at 30 June.</t>
        </r>
      </text>
    </comment>
    <comment ref="L7" authorId="0" shapeId="0" xr:uid="{00000000-0006-0000-0300-000008000000}">
      <text>
        <r>
          <rPr>
            <sz val="8"/>
            <color indexed="81"/>
            <rFont val="Arial"/>
            <family val="2"/>
          </rPr>
          <t>Rate ratio is the Aboriginal and Torres Strait Islander rate divided by the non-Indigenous rate.</t>
        </r>
      </text>
    </comment>
    <comment ref="M7" authorId="0" shapeId="0" xr:uid="{00000000-0006-0000-0300-000009000000}">
      <text>
        <r>
          <rPr>
            <sz val="8"/>
            <color indexed="81"/>
            <rFont val="Arial"/>
            <family val="2"/>
          </rPr>
          <t>Rate difference is the Aboriginal and Torres Strait Islander rate less the non-Indigenous rate.</t>
        </r>
      </text>
    </comment>
    <comment ref="A10" authorId="0" shapeId="0" xr:uid="{0664A2DD-87E2-4650-AE08-31877442F37E}">
      <text>
        <r>
          <rPr>
            <sz val="8"/>
            <color indexed="81"/>
            <rFont val="Arial"/>
            <family val="2"/>
          </rPr>
          <t>Causes listed are based on the WHO recommended tabulation of leading causes.</t>
        </r>
      </text>
    </comment>
    <comment ref="A20" authorId="0" shapeId="0" xr:uid="{609C2FC2-85A6-4E52-87BF-C2BB7D1C844A}">
      <text>
        <r>
          <rPr>
            <sz val="8"/>
            <color indexed="81"/>
            <rFont val="Arial"/>
            <family val="2"/>
          </rPr>
          <t xml:space="preserve">Interpret intentional self-harm data with caution (refer to the methodology for more detail). </t>
        </r>
      </text>
    </comment>
    <comment ref="A24" authorId="0" shapeId="0" xr:uid="{9B2D364E-CB17-4148-98EF-9440C4DFF39D}">
      <text>
        <r>
          <rPr>
            <sz val="8"/>
            <color indexed="81"/>
            <rFont val="Arial"/>
            <family val="2"/>
          </rPr>
          <t xml:space="preserve">Interpret transport accident data with caution (refer to the methodology for more detail).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6" authorId="0" shapeId="0" xr:uid="{00000000-0006-0000-0400-000003000000}">
      <text>
        <r>
          <rPr>
            <sz val="8"/>
            <color indexed="81"/>
            <rFont val="Arial"/>
            <family val="2"/>
          </rPr>
          <t>Excludes Indigenous status 'not stated'.</t>
        </r>
      </text>
    </comment>
    <comment ref="H6" authorId="0" shapeId="0" xr:uid="{DD21C321-42CC-48BD-87FB-3078A30D9788}">
      <text>
        <r>
          <rPr>
            <sz val="8"/>
            <color indexed="81"/>
            <rFont val="Arial"/>
            <family val="2"/>
          </rPr>
          <t>Rate ratio is the Aboriginal and Torres Strait Islander rate divided by the non-Indigenous rate.</t>
        </r>
      </text>
    </comment>
    <comment ref="I6" authorId="0" shapeId="0" xr:uid="{9CF8DA79-2B94-4CD5-A4F1-BC5A726BD577}">
      <text>
        <r>
          <rPr>
            <sz val="8"/>
            <color indexed="81"/>
            <rFont val="Arial"/>
            <family val="2"/>
          </rPr>
          <t>Rate difference is the Aboriginal and Torres Strait Islander rate less the non-Indigenous rate.</t>
        </r>
      </text>
    </comment>
    <comment ref="B7" authorId="0" shapeId="0" xr:uid="{00000000-0006-0000-0400-000007000000}">
      <text>
        <r>
          <rPr>
            <sz val="8"/>
            <color indexed="81"/>
            <rFont val="Arial"/>
            <family val="2"/>
          </rPr>
          <t xml:space="preserve">Small values are randomly assigned to protect the confidentiality of individuals. Zero values have not been affected. Some totals will not equal the sum of their components. </t>
        </r>
      </text>
    </comment>
    <comment ref="C7" authorId="0" shapeId="0" xr:uid="{00000000-0006-0000-0400-000008000000}">
      <text>
        <r>
          <rPr>
            <sz val="8"/>
            <color indexed="81"/>
            <rFont val="Arial"/>
            <family val="2"/>
          </rPr>
          <t xml:space="preserve">Age-specific death rates. Deaths per 1,000 live births for those under 1 year of age, or deaths per 100,000 of the estimated resident population (ERP) as at 30 June for those aged 1 year or more. </t>
        </r>
      </text>
    </comment>
    <comment ref="E7" authorId="0" shapeId="0" xr:uid="{E691F3DD-DF3A-4A8C-BFCA-89568200DC21}">
      <text>
        <r>
          <rPr>
            <sz val="8"/>
            <color indexed="81"/>
            <rFont val="Arial"/>
            <family val="2"/>
          </rPr>
          <t xml:space="preserve">Small values are randomly assigned to protect the confidentiality of individuals. Zero values have not been affected. Some totals will not equal the sum of their components. </t>
        </r>
      </text>
    </comment>
    <comment ref="F7" authorId="0" shapeId="0" xr:uid="{32A531F9-AF97-46D9-AE3C-7B000A3E22F6}">
      <text>
        <r>
          <rPr>
            <sz val="8"/>
            <color indexed="81"/>
            <rFont val="Arial"/>
            <family val="2"/>
          </rPr>
          <t xml:space="preserve">Age-specific death rates. Deaths per 1,000 live births for those under 1 year of age, or deaths per 100,000 of the estimated resident population (ERP) as at 30 June for those aged 1 year or more. </t>
        </r>
      </text>
    </comment>
    <comment ref="A12" authorId="0" shapeId="0" xr:uid="{35453D7F-2AAE-4B36-AD24-6719B79ED9D7}">
      <text>
        <r>
          <rPr>
            <sz val="8"/>
            <color indexed="81"/>
            <rFont val="Arial"/>
            <family val="2"/>
          </rPr>
          <t xml:space="preserve">Interpret intentional self-harm data with caution (refer to the methodology for more detail). </t>
        </r>
      </text>
    </comment>
    <comment ref="A21" authorId="0" shapeId="0" xr:uid="{B2C7FDEA-591C-4322-BA69-D23E83115CDE}">
      <text>
        <r>
          <rPr>
            <sz val="8"/>
            <color indexed="81"/>
            <rFont val="Arial"/>
            <family val="2"/>
          </rPr>
          <t>Includes deaths due to Sudden Infant Death Syndrome (R95).</t>
        </r>
      </text>
    </comment>
    <comment ref="A27" authorId="0" shapeId="0" xr:uid="{C8EBA5C0-055A-4FFC-9863-646B80815F67}">
      <text>
        <r>
          <rPr>
            <sz val="8"/>
            <color indexed="81"/>
            <rFont val="Arial"/>
            <family val="2"/>
          </rPr>
          <t xml:space="preserve">Interpret transport accident data with caution (refer to the methodology for more detail). </t>
        </r>
      </text>
    </comment>
    <comment ref="A28" authorId="0" shapeId="0" xr:uid="{678A7430-902D-4525-9DC2-AFCB21153E91}">
      <text>
        <r>
          <rPr>
            <sz val="8"/>
            <color indexed="81"/>
            <rFont val="Arial"/>
            <family val="2"/>
          </rPr>
          <t>Includes deaths due to Sudden Infant Death Syndrome (R95).</t>
        </r>
      </text>
    </comment>
    <comment ref="A35" authorId="0" shapeId="0" xr:uid="{BF5A17AF-6EF7-4734-A2BE-611B4404F9ED}">
      <text>
        <r>
          <rPr>
            <sz val="8"/>
            <color indexed="81"/>
            <rFont val="Arial"/>
            <family val="2"/>
          </rPr>
          <t xml:space="preserve">Interpret intentional self-harm data with caution (refer to the methodology for more detail). </t>
        </r>
      </text>
    </comment>
    <comment ref="A36" authorId="0" shapeId="0" xr:uid="{73E70886-9E3E-4564-B6AF-EBC91F355B21}">
      <text>
        <r>
          <rPr>
            <sz val="8"/>
            <color indexed="81"/>
            <rFont val="Arial"/>
            <family val="2"/>
          </rPr>
          <t xml:space="preserve">Interpret transport accident data with caution (refer to the methodology for more detail). </t>
        </r>
      </text>
    </comment>
    <comment ref="A44" authorId="0" shapeId="0" xr:uid="{2647D88B-EF13-49E0-93CC-F0D308D10F5F}">
      <text>
        <r>
          <rPr>
            <sz val="8"/>
            <color indexed="81"/>
            <rFont val="Arial"/>
            <family val="2"/>
          </rPr>
          <t xml:space="preserve">Interpret intentional self-harm data with caution (refer to the methodology for more detail). </t>
        </r>
      </text>
    </comment>
    <comment ref="A45" authorId="0" shapeId="0" xr:uid="{32412484-C444-4562-933E-07DC87AAF4C8}">
      <text>
        <r>
          <rPr>
            <sz val="8"/>
            <color indexed="81"/>
            <rFont val="Arial"/>
            <family val="2"/>
          </rPr>
          <t xml:space="preserve">Interpret transport accident data with caution (refer to the methodology for more detail). </t>
        </r>
      </text>
    </comment>
    <comment ref="A52" authorId="0" shapeId="0" xr:uid="{7725824A-859A-422B-9EFC-BEDE156B5981}">
      <text>
        <r>
          <rPr>
            <sz val="8"/>
            <color indexed="81"/>
            <rFont val="Arial"/>
            <family val="2"/>
          </rPr>
          <t xml:space="preserve">Interpret intentional self-harm data with caution (refer to the methodology for more detail). </t>
        </r>
      </text>
    </comment>
    <comment ref="A55" authorId="0" shapeId="0" xr:uid="{700DCE7E-9970-4E97-ACB7-22A4FE6E40E0}">
      <text>
        <r>
          <rPr>
            <sz val="8"/>
            <color indexed="81"/>
            <rFont val="Arial"/>
            <family val="2"/>
          </rPr>
          <t xml:space="preserve">Interpret transport accident data with caution (refer to the methodology for more detail). </t>
        </r>
      </text>
    </comment>
    <comment ref="A104" authorId="0" shapeId="0" xr:uid="{08663A9E-CED3-4767-A875-A943215AA443}">
      <text>
        <r>
          <rPr>
            <sz val="8"/>
            <color indexed="81"/>
            <rFont val="Arial"/>
            <family val="2"/>
          </rPr>
          <t>Includes deaths due to Sudden Infant Death Syndrome (R95).</t>
        </r>
      </text>
    </comment>
    <comment ref="A110" authorId="0" shapeId="0" xr:uid="{A1DFCFB6-18D1-4D85-B251-96331022FD93}">
      <text>
        <r>
          <rPr>
            <sz val="8"/>
            <color indexed="81"/>
            <rFont val="Arial"/>
            <family val="2"/>
          </rPr>
          <t xml:space="preserve">Interpret transport accident data with caution (refer to the methodology for more detail). </t>
        </r>
      </text>
    </comment>
    <comment ref="A111" authorId="0" shapeId="0" xr:uid="{D5D35374-0A6F-4E96-885F-55B6F278098A}">
      <text>
        <r>
          <rPr>
            <sz val="8"/>
            <color indexed="81"/>
            <rFont val="Arial"/>
            <family val="2"/>
          </rPr>
          <t xml:space="preserve">Interpret intentional self-harm data with caution (refer to the methodology for more detail). </t>
        </r>
      </text>
    </comment>
    <comment ref="A118" authorId="0" shapeId="0" xr:uid="{6172928D-614F-41D1-ADC6-4D36F32A9057}">
      <text>
        <r>
          <rPr>
            <sz val="8"/>
            <color indexed="81"/>
            <rFont val="Arial"/>
            <family val="2"/>
          </rPr>
          <t xml:space="preserve">Interpret intentional self-harm data with caution (refer to the methodology for more detail). </t>
        </r>
      </text>
    </comment>
    <comment ref="A119" authorId="0" shapeId="0" xr:uid="{8DC79D18-432B-4267-B001-DA9F6F56B288}">
      <text>
        <r>
          <rPr>
            <sz val="8"/>
            <color indexed="81"/>
            <rFont val="Arial"/>
            <family val="2"/>
          </rPr>
          <t xml:space="preserve">Interpret transport accident data with caution (refer to the methodology for more detail). </t>
        </r>
      </text>
    </comment>
    <comment ref="A126" authorId="0" shapeId="0" xr:uid="{98504143-29EF-4289-8C37-E961F1374880}">
      <text>
        <r>
          <rPr>
            <sz val="8"/>
            <color indexed="81"/>
            <rFont val="Arial"/>
            <family val="2"/>
          </rPr>
          <t xml:space="preserve">Interpret intentional self-harm data with caution (refer to the methodology for more detail). </t>
        </r>
      </text>
    </comment>
    <comment ref="A127" authorId="0" shapeId="0" xr:uid="{731D65D9-AED4-46CC-8C84-5F2DCAC202E4}">
      <text>
        <r>
          <rPr>
            <sz val="8"/>
            <color indexed="81"/>
            <rFont val="Arial"/>
            <family val="2"/>
          </rPr>
          <t xml:space="preserve">Interpret transport accident data with caution (refer to the methodology for more detail). </t>
        </r>
      </text>
    </comment>
    <comment ref="A137" authorId="0" shapeId="0" xr:uid="{B0F71C46-8A86-4334-9B69-938F51012164}">
      <text>
        <r>
          <rPr>
            <sz val="8"/>
            <color indexed="81"/>
            <rFont val="Arial"/>
            <family val="2"/>
          </rPr>
          <t xml:space="preserve">Interpret intentional self-harm data with caution (refer to the methodology for more detail). </t>
        </r>
      </text>
    </comment>
    <comment ref="A179" authorId="0" shapeId="0" xr:uid="{3E5A0B0E-B898-48E0-9AE4-5E1A4E877E36}">
      <text>
        <r>
          <rPr>
            <sz val="8"/>
            <color indexed="81"/>
            <rFont val="Arial"/>
            <family val="2"/>
          </rPr>
          <t xml:space="preserve">Interpret intentional self-harm data with caution (refer to the methodology for more detail). </t>
        </r>
      </text>
    </comment>
    <comment ref="A185" authorId="0" shapeId="0" xr:uid="{DB673BED-A3B7-421E-A550-9FBED2A98147}">
      <text>
        <r>
          <rPr>
            <sz val="8"/>
            <color indexed="81"/>
            <rFont val="Arial"/>
            <family val="2"/>
          </rPr>
          <t>Includes deaths due to Sudden Infant Death Syndrome (R95).</t>
        </r>
      </text>
    </comment>
    <comment ref="A192" authorId="0" shapeId="0" xr:uid="{61ACE633-2B35-417B-8826-DB3611720078}">
      <text>
        <r>
          <rPr>
            <sz val="8"/>
            <color indexed="81"/>
            <rFont val="Arial"/>
            <family val="2"/>
          </rPr>
          <t xml:space="preserve">Interpret transport accident data with caution (refer to the methodology for more detail). </t>
        </r>
      </text>
    </comment>
    <comment ref="A194" authorId="0" shapeId="0" xr:uid="{6AED16CE-EF31-4F79-8F7B-1BFF0287D641}">
      <text>
        <r>
          <rPr>
            <sz val="8"/>
            <color indexed="81"/>
            <rFont val="Arial"/>
            <family val="2"/>
          </rPr>
          <t xml:space="preserve">Interpret intentional self-harm data with caution (refer to the methodology for more detail). </t>
        </r>
      </text>
    </comment>
    <comment ref="A195" authorId="0" shapeId="0" xr:uid="{0EBA95A7-B85E-4EE8-8166-036C569FCBD1}">
      <text>
        <r>
          <rPr>
            <sz val="8"/>
            <color indexed="81"/>
            <rFont val="Arial"/>
            <family val="2"/>
          </rPr>
          <t>Includes deaths due to Sudden Infant Death Syndrome (R95).</t>
        </r>
      </text>
    </comment>
    <comment ref="A200" authorId="0" shapeId="0" xr:uid="{911A3D2C-ECEF-40B4-9E92-DECB628DDF24}">
      <text>
        <r>
          <rPr>
            <sz val="8"/>
            <color indexed="81"/>
            <rFont val="Arial"/>
            <family val="2"/>
          </rPr>
          <t xml:space="preserve">Interpret intentional self-harm data with caution (refer to the methodology for more detail). </t>
        </r>
      </text>
    </comment>
    <comment ref="A201" authorId="0" shapeId="0" xr:uid="{BE1BED6B-2FB5-41E1-95D6-283E815623EA}">
      <text>
        <r>
          <rPr>
            <sz val="8"/>
            <color indexed="81"/>
            <rFont val="Arial"/>
            <family val="2"/>
          </rPr>
          <t xml:space="preserve">Interpret transport accident data with caution (refer to the methodology for more detail). </t>
        </r>
      </text>
    </comment>
    <comment ref="A208" authorId="0" shapeId="0" xr:uid="{92BB5A2D-25CB-4882-AD90-35A94DEF0C43}">
      <text>
        <r>
          <rPr>
            <sz val="8"/>
            <color indexed="81"/>
            <rFont val="Arial"/>
            <family val="2"/>
          </rPr>
          <t xml:space="preserve">Interpret intentional self-harm data with caution (refer to the methodology for more detail). </t>
        </r>
      </text>
    </comment>
    <comment ref="A209" authorId="0" shapeId="0" xr:uid="{8690C63E-5788-4C3C-9ECF-ABAAF674F68E}">
      <text>
        <r>
          <rPr>
            <sz val="8"/>
            <color indexed="81"/>
            <rFont val="Arial"/>
            <family val="2"/>
          </rPr>
          <t xml:space="preserve">Interpret transport accident data with caution (refer to the methodology for more detail). </t>
        </r>
      </text>
    </comment>
    <comment ref="A216" authorId="0" shapeId="0" xr:uid="{8320F7BF-1799-4E0D-8B96-338D7DA55DC7}">
      <text>
        <r>
          <rPr>
            <sz val="8"/>
            <color indexed="81"/>
            <rFont val="Arial"/>
            <family val="2"/>
          </rPr>
          <t xml:space="preserve">Interpret intentional self-harm data with caution (refer to the methodology for more detail). </t>
        </r>
      </text>
    </comment>
    <comment ref="A220" authorId="0" shapeId="0" xr:uid="{B54915F1-1E32-475A-B1C9-EF814F0F174D}">
      <text>
        <r>
          <rPr>
            <sz val="8"/>
            <color indexed="81"/>
            <rFont val="Arial"/>
            <family val="2"/>
          </rPr>
          <t xml:space="preserve">Interpret transport accident data with caution (refer to the methodology for more detail).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6" authorId="0" shapeId="0" xr:uid="{D1EB7F3F-E5A9-470C-BDE9-F1EAE418419E}">
      <text>
        <r>
          <rPr>
            <sz val="8"/>
            <color indexed="81"/>
            <rFont val="Arial"/>
            <family val="2"/>
          </rPr>
          <t>Excludes Indigenous status 'not stated'.</t>
        </r>
      </text>
    </comment>
    <comment ref="J6" authorId="0" shapeId="0" xr:uid="{52B79298-D5A1-49AA-BD40-A6E83AA1E59B}">
      <text>
        <r>
          <rPr>
            <sz val="8"/>
            <color indexed="81"/>
            <rFont val="Arial"/>
            <family val="2"/>
          </rPr>
          <t>Rate ratio is the Aboriginal and Torres Strait Islander rate divided by the non-Indigenous rate.</t>
        </r>
      </text>
    </comment>
    <comment ref="K6" authorId="0" shapeId="0" xr:uid="{D62FE8BF-AF4A-4D5D-85AF-23E97323793C}">
      <text>
        <r>
          <rPr>
            <sz val="8"/>
            <color indexed="81"/>
            <rFont val="Arial"/>
            <family val="2"/>
          </rPr>
          <t>Rate difference is the Aboriginal and Torres Strait Islander rate less the non-Indigenous rate.</t>
        </r>
      </text>
    </comment>
    <comment ref="B7" authorId="0" shapeId="0" xr:uid="{A5B7BDBC-CF11-429F-930C-ACB3288A6E70}">
      <text>
        <r>
          <rPr>
            <sz val="8"/>
            <color indexed="81"/>
            <rFont val="Arial"/>
            <family val="2"/>
          </rPr>
          <t xml:space="preserve">Small values are randomly assigned to protect the confidentiality of individuals. Zero values have not been affected. Some totals will not equal the sum of their components. </t>
        </r>
      </text>
    </comment>
    <comment ref="C7" authorId="0" shapeId="0" xr:uid="{15026888-5B63-4899-93FC-88469B9AEF7E}">
      <text>
        <r>
          <rPr>
            <sz val="8"/>
            <color indexed="81"/>
            <rFont val="Arial"/>
            <family val="2"/>
          </rPr>
          <t>Age-standardised death rate. Death rate per 100,000 estimated resident population as at 30 June.</t>
        </r>
      </text>
    </comment>
    <comment ref="F7" authorId="0" shapeId="0" xr:uid="{AA3907F7-9134-4E73-B8EE-9E7C0F33E0E8}">
      <text>
        <r>
          <rPr>
            <sz val="8"/>
            <color indexed="81"/>
            <rFont val="Arial"/>
            <family val="2"/>
          </rPr>
          <t xml:space="preserve">Small values are randomly assigned to protect the confidentiality of individuals. Zero values have not been affected. Some totals will not equal the sum of their components. </t>
        </r>
      </text>
    </comment>
    <comment ref="G7" authorId="0" shapeId="0" xr:uid="{F4809A52-6E8D-4733-81AD-10B9B738FB96}">
      <text>
        <r>
          <rPr>
            <sz val="8"/>
            <color indexed="81"/>
            <rFont val="Arial"/>
            <family val="2"/>
          </rPr>
          <t>Age-standardised death rate. Death rate per 100,000 estimated resident population as at 30 June.</t>
        </r>
      </text>
    </comment>
    <comment ref="A14" authorId="0" shapeId="0" xr:uid="{E5BEEA67-87BB-427B-A3F2-CABBBC15C69A}">
      <text>
        <r>
          <rPr>
            <sz val="8"/>
            <color indexed="81"/>
            <rFont val="Arial"/>
            <family val="2"/>
          </rPr>
          <t xml:space="preserve">Interpret intentional self-harm data with caution (refer to the methodology for more detail). </t>
        </r>
      </text>
    </comment>
    <comment ref="A19" authorId="0" shapeId="0" xr:uid="{2C4D1E91-587E-42BC-B16A-FC18E246217C}">
      <text>
        <r>
          <rPr>
            <sz val="8"/>
            <color indexed="81"/>
            <rFont val="Arial"/>
            <family val="2"/>
          </rPr>
          <t xml:space="preserve">Interpret transport accident data with caution (refer to the methodology for more detail). </t>
        </r>
      </text>
    </comment>
    <comment ref="A41" authorId="0" shapeId="0" xr:uid="{98C4B3F2-345C-41CE-9C7F-1EE2F0ED4EFF}">
      <text>
        <r>
          <rPr>
            <sz val="8"/>
            <color indexed="81"/>
            <rFont val="Arial"/>
            <family val="2"/>
          </rPr>
          <t xml:space="preserve">Interpret intentional self-harm data with caution (refer to the methodology for more detail). </t>
        </r>
      </text>
    </comment>
    <comment ref="A52" authorId="0" shapeId="0" xr:uid="{CB01C1D7-C89C-4E56-8A6D-3D6CE8A50A74}">
      <text>
        <r>
          <rPr>
            <sz val="8"/>
            <color indexed="81"/>
            <rFont val="Arial"/>
            <family val="2"/>
          </rPr>
          <t xml:space="preserve">Interpret intentional self-harm data with caution (refer to the methodology for more detail). </t>
        </r>
      </text>
    </comment>
    <comment ref="A58" authorId="0" shapeId="0" xr:uid="{7756F488-B32A-48AC-9E95-28FE9076925D}">
      <text>
        <r>
          <rPr>
            <sz val="8"/>
            <color indexed="81"/>
            <rFont val="Arial"/>
            <family val="2"/>
          </rPr>
          <t xml:space="preserve">Interpret transport accident data with caution (refer to the methodology for more detail). </t>
        </r>
      </text>
    </comment>
    <comment ref="A71" authorId="0" shapeId="0" xr:uid="{1E279CAE-15D0-41A8-A692-1156360CD4C9}">
      <text>
        <r>
          <rPr>
            <sz val="8"/>
            <color indexed="81"/>
            <rFont val="Arial"/>
            <family val="2"/>
          </rPr>
          <t xml:space="preserve">Interpret intentional self-harm data with caution (refer to the methodology for more detail). </t>
        </r>
      </text>
    </comment>
    <comment ref="A82" authorId="0" shapeId="0" xr:uid="{1A5EB7AF-4945-43B5-9CC4-1091B370E7CC}">
      <text>
        <r>
          <rPr>
            <sz val="8"/>
            <color indexed="81"/>
            <rFont val="Arial"/>
            <family val="2"/>
          </rPr>
          <t xml:space="preserve">Interpret intentional self-harm data with caution (refer to the methodology for more detail). </t>
        </r>
      </text>
    </comment>
    <comment ref="A87" authorId="0" shapeId="0" xr:uid="{C76856C6-A3B4-40EC-9F4D-EB2C5B58EFF6}">
      <text>
        <r>
          <rPr>
            <sz val="8"/>
            <color indexed="81"/>
            <rFont val="Arial"/>
            <family val="2"/>
          </rPr>
          <t xml:space="preserve">Interpret transport accident data with caution (refer to the methodology for more detail). </t>
        </r>
      </text>
    </comment>
    <comment ref="A96" authorId="0" shapeId="0" xr:uid="{BF68E98D-4746-4BBD-A6DB-3D4657BA2367}">
      <text>
        <r>
          <rPr>
            <sz val="8"/>
            <color indexed="81"/>
            <rFont val="Arial"/>
            <family val="2"/>
          </rPr>
          <t xml:space="preserve">Interpret intentional self-harm data with caution (refer to the methodology for more detail). </t>
        </r>
      </text>
    </comment>
    <comment ref="A98" authorId="0" shapeId="0" xr:uid="{10181F5D-A9D9-4335-9022-735C0B2F8958}">
      <text>
        <r>
          <rPr>
            <sz val="8"/>
            <color indexed="81"/>
            <rFont val="Arial"/>
            <family val="2"/>
          </rPr>
          <t xml:space="preserve">Interpret transport accident data with caution (refer to the methodology for more detail). </t>
        </r>
      </text>
    </comment>
    <comment ref="A113" authorId="0" shapeId="0" xr:uid="{B3608B90-FBA7-4794-91F3-D20270E211BD}">
      <text>
        <r>
          <rPr>
            <sz val="8"/>
            <color indexed="81"/>
            <rFont val="Arial"/>
            <family val="2"/>
          </rPr>
          <t xml:space="preserve">Interpret intentional self-harm data with caution (refer to the methodology for more detail). </t>
        </r>
      </text>
    </comment>
    <comment ref="A124" authorId="0" shapeId="0" xr:uid="{6923C584-29E4-4807-8998-942DF8D03837}">
      <text>
        <r>
          <rPr>
            <sz val="8"/>
            <color indexed="81"/>
            <rFont val="Arial"/>
            <family val="2"/>
          </rPr>
          <t xml:space="preserve">Interpret intentional self-harm data with caution (refer to the methodology for more detail). </t>
        </r>
      </text>
    </comment>
    <comment ref="A134" authorId="0" shapeId="0" xr:uid="{C5040A6E-CE65-4EAD-9990-A3F1E9651012}">
      <text>
        <r>
          <rPr>
            <sz val="8"/>
            <color indexed="81"/>
            <rFont val="Arial"/>
            <family val="2"/>
          </rPr>
          <t xml:space="preserve">Interpret intentional self-harm data with caution (refer to the methodology for more detail). </t>
        </r>
      </text>
    </comment>
    <comment ref="A136" authorId="0" shapeId="0" xr:uid="{C86A42E1-E3A5-45E3-A557-9F1D82CCE042}">
      <text>
        <r>
          <rPr>
            <sz val="8"/>
            <color indexed="81"/>
            <rFont val="Arial"/>
            <family val="2"/>
          </rPr>
          <t xml:space="preserve">Interpret transport accident data with caution (refer to the methodology for more detail). </t>
        </r>
      </text>
    </comment>
    <comment ref="A152" authorId="0" shapeId="0" xr:uid="{F4E79796-9D7A-48AF-9F23-C775DDA183C4}">
      <text>
        <r>
          <rPr>
            <sz val="8"/>
            <color indexed="81"/>
            <rFont val="Arial"/>
            <family val="2"/>
          </rPr>
          <t xml:space="preserve">Interpret intentional self-harm data with caution (refer to the methodology for more detail). </t>
        </r>
      </text>
    </comment>
    <comment ref="A155" authorId="0" shapeId="0" xr:uid="{ED6117C0-EBA0-4702-A8E0-BC58B4A9DA39}">
      <text>
        <r>
          <rPr>
            <sz val="8"/>
            <color indexed="81"/>
            <rFont val="Arial"/>
            <family val="2"/>
          </rPr>
          <t xml:space="preserve">Interpret transport accident data with caution (refer to the methodology for more detail). </t>
        </r>
      </text>
    </comment>
    <comment ref="A161" authorId="0" shapeId="0" xr:uid="{B1EA9011-A29B-4BAC-9816-A5A158859DB3}">
      <text>
        <r>
          <rPr>
            <sz val="8"/>
            <color indexed="81"/>
            <rFont val="Arial"/>
            <family val="2"/>
          </rPr>
          <t xml:space="preserve">Interpret intentional self-harm data with caution (refer to the methodology for more detail). </t>
        </r>
      </text>
    </comment>
    <comment ref="A165" authorId="0" shapeId="0" xr:uid="{2665DAB6-CC54-482C-ABE7-562DA32EBC8C}">
      <text>
        <r>
          <rPr>
            <sz val="8"/>
            <color indexed="81"/>
            <rFont val="Arial"/>
            <family val="2"/>
          </rPr>
          <t xml:space="preserve">Interpret transport accident data with caution (refer to the methodology for more detail). </t>
        </r>
      </text>
    </comment>
    <comment ref="A176" authorId="0" shapeId="0" xr:uid="{E8906196-F34E-44A4-9C4B-291666B32CE0}">
      <text>
        <r>
          <rPr>
            <sz val="8"/>
            <color indexed="81"/>
            <rFont val="Arial"/>
            <family val="2"/>
          </rPr>
          <t xml:space="preserve">Interpret intentional self-harm data with caution (refer to the methodology for more detail). </t>
        </r>
      </text>
    </comment>
    <comment ref="A177" authorId="0" shapeId="0" xr:uid="{79BC3F4E-1C23-4591-A748-3F73B17AAE60}">
      <text>
        <r>
          <rPr>
            <sz val="8"/>
            <color indexed="81"/>
            <rFont val="Arial"/>
            <family val="2"/>
          </rPr>
          <t xml:space="preserve">Interpret transport accident data with caution (refer to the methodology for more detail). </t>
        </r>
      </text>
    </comment>
    <comment ref="A194" authorId="0" shapeId="0" xr:uid="{0587F299-7989-4DA6-BB04-94E485777AC3}">
      <text>
        <r>
          <rPr>
            <sz val="8"/>
            <color indexed="81"/>
            <rFont val="Arial"/>
            <family val="2"/>
          </rPr>
          <t xml:space="preserve">Interpret transport accident data with caution (refer to the methodology for more detail). </t>
        </r>
      </text>
    </comment>
    <comment ref="A196" authorId="0" shapeId="0" xr:uid="{D1FF0ED2-7B38-4D0C-A2B8-D83EBAF8EABC}">
      <text>
        <r>
          <rPr>
            <sz val="8"/>
            <color indexed="81"/>
            <rFont val="Arial"/>
            <family val="2"/>
          </rPr>
          <t xml:space="preserve">Interpret intentional self-harm data with caution (refer to the methodology for more detail). </t>
        </r>
      </text>
    </comment>
    <comment ref="A203" authorId="0" shapeId="0" xr:uid="{B9C207AE-95A9-49A2-A115-69B0E4AC8A2A}">
      <text>
        <r>
          <rPr>
            <sz val="8"/>
            <color indexed="81"/>
            <rFont val="Arial"/>
            <family val="2"/>
          </rPr>
          <t xml:space="preserve">Interpret intentional self-harm data with caution (refer to the methodology for more detail). </t>
        </r>
      </text>
    </comment>
    <comment ref="A205" authorId="0" shapeId="0" xr:uid="{B154FF6A-CAEC-43EF-8397-4BC978BA5299}">
      <text>
        <r>
          <rPr>
            <sz val="8"/>
            <color indexed="81"/>
            <rFont val="Arial"/>
            <family val="2"/>
          </rPr>
          <t xml:space="preserve">Interpret transport accident data with caution (refer to the methodology for more detail).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I6" authorId="0" shapeId="0" xr:uid="{00000000-0006-0000-0600-000003000000}">
      <text>
        <r>
          <rPr>
            <sz val="8"/>
            <color indexed="81"/>
            <rFont val="Arial"/>
            <family val="2"/>
          </rPr>
          <t>Excludes Indigenous status 'not stated'.</t>
        </r>
      </text>
    </comment>
    <comment ref="G7" authorId="0" shapeId="0" xr:uid="{51BAA1E9-2CB2-4792-B7E4-FC6BC92CAAF5}">
      <text>
        <r>
          <rPr>
            <sz val="8"/>
            <color indexed="81"/>
            <rFont val="Arial"/>
            <family val="2"/>
          </rPr>
          <t>Age-standardised death rate. Death rate per 100,000 estimated resident population as at 30 June.</t>
        </r>
      </text>
    </comment>
    <comment ref="N7" authorId="0" shapeId="0" xr:uid="{CC52E29E-F270-4241-B9DF-36F2ABD5ED63}">
      <text>
        <r>
          <rPr>
            <sz val="8"/>
            <color indexed="81"/>
            <rFont val="Arial"/>
            <family val="2"/>
          </rPr>
          <t>Age-standardised death rate. Death rate per 100,000 estimated resident population as at 30 June.</t>
        </r>
      </text>
    </comment>
    <comment ref="A11" authorId="0" shapeId="0" xr:uid="{05DAED99-1B90-4ED8-BD31-A840240ECC8E}">
      <text>
        <r>
          <rPr>
            <sz val="8"/>
            <color indexed="81"/>
            <rFont val="Arial"/>
            <family val="2"/>
          </rPr>
          <t>Causes listed are based on the WHO recommended tabulation of leading causes.</t>
        </r>
      </text>
    </comment>
    <comment ref="A16" authorId="0" shapeId="0" xr:uid="{DA01758A-9BEF-455D-A477-50175CC50391}">
      <text>
        <r>
          <rPr>
            <sz val="8"/>
            <color indexed="81"/>
            <rFont val="Arial"/>
            <family val="2"/>
          </rPr>
          <t xml:space="preserve">Interpret intentional self-harm data with caution (refer to the methodology for more detail).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I6" authorId="0" shapeId="0" xr:uid="{299B1E8B-9BA9-494E-802A-60C345B82683}">
      <text>
        <r>
          <rPr>
            <sz val="8"/>
            <color indexed="81"/>
            <rFont val="Arial"/>
            <family val="2"/>
          </rPr>
          <t>Excludes Indigenous status 'not stated'.</t>
        </r>
      </text>
    </comment>
    <comment ref="G7" authorId="0" shapeId="0" xr:uid="{9A05E52F-0D87-41D2-9914-6FEA494CDA2D}">
      <text>
        <r>
          <rPr>
            <sz val="8"/>
            <color indexed="81"/>
            <rFont val="Arial"/>
            <family val="2"/>
          </rPr>
          <t>Age-standardised death rate. Death rate per 100,000 estimated resident population as at 30 June.</t>
        </r>
      </text>
    </comment>
    <comment ref="N7" authorId="0" shapeId="0" xr:uid="{B9605716-C165-4659-91D6-E410826CF89A}">
      <text>
        <r>
          <rPr>
            <sz val="8"/>
            <color indexed="81"/>
            <rFont val="Arial"/>
            <family val="2"/>
          </rPr>
          <t>Age-standardised death rate. Death rate per 100,000 estimated resident population as at 30 June.</t>
        </r>
      </text>
    </comment>
    <comment ref="A11" authorId="0" shapeId="0" xr:uid="{8EFAE16C-2798-4946-9F07-DD232BCDF7C2}">
      <text>
        <r>
          <rPr>
            <sz val="8"/>
            <color indexed="81"/>
            <rFont val="Arial"/>
            <family val="2"/>
          </rPr>
          <t>Causes listed are based on the WHO recommended tabulation of leading causes.</t>
        </r>
      </text>
    </comment>
    <comment ref="A16" authorId="0" shapeId="0" xr:uid="{026C2578-EB00-4CAF-AACC-8282F24AAE83}">
      <text>
        <r>
          <rPr>
            <sz val="8"/>
            <color indexed="81"/>
            <rFont val="Arial"/>
            <family val="2"/>
          </rPr>
          <t xml:space="preserve">Interpret intentional self-harm data with caution (refer to the methodology for more detail).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I6" authorId="0" shapeId="0" xr:uid="{EDDCA0CF-7CD7-4AD8-97C0-EEE7430DDB03}">
      <text>
        <r>
          <rPr>
            <sz val="8"/>
            <color indexed="81"/>
            <rFont val="Arial"/>
            <family val="2"/>
          </rPr>
          <t>Excludes Indigenous status 'not stated'.</t>
        </r>
      </text>
    </comment>
    <comment ref="G7" authorId="0" shapeId="0" xr:uid="{C8872E8B-32E0-43D7-8688-4A51E039FABE}">
      <text>
        <r>
          <rPr>
            <sz val="8"/>
            <color indexed="81"/>
            <rFont val="Arial"/>
            <family val="2"/>
          </rPr>
          <t>Age-standardised death rate. Death rate per 100,000 estimated resident population as at 30 June.</t>
        </r>
      </text>
    </comment>
    <comment ref="N7" authorId="0" shapeId="0" xr:uid="{D43639EB-BCE5-40F6-9B09-644A51E036C7}">
      <text>
        <r>
          <rPr>
            <sz val="8"/>
            <color indexed="81"/>
            <rFont val="Arial"/>
            <family val="2"/>
          </rPr>
          <t>Age-standardised death rate. Death rate per 100,000 estimated resident population as at 30 June.</t>
        </r>
      </text>
    </comment>
    <comment ref="A11" authorId="0" shapeId="0" xr:uid="{A53BFCF3-A713-492A-88ED-E3E04D589109}">
      <text>
        <r>
          <rPr>
            <sz val="8"/>
            <color indexed="81"/>
            <rFont val="Arial"/>
            <family val="2"/>
          </rPr>
          <t>Causes listed are based on the WHO recommended tabulation of leading causes.</t>
        </r>
      </text>
    </comment>
    <comment ref="A16" authorId="0" shapeId="0" xr:uid="{763D2B25-6B0E-4BB0-8F9D-ECC977500544}">
      <text>
        <r>
          <rPr>
            <sz val="8"/>
            <color indexed="81"/>
            <rFont val="Arial"/>
            <family val="2"/>
          </rPr>
          <t xml:space="preserve">Interpret intentional self-harm data with caution (refer to the methodology for more detail).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I6" authorId="0" shapeId="0" xr:uid="{9A990887-8EEE-4505-ADC1-B4D3B3C33CE6}">
      <text>
        <r>
          <rPr>
            <sz val="8"/>
            <color indexed="81"/>
            <rFont val="Arial"/>
            <family val="2"/>
          </rPr>
          <t>Excludes Indigenous status 'not stated'.</t>
        </r>
      </text>
    </comment>
    <comment ref="G7" authorId="0" shapeId="0" xr:uid="{C00106EA-4C0F-445C-A35E-B3E89F6DAE03}">
      <text>
        <r>
          <rPr>
            <sz val="8"/>
            <color indexed="81"/>
            <rFont val="Arial"/>
            <family val="2"/>
          </rPr>
          <t>Age-standardised death rate. Death rate per 100,000 estimated resident population as at 30 June.</t>
        </r>
      </text>
    </comment>
    <comment ref="N7" authorId="0" shapeId="0" xr:uid="{30997B22-FB22-47BD-AE57-2131F97D4A82}">
      <text>
        <r>
          <rPr>
            <sz val="8"/>
            <color indexed="81"/>
            <rFont val="Arial"/>
            <family val="2"/>
          </rPr>
          <t>Age-standardised death rate. Death rate per 100,000 estimated resident population as at 30 June.</t>
        </r>
      </text>
    </comment>
    <comment ref="A11" authorId="0" shapeId="0" xr:uid="{781EB304-DC4D-4DC4-B197-80A82D647DF9}">
      <text>
        <r>
          <rPr>
            <sz val="8"/>
            <color indexed="81"/>
            <rFont val="Arial"/>
            <family val="2"/>
          </rPr>
          <t>Causes listed are based on the WHO recommended tabulation of leading causes.</t>
        </r>
      </text>
    </comment>
    <comment ref="A14" authorId="0" shapeId="0" xr:uid="{8FA116D7-EB3C-4036-9C5C-205098596F1F}">
      <text>
        <r>
          <rPr>
            <sz val="8"/>
            <color indexed="81"/>
            <rFont val="Arial"/>
            <family val="2"/>
          </rPr>
          <t xml:space="preserve">Interpret intentional self-harm data with caution (refer to the methodology for more detail). </t>
        </r>
      </text>
    </comment>
    <comment ref="A17" authorId="0" shapeId="0" xr:uid="{C77FF5ED-A009-4FB9-B77E-382064DDEA57}">
      <text>
        <r>
          <rPr>
            <sz val="8"/>
            <color indexed="81"/>
            <rFont val="Arial"/>
            <family val="2"/>
          </rPr>
          <t xml:space="preserve">Interpret transport accident data with caution (refer to the methodology for more detail). </t>
        </r>
      </text>
    </comment>
  </commentList>
</comments>
</file>

<file path=xl/sharedStrings.xml><?xml version="1.0" encoding="utf-8"?>
<sst xmlns="http://schemas.openxmlformats.org/spreadsheetml/2006/main" count="875" uniqueCount="108">
  <si>
    <t>Inquiries</t>
  </si>
  <si>
    <t>Contents</t>
  </si>
  <si>
    <t>Tables</t>
  </si>
  <si>
    <r>
      <t xml:space="preserve">More information available from the </t>
    </r>
    <r>
      <rPr>
        <b/>
        <u/>
        <sz val="12"/>
        <color indexed="12"/>
        <rFont val="Arial"/>
        <family val="2"/>
      </rPr>
      <t>ABS website</t>
    </r>
  </si>
  <si>
    <t xml:space="preserve">            Australian Bureau of Statistics</t>
  </si>
  <si>
    <t>Males</t>
  </si>
  <si>
    <t>Females</t>
  </si>
  <si>
    <t>Persons</t>
  </si>
  <si>
    <t>—  nil or rounded to zero (including null cells)</t>
  </si>
  <si>
    <t>np  not available for publication but included in totals where applicable, unless otherwise indicated.</t>
  </si>
  <si>
    <t>no.</t>
  </si>
  <si>
    <t>Rate</t>
  </si>
  <si>
    <t>. . not applicable</t>
  </si>
  <si>
    <t>New South Wales</t>
  </si>
  <si>
    <t>Queensland</t>
  </si>
  <si>
    <t>South Australia</t>
  </si>
  <si>
    <t>Western Australia</t>
  </si>
  <si>
    <t>Northern Territory</t>
  </si>
  <si>
    <t>ABORIGINAL AND TORRES STRAIT ISLANDER</t>
  </si>
  <si>
    <t>NON-INDIGENOUS</t>
  </si>
  <si>
    <t>Ranking</t>
  </si>
  <si>
    <t>Rate ratio</t>
  </si>
  <si>
    <t>Rate difference</t>
  </si>
  <si>
    <t>Cause of death and ICD-10 code</t>
  </si>
  <si>
    <t>All causes</t>
  </si>
  <si>
    <t>Leading causes of death</t>
  </si>
  <si>
    <t>Ischaemic heart diseases (I20-I25)</t>
  </si>
  <si>
    <t>Diabetes (E10-E14)</t>
  </si>
  <si>
    <t>Chronic lower respiratory diseases (J40-J47)</t>
  </si>
  <si>
    <t>Malignant neoplasm of trachea, bronchus and lung (C33, C34)</t>
  </si>
  <si>
    <t>Cerebrovascular diseases (I60-I69)</t>
  </si>
  <si>
    <t>Cirrhosis and other diseases of liver (K70-K76)</t>
  </si>
  <si>
    <t>Symptoms, signs and ill-defined conditions (R00-R99)</t>
  </si>
  <si>
    <t>Accidental poisoning (X40-X49)</t>
  </si>
  <si>
    <t>Diseases of the urinary system (N00-N39)</t>
  </si>
  <si>
    <t>Certain conditions originating in the perinatal period (P00-P96)</t>
  </si>
  <si>
    <t>Malignant neoplasms of breast (C50)</t>
  </si>
  <si>
    <t>Malignant neoplasms of lymphoid, haematopoietic and related tissue (C81-C96)</t>
  </si>
  <si>
    <t>Influenza and pneumonia (J09-J18)</t>
  </si>
  <si>
    <t>Under 1 year</t>
  </si>
  <si>
    <t>All Causes</t>
  </si>
  <si>
    <t>Congenital malformations, deformations and chromosomal abnormalities (Q00-Q99)</t>
  </si>
  <si>
    <t>Accidental threats to breathing (W75-W84)</t>
  </si>
  <si>
    <t>1–14 years</t>
  </si>
  <si>
    <t>Accidental drowning and submersion (W65-W74)</t>
  </si>
  <si>
    <t>15-24 years</t>
  </si>
  <si>
    <t>25-34 years</t>
  </si>
  <si>
    <t>35-44 years</t>
  </si>
  <si>
    <t>45-54 years</t>
  </si>
  <si>
    <t>55-64 years</t>
  </si>
  <si>
    <t>65-74 years</t>
  </si>
  <si>
    <t>75 years and over</t>
  </si>
  <si>
    <t xml:space="preserve">     All Causes</t>
  </si>
  <si>
    <t>Malignant neoplasm of liver and intrahepatic bile ducts (C22)</t>
  </si>
  <si>
    <t>Ill-defined and unknown causes of mortality (R95-R99)</t>
  </si>
  <si>
    <t>Malignant neoplasm of pancreas (C25)</t>
  </si>
  <si>
    <t>Malignant neoplasm of prostate (C61)</t>
  </si>
  <si>
    <t>Malignant neoplasm of colon, sigmoid, rectum and anus (C18-C21, C26.0)</t>
  </si>
  <si>
    <t>Malignant neoplasm of uterus (C53-C55)</t>
  </si>
  <si>
    <t>..</t>
  </si>
  <si>
    <t>np</t>
  </si>
  <si>
    <t>Methodology</t>
  </si>
  <si>
    <t>Dementia, including Alzheimer's disease (F01, F03, G30)</t>
  </si>
  <si>
    <t>Further information about these and related statistics is available from the ABS website www.abs.gov.au, or contact the Customer Assistance Service on 1300 135 070.</t>
  </si>
  <si>
    <t>Land transport accidents (V01-V89, Y85)</t>
  </si>
  <si>
    <t>All ages</t>
  </si>
  <si>
    <t>─</t>
  </si>
  <si>
    <t>Malignant neoplasm of brain (C71)</t>
  </si>
  <si>
    <t>3303.0 Causes of Death, Australia, 2022</t>
  </si>
  <si>
    <t>Underlying causes of death, Leading causes by Aboriginal and Torres Strait Islander origin, All persons, NSW, Qld, SA, WA and NT, 2022</t>
  </si>
  <si>
    <t>Underlying causes of death, Leading causes by Aboriginal and Torres Strait Islander origin, Males, NSW, Qld, SA, WA and NT, 2022</t>
  </si>
  <si>
    <t>Underlying causes of death, Leading causes by Aboriginal and Torres Strait Islander origin, Females, NSW, Qld, SA, WA and NT, 2022</t>
  </si>
  <si>
    <t>Underlying causes of death, Leading causes by Aboriginal and Torres Strait Islander origin, Numbers and Age-Specific Death Rates, Males, Females and Persons, NSW, Qld, SA, WA and NT, 2018-2022</t>
  </si>
  <si>
    <t>Underlying causes of death, Leading causes by Aboriginal and Torres Strait Islander origin, NSW, Qld, SA, WA and NT, 2018-2022</t>
  </si>
  <si>
    <t>Underlying causes of death, Leading causes by Aboriginal and Torres Strait Islander origin and Sex, NSW, Qld, SA, WA and NT, 2022</t>
  </si>
  <si>
    <t>Underlying causes of death, Leading causes by Aboriginal and Torres Strait Islander origin and Sex, NSW, 2022</t>
  </si>
  <si>
    <t>Underlying causes of death, Leading causes by Aboriginal and Torres Strait Islander origin and Sex, Qld, 2022</t>
  </si>
  <si>
    <t>Underlying causes of death, Leading causes by Aboriginal and Torres Strait Islander origin and Sex, WA, 2022</t>
  </si>
  <si>
    <t>Underlying causes of death, Leading causes by Aboriginal and Torres Strait Islander origin and Sex, NT, 2022</t>
  </si>
  <si>
    <t>© Commonwealth of Australia 2023</t>
  </si>
  <si>
    <t>Table 12.1 Underlying causes of death, Leading causes by Aboriginal and Torres Strait Islander origin, All persons, NSW, QLD, SA, WA and NT, 2022</t>
  </si>
  <si>
    <t>Table 12.2 Underlying causes of death, Leading causes by Aboriginal and Torres Strait Islander origin, Males, NSW, QLD, SA, WA and NT, 2022</t>
  </si>
  <si>
    <t>Table 12.3 Underlying causes of death, Leading causes by Aboriginal and Torres Strait Islander origin, Females, NSW, QLD, SA, WA and NT, 2022</t>
  </si>
  <si>
    <t>Table 12.4 Underlying causes of death, Leading causes by Aboriginal and Torres Strait Islander origin, Numbers and Age-Specific Death Rates, Males, Females and Persons, NSW, QLD, SA, WA and NT, 2018-2022</t>
  </si>
  <si>
    <t>Table 12.5 Underlying causes of death, Leading causes by Aboriginal and Torres Strait Islander origin, NSW, QLD, SA, WA and NT, 2018-2022</t>
  </si>
  <si>
    <t>Table 12.6 Underlying causes of death, Leading causes by Aboriginal and Torres Strait Islander origin, NSW, QLD, SA, WA and NT, 2022</t>
  </si>
  <si>
    <t>Table 12.7 Underlying causes of death, Leading causes by Aboriginal and Torres Strait Islander origin, New South Wales, 2022</t>
  </si>
  <si>
    <t>Table 12.8 Underlying causes of death, Leading causes by Aboriginal and Torres Strait Islander origin, Queensland, 2022</t>
  </si>
  <si>
    <t>Table 12.9 Underlying causes of death, Leading causes by Aboriginal and Torres Strait Islander origin, Western Australia, 2022</t>
  </si>
  <si>
    <t>Table 12.10 Underlying causes of death, Leading causes by Aboriginal and Torres Strait Islander origin, Northern Territory, 2022</t>
  </si>
  <si>
    <t>Median Age</t>
  </si>
  <si>
    <t xml:space="preserve">Small values are randomly assigned to protect the confidentiality of individuals. Zero values have not been affected. Some totals will not equal the sum of their components. </t>
  </si>
  <si>
    <t xml:space="preserve">Rates based on fewer than 20 deaths have not been published as they are volatile and unreliable. These rates appear as 'np'. </t>
  </si>
  <si>
    <t>Rates use Aboriginal and Torres Strait Islander population estimates and projections based on the 2016 Census. Non-Indigenous estimates use 2016-census-based Aboriginal and Torres Strait Island population and the total 2021-census-based Estimated Resident Population (ERP).</t>
  </si>
  <si>
    <t>Refer to the methodology for more information.</t>
  </si>
  <si>
    <t>Causes listed are based on the WHO recommended tabulation of leading causes.</t>
  </si>
  <si>
    <t xml:space="preserve">Rates based on a small number have not been published as they are volatile and unreliable. These rates appear as 'np'. </t>
  </si>
  <si>
    <t>Released at 11.30am (Canberra time) 27 September 2023</t>
  </si>
  <si>
    <t>COVID-19 (U07.1-U07.2, U10.9)</t>
  </si>
  <si>
    <t>Intentional self-harm [suicide] (X60-X84, Y87.0)</t>
  </si>
  <si>
    <t>Accidental falls (W00-W19)</t>
  </si>
  <si>
    <t>Assault [homicide] (X85-Y09, Y87.1)</t>
  </si>
  <si>
    <t>Event of undetermined intent (Y10-Y34)</t>
  </si>
  <si>
    <t>—</t>
  </si>
  <si>
    <t>Data is by date of registration. Data may not match that published previously by reference year.</t>
  </si>
  <si>
    <t xml:space="preserve">Causes of death data for recent years is preliminary and subject to a revisions process. </t>
  </si>
  <si>
    <t>Data is reported by usual residence for NSW, Qld, WA, SA and NT only. Data for Vic, Tas and ACT is excluded in line with national reporting guidelines.</t>
  </si>
  <si>
    <t>The 2022 increase in Aboriginal and Torres Strait Islander deaths is influenced by the use of information from the Medical Certificate of Cause of Death (MCCD) for the first time for deriving the indigenous status of deaths registered in New South Wales (refer to the methodology for more detail).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</si>
</sst>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0"/>
    <numFmt numFmtId="166" formatCode="_-* #,##0_-;\-* #,##0_-;_-* &quot;-&quot;??_-;_-@_-"/>
    <numFmt numFmtId="167" formatCode="[$$-C09]#,##0.00;[Red]&quot;-&quot;[$$-C09]#,##0.00"/>
    <numFmt numFmtId="168" formatCode="_(* #,##0.00_);_(* \(#,##0.00\);_(* &quot;-&quot;??_);_(@_)"/>
  </numFmts>
  <fonts count="88">
    <font>
      <sz val="8"/>
      <name val="Arial"/>
    </font>
    <font>
      <sz val="10"/>
      <name val="Arial"/>
      <family val="2"/>
    </font>
    <font>
      <b/>
      <sz val="10"/>
      <name val="Arial"/>
      <family val="2"/>
    </font>
    <font>
      <u/>
      <sz val="10"/>
      <color indexed="12"/>
      <name val="Arial"/>
      <family val="2"/>
    </font>
    <font>
      <sz val="10"/>
      <name val="Arial"/>
      <family val="2"/>
    </font>
    <font>
      <b/>
      <sz val="12"/>
      <name val="Arial"/>
      <family val="2"/>
    </font>
    <font>
      <sz val="8"/>
      <name val="Arial"/>
      <family val="2"/>
    </font>
    <font>
      <i/>
      <sz val="8"/>
      <name val="FrnkGothITC Bk BT"/>
      <family val="2"/>
    </font>
    <font>
      <b/>
      <sz val="8"/>
      <name val="Arial"/>
      <family val="2"/>
    </font>
    <font>
      <sz val="12"/>
      <name val="Arial"/>
      <family val="2"/>
    </font>
    <font>
      <u/>
      <sz val="8"/>
      <color indexed="12"/>
      <name val="Arial"/>
      <family val="2"/>
    </font>
    <font>
      <b/>
      <u/>
      <sz val="12"/>
      <color indexed="12"/>
      <name val="Arial"/>
      <family val="2"/>
    </font>
    <font>
      <b/>
      <sz val="9"/>
      <color indexed="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1"/>
      <color indexed="8"/>
      <name val="Calibri"/>
      <family val="2"/>
    </font>
    <font>
      <sz val="9"/>
      <name val="Arial"/>
      <family val="2"/>
    </font>
    <font>
      <b/>
      <sz val="8"/>
      <name val="FrnkGothITC Bk BT"/>
      <family val="2"/>
    </font>
    <font>
      <sz val="8"/>
      <color indexed="81"/>
      <name val="Arial"/>
      <family val="2"/>
    </font>
    <font>
      <sz val="10"/>
      <name val="Tahoma"/>
      <family val="2"/>
    </font>
    <font>
      <sz val="8"/>
      <name val="Microsoft Sans Serif"/>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9"/>
      <name val="Geneva"/>
    </font>
    <font>
      <u/>
      <sz val="9"/>
      <color indexed="12"/>
      <name val="Geneva"/>
    </font>
    <font>
      <u/>
      <sz val="10"/>
      <color indexed="12"/>
      <name val="Tahoma"/>
      <family val="2"/>
    </font>
    <font>
      <sz val="10"/>
      <name val="MS Sans Serif"/>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0"/>
      <name val="Tahoma"/>
      <family val="2"/>
    </font>
    <font>
      <i/>
      <sz val="8"/>
      <name val="FrnkGothITC Bk BT"/>
      <family val="2"/>
    </font>
    <font>
      <u/>
      <sz val="10"/>
      <color indexed="12"/>
      <name val="Tahoma"/>
      <family val="2"/>
    </font>
    <font>
      <sz val="8"/>
      <name val="Microsoft Sans Serif"/>
      <family val="2"/>
    </font>
    <font>
      <sz val="9"/>
      <name val="Tahom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0"/>
      <name val="Tahoma"/>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theme="1"/>
      <name val="Arial"/>
      <family val="2"/>
    </font>
    <font>
      <b/>
      <sz val="15"/>
      <color indexed="62"/>
      <name val="Calibri"/>
      <family val="2"/>
      <scheme val="minor"/>
    </font>
    <font>
      <b/>
      <sz val="13"/>
      <color indexed="62"/>
      <name val="Calibri"/>
      <family val="2"/>
      <scheme val="minor"/>
    </font>
    <font>
      <b/>
      <sz val="11"/>
      <color indexed="62"/>
      <name val="Calibri"/>
      <family val="2"/>
      <scheme val="minor"/>
    </font>
    <font>
      <b/>
      <i/>
      <sz val="16"/>
      <color rgb="FF000000"/>
      <name val="Arial"/>
      <family val="2"/>
    </font>
    <font>
      <u/>
      <sz val="11"/>
      <color theme="10"/>
      <name val="Arial"/>
      <family val="2"/>
    </font>
    <font>
      <u/>
      <sz val="11"/>
      <color theme="10"/>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Arial"/>
      <family val="2"/>
    </font>
    <font>
      <b/>
      <sz val="11"/>
      <color rgb="FF3F3F3F"/>
      <name val="Calibri"/>
      <family val="2"/>
      <scheme val="minor"/>
    </font>
    <font>
      <b/>
      <i/>
      <u/>
      <sz val="11"/>
      <color theme="1"/>
      <name val="Arial"/>
      <family val="2"/>
    </font>
    <font>
      <b/>
      <i/>
      <u/>
      <sz val="10"/>
      <color rgb="FF000000"/>
      <name val="Arial"/>
      <family val="2"/>
    </font>
    <font>
      <b/>
      <sz val="18"/>
      <color indexed="62"/>
      <name val="Cambria"/>
      <family val="2"/>
      <scheme val="major"/>
    </font>
    <font>
      <b/>
      <sz val="11"/>
      <color theme="1"/>
      <name val="Calibri"/>
      <family val="2"/>
      <scheme val="minor"/>
    </font>
    <font>
      <sz val="11"/>
      <color rgb="FFFF0000"/>
      <name val="Calibri"/>
      <family val="2"/>
      <scheme val="minor"/>
    </font>
    <font>
      <sz val="8"/>
      <color theme="1"/>
      <name val="Arial"/>
      <family val="2"/>
    </font>
    <font>
      <sz val="28"/>
      <color theme="1"/>
      <name val="Calibri"/>
      <family val="2"/>
      <scheme val="minor"/>
    </font>
    <font>
      <sz val="28"/>
      <name val="Calibri"/>
      <family val="2"/>
      <scheme val="minor"/>
    </font>
    <font>
      <sz val="8"/>
      <name val="Calibri"/>
      <family val="2"/>
    </font>
    <font>
      <u/>
      <sz val="8"/>
      <color rgb="FF0000FF"/>
      <name val="Arial"/>
      <family val="2"/>
    </font>
  </fonts>
  <fills count="41">
    <fill>
      <patternFill patternType="none"/>
    </fill>
    <fill>
      <patternFill patternType="gray125"/>
    </fill>
    <fill>
      <patternFill patternType="solid">
        <fgColor indexed="39"/>
      </patternFill>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2"/>
      </patternFill>
    </fill>
    <fill>
      <patternFill patternType="solid">
        <fgColor indexed="27"/>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55"/>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8" tint="0.59999389629810485"/>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5"/>
      </patternFill>
    </fill>
    <fill>
      <patternFill patternType="solid">
        <fgColor theme="8"/>
      </patternFill>
    </fill>
    <fill>
      <patternFill patternType="solid">
        <fgColor theme="9"/>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right/>
      <top/>
      <bottom style="double">
        <color indexed="52"/>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thin">
        <color indexed="62"/>
      </top>
      <bottom style="double">
        <color indexed="62"/>
      </bottom>
      <diagonal/>
    </border>
    <border>
      <left/>
      <right/>
      <top/>
      <bottom style="thin">
        <color indexed="55"/>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2926">
    <xf numFmtId="0" fontId="0" fillId="0" borderId="0"/>
    <xf numFmtId="0" fontId="59" fillId="2"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167" fontId="13" fillId="3" borderId="0" applyNumberFormat="0" applyBorder="0" applyAlignment="0" applyProtection="0"/>
    <xf numFmtId="167" fontId="13" fillId="3" borderId="0" applyNumberFormat="0" applyBorder="0" applyAlignment="0" applyProtection="0"/>
    <xf numFmtId="0" fontId="13" fillId="3"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167" fontId="13" fillId="3"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0" fontId="13" fillId="3"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0" fontId="13" fillId="3" borderId="0" applyNumberFormat="0" applyBorder="0" applyAlignment="0" applyProtection="0"/>
    <xf numFmtId="0" fontId="59" fillId="2" borderId="0" applyNumberFormat="0" applyBorder="0" applyAlignment="0" applyProtection="0"/>
    <xf numFmtId="167" fontId="13" fillId="3"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0" fontId="13" fillId="3"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167" fontId="59" fillId="2"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0" fontId="59" fillId="4"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167" fontId="13" fillId="5" borderId="0" applyNumberFormat="0" applyBorder="0" applyAlignment="0" applyProtection="0"/>
    <xf numFmtId="167" fontId="13" fillId="5" borderId="0" applyNumberFormat="0" applyBorder="0" applyAlignment="0" applyProtection="0"/>
    <xf numFmtId="0" fontId="13" fillId="5" borderId="0" applyNumberFormat="0" applyBorder="0" applyAlignment="0" applyProtection="0"/>
    <xf numFmtId="0" fontId="59" fillId="4" borderId="0" applyNumberFormat="0" applyBorder="0" applyAlignment="0" applyProtection="0"/>
    <xf numFmtId="0" fontId="59" fillId="4" borderId="0" applyNumberFormat="0" applyBorder="0" applyAlignment="0" applyProtection="0"/>
    <xf numFmtId="0" fontId="59" fillId="4" borderId="0" applyNumberFormat="0" applyBorder="0" applyAlignment="0" applyProtection="0"/>
    <xf numFmtId="0" fontId="59" fillId="4" borderId="0" applyNumberFormat="0" applyBorder="0" applyAlignment="0" applyProtection="0"/>
    <xf numFmtId="0" fontId="59" fillId="4" borderId="0" applyNumberFormat="0" applyBorder="0" applyAlignment="0" applyProtection="0"/>
    <xf numFmtId="167" fontId="13" fillId="5" borderId="0" applyNumberFormat="0" applyBorder="0" applyAlignment="0" applyProtection="0"/>
    <xf numFmtId="0" fontId="59" fillId="4" borderId="0" applyNumberFormat="0" applyBorder="0" applyAlignment="0" applyProtection="0"/>
    <xf numFmtId="0" fontId="59" fillId="4" borderId="0" applyNumberFormat="0" applyBorder="0" applyAlignment="0" applyProtection="0"/>
    <xf numFmtId="0" fontId="59" fillId="4" borderId="0" applyNumberFormat="0" applyBorder="0" applyAlignment="0" applyProtection="0"/>
    <xf numFmtId="0" fontId="59" fillId="4" borderId="0" applyNumberFormat="0" applyBorder="0" applyAlignment="0" applyProtection="0"/>
    <xf numFmtId="0" fontId="59" fillId="4" borderId="0" applyNumberFormat="0" applyBorder="0" applyAlignment="0" applyProtection="0"/>
    <xf numFmtId="0" fontId="13" fillId="5" borderId="0" applyNumberFormat="0" applyBorder="0" applyAlignment="0" applyProtection="0"/>
    <xf numFmtId="0" fontId="59" fillId="4" borderId="0" applyNumberFormat="0" applyBorder="0" applyAlignment="0" applyProtection="0"/>
    <xf numFmtId="0" fontId="59" fillId="4" borderId="0" applyNumberFormat="0" applyBorder="0" applyAlignment="0" applyProtection="0"/>
    <xf numFmtId="0" fontId="13" fillId="5" borderId="0" applyNumberFormat="0" applyBorder="0" applyAlignment="0" applyProtection="0"/>
    <xf numFmtId="0" fontId="59" fillId="4" borderId="0" applyNumberFormat="0" applyBorder="0" applyAlignment="0" applyProtection="0"/>
    <xf numFmtId="167" fontId="13" fillId="5" borderId="0" applyNumberFormat="0" applyBorder="0" applyAlignment="0" applyProtection="0"/>
    <xf numFmtId="0" fontId="59" fillId="4" borderId="0" applyNumberFormat="0" applyBorder="0" applyAlignment="0" applyProtection="0"/>
    <xf numFmtId="0" fontId="59" fillId="4" borderId="0" applyNumberFormat="0" applyBorder="0" applyAlignment="0" applyProtection="0"/>
    <xf numFmtId="0" fontId="59" fillId="4" borderId="0" applyNumberFormat="0" applyBorder="0" applyAlignment="0" applyProtection="0"/>
    <xf numFmtId="0" fontId="13" fillId="5" borderId="0" applyNumberFormat="0" applyBorder="0" applyAlignment="0" applyProtection="0"/>
    <xf numFmtId="0" fontId="59" fillId="4" borderId="0" applyNumberFormat="0" applyBorder="0" applyAlignment="0" applyProtection="0"/>
    <xf numFmtId="0" fontId="59" fillId="4" borderId="0" applyNumberFormat="0" applyBorder="0" applyAlignment="0" applyProtection="0"/>
    <xf numFmtId="0" fontId="59" fillId="4" borderId="0" applyNumberFormat="0" applyBorder="0" applyAlignment="0" applyProtection="0"/>
    <xf numFmtId="0" fontId="59" fillId="4" borderId="0" applyNumberFormat="0" applyBorder="0" applyAlignment="0" applyProtection="0"/>
    <xf numFmtId="0" fontId="59" fillId="4" borderId="0" applyNumberFormat="0" applyBorder="0" applyAlignment="0" applyProtection="0"/>
    <xf numFmtId="167" fontId="59" fillId="4" borderId="0" applyNumberFormat="0" applyBorder="0" applyAlignment="0" applyProtection="0"/>
    <xf numFmtId="0" fontId="59" fillId="4" borderId="0" applyNumberFormat="0" applyBorder="0" applyAlignment="0" applyProtection="0"/>
    <xf numFmtId="0" fontId="59" fillId="4" borderId="0" applyNumberFormat="0" applyBorder="0" applyAlignment="0" applyProtection="0"/>
    <xf numFmtId="0" fontId="59" fillId="4" borderId="0" applyNumberFormat="0" applyBorder="0" applyAlignment="0" applyProtection="0"/>
    <xf numFmtId="0" fontId="59" fillId="4" borderId="0" applyNumberFormat="0" applyBorder="0" applyAlignment="0" applyProtection="0"/>
    <xf numFmtId="0" fontId="59" fillId="4" borderId="0" applyNumberFormat="0" applyBorder="0" applyAlignment="0" applyProtection="0"/>
    <xf numFmtId="0" fontId="59" fillId="4" borderId="0" applyNumberFormat="0" applyBorder="0" applyAlignment="0" applyProtection="0"/>
    <xf numFmtId="0" fontId="59" fillId="4" borderId="0" applyNumberFormat="0" applyBorder="0" applyAlignment="0" applyProtection="0"/>
    <xf numFmtId="0" fontId="59" fillId="4" borderId="0" applyNumberFormat="0" applyBorder="0" applyAlignment="0" applyProtection="0"/>
    <xf numFmtId="0" fontId="59" fillId="6"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167" fontId="13" fillId="7" borderId="0" applyNumberFormat="0" applyBorder="0" applyAlignment="0" applyProtection="0"/>
    <xf numFmtId="167" fontId="13" fillId="7" borderId="0" applyNumberFormat="0" applyBorder="0" applyAlignment="0" applyProtection="0"/>
    <xf numFmtId="0" fontId="13" fillId="7" borderId="0" applyNumberFormat="0" applyBorder="0" applyAlignment="0" applyProtection="0"/>
    <xf numFmtId="0" fontId="59" fillId="6" borderId="0" applyNumberFormat="0" applyBorder="0" applyAlignment="0" applyProtection="0"/>
    <xf numFmtId="0" fontId="59" fillId="6" borderId="0" applyNumberFormat="0" applyBorder="0" applyAlignment="0" applyProtection="0"/>
    <xf numFmtId="0" fontId="59" fillId="6" borderId="0" applyNumberFormat="0" applyBorder="0" applyAlignment="0" applyProtection="0"/>
    <xf numFmtId="0" fontId="59" fillId="6" borderId="0" applyNumberFormat="0" applyBorder="0" applyAlignment="0" applyProtection="0"/>
    <xf numFmtId="0" fontId="59" fillId="6" borderId="0" applyNumberFormat="0" applyBorder="0" applyAlignment="0" applyProtection="0"/>
    <xf numFmtId="167" fontId="13" fillId="7" borderId="0" applyNumberFormat="0" applyBorder="0" applyAlignment="0" applyProtection="0"/>
    <xf numFmtId="0" fontId="59" fillId="6" borderId="0" applyNumberFormat="0" applyBorder="0" applyAlignment="0" applyProtection="0"/>
    <xf numFmtId="0" fontId="59" fillId="6" borderId="0" applyNumberFormat="0" applyBorder="0" applyAlignment="0" applyProtection="0"/>
    <xf numFmtId="0" fontId="59" fillId="6" borderId="0" applyNumberFormat="0" applyBorder="0" applyAlignment="0" applyProtection="0"/>
    <xf numFmtId="0" fontId="59" fillId="6" borderId="0" applyNumberFormat="0" applyBorder="0" applyAlignment="0" applyProtection="0"/>
    <xf numFmtId="0" fontId="59" fillId="6" borderId="0" applyNumberFormat="0" applyBorder="0" applyAlignment="0" applyProtection="0"/>
    <xf numFmtId="0" fontId="13" fillId="7" borderId="0" applyNumberFormat="0" applyBorder="0" applyAlignment="0" applyProtection="0"/>
    <xf numFmtId="0" fontId="59" fillId="6" borderId="0" applyNumberFormat="0" applyBorder="0" applyAlignment="0" applyProtection="0"/>
    <xf numFmtId="0" fontId="59" fillId="6" borderId="0" applyNumberFormat="0" applyBorder="0" applyAlignment="0" applyProtection="0"/>
    <xf numFmtId="0" fontId="13" fillId="7" borderId="0" applyNumberFormat="0" applyBorder="0" applyAlignment="0" applyProtection="0"/>
    <xf numFmtId="0" fontId="59" fillId="6" borderId="0" applyNumberFormat="0" applyBorder="0" applyAlignment="0" applyProtection="0"/>
    <xf numFmtId="167" fontId="13" fillId="7" borderId="0" applyNumberFormat="0" applyBorder="0" applyAlignment="0" applyProtection="0"/>
    <xf numFmtId="0" fontId="59" fillId="6" borderId="0" applyNumberFormat="0" applyBorder="0" applyAlignment="0" applyProtection="0"/>
    <xf numFmtId="0" fontId="59" fillId="6" borderId="0" applyNumberFormat="0" applyBorder="0" applyAlignment="0" applyProtection="0"/>
    <xf numFmtId="0" fontId="59" fillId="6" borderId="0" applyNumberFormat="0" applyBorder="0" applyAlignment="0" applyProtection="0"/>
    <xf numFmtId="0" fontId="13" fillId="7" borderId="0" applyNumberFormat="0" applyBorder="0" applyAlignment="0" applyProtection="0"/>
    <xf numFmtId="0" fontId="59" fillId="6" borderId="0" applyNumberFormat="0" applyBorder="0" applyAlignment="0" applyProtection="0"/>
    <xf numFmtId="0" fontId="59" fillId="6" borderId="0" applyNumberFormat="0" applyBorder="0" applyAlignment="0" applyProtection="0"/>
    <xf numFmtId="0" fontId="59" fillId="6" borderId="0" applyNumberFormat="0" applyBorder="0" applyAlignment="0" applyProtection="0"/>
    <xf numFmtId="0" fontId="59" fillId="6" borderId="0" applyNumberFormat="0" applyBorder="0" applyAlignment="0" applyProtection="0"/>
    <xf numFmtId="0" fontId="59" fillId="6" borderId="0" applyNumberFormat="0" applyBorder="0" applyAlignment="0" applyProtection="0"/>
    <xf numFmtId="167" fontId="59" fillId="6" borderId="0" applyNumberFormat="0" applyBorder="0" applyAlignment="0" applyProtection="0"/>
    <xf numFmtId="0" fontId="59" fillId="6" borderId="0" applyNumberFormat="0" applyBorder="0" applyAlignment="0" applyProtection="0"/>
    <xf numFmtId="0" fontId="59" fillId="6" borderId="0" applyNumberFormat="0" applyBorder="0" applyAlignment="0" applyProtection="0"/>
    <xf numFmtId="0" fontId="59" fillId="6" borderId="0" applyNumberFormat="0" applyBorder="0" applyAlignment="0" applyProtection="0"/>
    <xf numFmtId="0" fontId="59" fillId="6" borderId="0" applyNumberFormat="0" applyBorder="0" applyAlignment="0" applyProtection="0"/>
    <xf numFmtId="0" fontId="59" fillId="6" borderId="0" applyNumberFormat="0" applyBorder="0" applyAlignment="0" applyProtection="0"/>
    <xf numFmtId="0" fontId="59" fillId="6" borderId="0" applyNumberFormat="0" applyBorder="0" applyAlignment="0" applyProtection="0"/>
    <xf numFmtId="0" fontId="59" fillId="6" borderId="0" applyNumberFormat="0" applyBorder="0" applyAlignment="0" applyProtection="0"/>
    <xf numFmtId="0" fontId="59" fillId="6" borderId="0" applyNumberFormat="0" applyBorder="0" applyAlignment="0" applyProtection="0"/>
    <xf numFmtId="0" fontId="59" fillId="2"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167" fontId="13" fillId="8"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0" fontId="13" fillId="8"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167" fontId="13" fillId="8" borderId="0" applyNumberFormat="0" applyBorder="0" applyAlignment="0" applyProtection="0"/>
    <xf numFmtId="0" fontId="13" fillId="8" borderId="0" applyNumberFormat="0" applyBorder="0" applyAlignment="0" applyProtection="0"/>
    <xf numFmtId="0" fontId="59" fillId="9" borderId="0" applyNumberFormat="0" applyBorder="0" applyAlignment="0" applyProtection="0"/>
    <xf numFmtId="0" fontId="59" fillId="9" borderId="0" applyNumberFormat="0" applyBorder="0" applyAlignment="0" applyProtection="0"/>
    <xf numFmtId="0" fontId="59" fillId="9" borderId="0" applyNumberFormat="0" applyBorder="0" applyAlignment="0" applyProtection="0"/>
    <xf numFmtId="0" fontId="59" fillId="9" borderId="0" applyNumberFormat="0" applyBorder="0" applyAlignment="0" applyProtection="0"/>
    <xf numFmtId="0" fontId="59" fillId="9" borderId="0" applyNumberFormat="0" applyBorder="0" applyAlignment="0" applyProtection="0"/>
    <xf numFmtId="167" fontId="13" fillId="8" borderId="0" applyNumberFormat="0" applyBorder="0" applyAlignment="0" applyProtection="0"/>
    <xf numFmtId="0" fontId="59" fillId="9" borderId="0" applyNumberFormat="0" applyBorder="0" applyAlignment="0" applyProtection="0"/>
    <xf numFmtId="0" fontId="59" fillId="9" borderId="0" applyNumberFormat="0" applyBorder="0" applyAlignment="0" applyProtection="0"/>
    <xf numFmtId="0" fontId="59" fillId="9" borderId="0" applyNumberFormat="0" applyBorder="0" applyAlignment="0" applyProtection="0"/>
    <xf numFmtId="0" fontId="59" fillId="9" borderId="0" applyNumberFormat="0" applyBorder="0" applyAlignment="0" applyProtection="0"/>
    <xf numFmtId="0" fontId="59" fillId="9" borderId="0" applyNumberFormat="0" applyBorder="0" applyAlignment="0" applyProtection="0"/>
    <xf numFmtId="0" fontId="13" fillId="8" borderId="0" applyNumberFormat="0" applyBorder="0" applyAlignment="0" applyProtection="0"/>
    <xf numFmtId="0" fontId="59" fillId="9" borderId="0" applyNumberFormat="0" applyBorder="0" applyAlignment="0" applyProtection="0"/>
    <xf numFmtId="0" fontId="59" fillId="9" borderId="0" applyNumberFormat="0" applyBorder="0" applyAlignment="0" applyProtection="0"/>
    <xf numFmtId="0" fontId="13" fillId="8"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167" fontId="13" fillId="8"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0" fontId="13" fillId="8"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167" fontId="59" fillId="2"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0" fontId="59" fillId="9"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0" fontId="59" fillId="26"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167" fontId="13" fillId="10" borderId="0" applyNumberFormat="0" applyBorder="0" applyAlignment="0" applyProtection="0"/>
    <xf numFmtId="167" fontId="13" fillId="10" borderId="0" applyNumberFormat="0" applyBorder="0" applyAlignment="0" applyProtection="0"/>
    <xf numFmtId="0" fontId="13" fillId="10" borderId="0" applyNumberFormat="0" applyBorder="0" applyAlignment="0" applyProtection="0"/>
    <xf numFmtId="0" fontId="59" fillId="26" borderId="0" applyNumberFormat="0" applyBorder="0" applyAlignment="0" applyProtection="0"/>
    <xf numFmtId="0" fontId="59" fillId="26" borderId="0" applyNumberFormat="0" applyBorder="0" applyAlignment="0" applyProtection="0"/>
    <xf numFmtId="0" fontId="59" fillId="26" borderId="0" applyNumberFormat="0" applyBorder="0" applyAlignment="0" applyProtection="0"/>
    <xf numFmtId="0" fontId="59" fillId="26" borderId="0" applyNumberFormat="0" applyBorder="0" applyAlignment="0" applyProtection="0"/>
    <xf numFmtId="0" fontId="59" fillId="26" borderId="0" applyNumberFormat="0" applyBorder="0" applyAlignment="0" applyProtection="0"/>
    <xf numFmtId="167" fontId="13" fillId="10" borderId="0" applyNumberFormat="0" applyBorder="0" applyAlignment="0" applyProtection="0"/>
    <xf numFmtId="0" fontId="59" fillId="26" borderId="0" applyNumberFormat="0" applyBorder="0" applyAlignment="0" applyProtection="0"/>
    <xf numFmtId="0" fontId="59" fillId="26" borderId="0" applyNumberFormat="0" applyBorder="0" applyAlignment="0" applyProtection="0"/>
    <xf numFmtId="0" fontId="59" fillId="26" borderId="0" applyNumberFormat="0" applyBorder="0" applyAlignment="0" applyProtection="0"/>
    <xf numFmtId="0" fontId="59" fillId="26" borderId="0" applyNumberFormat="0" applyBorder="0" applyAlignment="0" applyProtection="0"/>
    <xf numFmtId="0" fontId="59" fillId="26" borderId="0" applyNumberFormat="0" applyBorder="0" applyAlignment="0" applyProtection="0"/>
    <xf numFmtId="0" fontId="13" fillId="10" borderId="0" applyNumberFormat="0" applyBorder="0" applyAlignment="0" applyProtection="0"/>
    <xf numFmtId="0" fontId="59" fillId="26" borderId="0" applyNumberFormat="0" applyBorder="0" applyAlignment="0" applyProtection="0"/>
    <xf numFmtId="0" fontId="59" fillId="26" borderId="0" applyNumberFormat="0" applyBorder="0" applyAlignment="0" applyProtection="0"/>
    <xf numFmtId="0" fontId="13" fillId="10" borderId="0" applyNumberFormat="0" applyBorder="0" applyAlignment="0" applyProtection="0"/>
    <xf numFmtId="0" fontId="59" fillId="26" borderId="0" applyNumberFormat="0" applyBorder="0" applyAlignment="0" applyProtection="0"/>
    <xf numFmtId="167" fontId="13" fillId="10" borderId="0" applyNumberFormat="0" applyBorder="0" applyAlignment="0" applyProtection="0"/>
    <xf numFmtId="0" fontId="59" fillId="26" borderId="0" applyNumberFormat="0" applyBorder="0" applyAlignment="0" applyProtection="0"/>
    <xf numFmtId="0" fontId="59" fillId="26" borderId="0" applyNumberFormat="0" applyBorder="0" applyAlignment="0" applyProtection="0"/>
    <xf numFmtId="0" fontId="59" fillId="26" borderId="0" applyNumberFormat="0" applyBorder="0" applyAlignment="0" applyProtection="0"/>
    <xf numFmtId="0" fontId="13" fillId="10" borderId="0" applyNumberFormat="0" applyBorder="0" applyAlignment="0" applyProtection="0"/>
    <xf numFmtId="0" fontId="59" fillId="26" borderId="0" applyNumberFormat="0" applyBorder="0" applyAlignment="0" applyProtection="0"/>
    <xf numFmtId="0" fontId="59" fillId="26" borderId="0" applyNumberFormat="0" applyBorder="0" applyAlignment="0" applyProtection="0"/>
    <xf numFmtId="0" fontId="59" fillId="26" borderId="0" applyNumberFormat="0" applyBorder="0" applyAlignment="0" applyProtection="0"/>
    <xf numFmtId="167" fontId="59" fillId="26" borderId="0" applyNumberFormat="0" applyBorder="0" applyAlignment="0" applyProtection="0"/>
    <xf numFmtId="0" fontId="59" fillId="26" borderId="0" applyNumberFormat="0" applyBorder="0" applyAlignment="0" applyProtection="0"/>
    <xf numFmtId="0" fontId="59" fillId="26" borderId="0" applyNumberFormat="0" applyBorder="0" applyAlignment="0" applyProtection="0"/>
    <xf numFmtId="0" fontId="59" fillId="26" borderId="0" applyNumberFormat="0" applyBorder="0" applyAlignment="0" applyProtection="0"/>
    <xf numFmtId="0" fontId="59" fillId="26" borderId="0" applyNumberFormat="0" applyBorder="0" applyAlignment="0" applyProtection="0"/>
    <xf numFmtId="0" fontId="59" fillId="27" borderId="0" applyNumberFormat="0" applyBorder="0" applyAlignment="0" applyProtection="0"/>
    <xf numFmtId="0" fontId="13" fillId="4" borderId="0" applyNumberFormat="0" applyBorder="0" applyAlignment="0" applyProtection="0"/>
    <xf numFmtId="0" fontId="13" fillId="9" borderId="0" applyNumberFormat="0" applyBorder="0" applyAlignment="0" applyProtection="0"/>
    <xf numFmtId="0" fontId="13" fillId="4" borderId="0" applyNumberFormat="0" applyBorder="0" applyAlignment="0" applyProtection="0"/>
    <xf numFmtId="0" fontId="13" fillId="9" borderId="0" applyNumberFormat="0" applyBorder="0" applyAlignment="0" applyProtection="0"/>
    <xf numFmtId="167" fontId="13" fillId="9" borderId="0" applyNumberFormat="0" applyBorder="0" applyAlignment="0" applyProtection="0"/>
    <xf numFmtId="167" fontId="13" fillId="4" borderId="0" applyNumberFormat="0" applyBorder="0" applyAlignment="0" applyProtection="0"/>
    <xf numFmtId="167" fontId="13" fillId="9" borderId="0" applyNumberFormat="0" applyBorder="0" applyAlignment="0" applyProtection="0"/>
    <xf numFmtId="167" fontId="13" fillId="4" borderId="0" applyNumberFormat="0" applyBorder="0" applyAlignment="0" applyProtection="0"/>
    <xf numFmtId="0" fontId="13" fillId="4" borderId="0" applyNumberFormat="0" applyBorder="0" applyAlignment="0" applyProtection="0"/>
    <xf numFmtId="0" fontId="13" fillId="9" borderId="0" applyNumberFormat="0" applyBorder="0" applyAlignment="0" applyProtection="0"/>
    <xf numFmtId="0" fontId="59" fillId="27" borderId="0" applyNumberFormat="0" applyBorder="0" applyAlignment="0" applyProtection="0"/>
    <xf numFmtId="167" fontId="13" fillId="9" borderId="0" applyNumberFormat="0" applyBorder="0" applyAlignment="0" applyProtection="0"/>
    <xf numFmtId="0" fontId="59" fillId="27" borderId="0" applyNumberFormat="0" applyBorder="0" applyAlignment="0" applyProtection="0"/>
    <xf numFmtId="0" fontId="59" fillId="27" borderId="0" applyNumberFormat="0" applyBorder="0" applyAlignment="0" applyProtection="0"/>
    <xf numFmtId="0" fontId="59" fillId="27" borderId="0" applyNumberFormat="0" applyBorder="0" applyAlignment="0" applyProtection="0"/>
    <xf numFmtId="0" fontId="13" fillId="9" borderId="0" applyNumberFormat="0" applyBorder="0" applyAlignment="0" applyProtection="0"/>
    <xf numFmtId="0" fontId="59" fillId="27" borderId="0" applyNumberFormat="0" applyBorder="0" applyAlignment="0" applyProtection="0"/>
    <xf numFmtId="0" fontId="59" fillId="27" borderId="0" applyNumberFormat="0" applyBorder="0" applyAlignment="0" applyProtection="0"/>
    <xf numFmtId="0" fontId="59" fillId="27" borderId="0" applyNumberFormat="0" applyBorder="0" applyAlignment="0" applyProtection="0"/>
    <xf numFmtId="167" fontId="13" fillId="4" borderId="0" applyNumberFormat="0" applyBorder="0" applyAlignment="0" applyProtection="0"/>
    <xf numFmtId="0" fontId="59" fillId="27" borderId="0" applyNumberFormat="0" applyBorder="0" applyAlignment="0" applyProtection="0"/>
    <xf numFmtId="0" fontId="59" fillId="27" borderId="0" applyNumberFormat="0" applyBorder="0" applyAlignment="0" applyProtection="0"/>
    <xf numFmtId="0" fontId="59" fillId="27" borderId="0" applyNumberFormat="0" applyBorder="0" applyAlignment="0" applyProtection="0"/>
    <xf numFmtId="0" fontId="13" fillId="4" borderId="0" applyNumberFormat="0" applyBorder="0" applyAlignment="0" applyProtection="0"/>
    <xf numFmtId="0" fontId="59" fillId="27" borderId="0" applyNumberFormat="0" applyBorder="0" applyAlignment="0" applyProtection="0"/>
    <xf numFmtId="0" fontId="59" fillId="27" borderId="0" applyNumberFormat="0" applyBorder="0" applyAlignment="0" applyProtection="0"/>
    <xf numFmtId="0" fontId="13" fillId="4" borderId="0" applyNumberFormat="0" applyBorder="0" applyAlignment="0" applyProtection="0"/>
    <xf numFmtId="0" fontId="13" fillId="9" borderId="0" applyNumberFormat="0" applyBorder="0" applyAlignment="0" applyProtection="0"/>
    <xf numFmtId="167" fontId="13" fillId="9" borderId="0" applyNumberFormat="0" applyBorder="0" applyAlignment="0" applyProtection="0"/>
    <xf numFmtId="0" fontId="13" fillId="9" borderId="0" applyNumberFormat="0" applyBorder="0" applyAlignment="0" applyProtection="0"/>
    <xf numFmtId="0" fontId="59" fillId="27" borderId="0" applyNumberFormat="0" applyBorder="0" applyAlignment="0" applyProtection="0"/>
    <xf numFmtId="0" fontId="59" fillId="27" borderId="0" applyNumberFormat="0" applyBorder="0" applyAlignment="0" applyProtection="0"/>
    <xf numFmtId="0" fontId="59" fillId="27" borderId="0" applyNumberFormat="0" applyBorder="0" applyAlignment="0" applyProtection="0"/>
    <xf numFmtId="167" fontId="13" fillId="4" borderId="0" applyNumberFormat="0" applyBorder="0" applyAlignment="0" applyProtection="0"/>
    <xf numFmtId="0" fontId="59" fillId="27" borderId="0" applyNumberFormat="0" applyBorder="0" applyAlignment="0" applyProtection="0"/>
    <xf numFmtId="0" fontId="13" fillId="4" borderId="0" applyNumberFormat="0" applyBorder="0" applyAlignment="0" applyProtection="0"/>
    <xf numFmtId="0" fontId="59" fillId="27" borderId="0" applyNumberFormat="0" applyBorder="0" applyAlignment="0" applyProtection="0"/>
    <xf numFmtId="0" fontId="59" fillId="27" borderId="0" applyNumberFormat="0" applyBorder="0" applyAlignment="0" applyProtection="0"/>
    <xf numFmtId="0" fontId="59" fillId="27" borderId="0" applyNumberFormat="0" applyBorder="0" applyAlignment="0" applyProtection="0"/>
    <xf numFmtId="167" fontId="59" fillId="27" borderId="0" applyNumberFormat="0" applyBorder="0" applyAlignment="0" applyProtection="0"/>
    <xf numFmtId="0" fontId="59" fillId="27" borderId="0" applyNumberFormat="0" applyBorder="0" applyAlignment="0" applyProtection="0"/>
    <xf numFmtId="0" fontId="59" fillId="27" borderId="0" applyNumberFormat="0" applyBorder="0" applyAlignment="0" applyProtection="0"/>
    <xf numFmtId="0" fontId="59" fillId="27" borderId="0" applyNumberFormat="0" applyBorder="0" applyAlignment="0" applyProtection="0"/>
    <xf numFmtId="0" fontId="59" fillId="27" borderId="0" applyNumberFormat="0" applyBorder="0" applyAlignment="0" applyProtection="0"/>
    <xf numFmtId="0" fontId="59" fillId="2"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167" fontId="13" fillId="11" borderId="0" applyNumberFormat="0" applyBorder="0" applyAlignment="0" applyProtection="0"/>
    <xf numFmtId="167" fontId="13" fillId="11" borderId="0" applyNumberFormat="0" applyBorder="0" applyAlignment="0" applyProtection="0"/>
    <xf numFmtId="0" fontId="13" fillId="11"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167" fontId="13" fillId="11"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0" fontId="13" fillId="11"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0" fontId="13" fillId="11" borderId="0" applyNumberFormat="0" applyBorder="0" applyAlignment="0" applyProtection="0"/>
    <xf numFmtId="0" fontId="59" fillId="2" borderId="0" applyNumberFormat="0" applyBorder="0" applyAlignment="0" applyProtection="0"/>
    <xf numFmtId="167" fontId="13" fillId="11"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0" fontId="13" fillId="11"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167" fontId="59" fillId="2"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0" fontId="59" fillId="28"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167" fontId="13" fillId="12" borderId="0" applyNumberFormat="0" applyBorder="0" applyAlignment="0" applyProtection="0"/>
    <xf numFmtId="167" fontId="13" fillId="12" borderId="0" applyNumberFormat="0" applyBorder="0" applyAlignment="0" applyProtection="0"/>
    <xf numFmtId="0" fontId="13" fillId="12" borderId="0" applyNumberFormat="0" applyBorder="0" applyAlignment="0" applyProtection="0"/>
    <xf numFmtId="0" fontId="59" fillId="28" borderId="0" applyNumberFormat="0" applyBorder="0" applyAlignment="0" applyProtection="0"/>
    <xf numFmtId="0" fontId="59" fillId="28" borderId="0" applyNumberFormat="0" applyBorder="0" applyAlignment="0" applyProtection="0"/>
    <xf numFmtId="0" fontId="59" fillId="28" borderId="0" applyNumberFormat="0" applyBorder="0" applyAlignment="0" applyProtection="0"/>
    <xf numFmtId="0" fontId="59" fillId="28" borderId="0" applyNumberFormat="0" applyBorder="0" applyAlignment="0" applyProtection="0"/>
    <xf numFmtId="0" fontId="59" fillId="28" borderId="0" applyNumberFormat="0" applyBorder="0" applyAlignment="0" applyProtection="0"/>
    <xf numFmtId="167" fontId="13" fillId="12" borderId="0" applyNumberFormat="0" applyBorder="0" applyAlignment="0" applyProtection="0"/>
    <xf numFmtId="0" fontId="59" fillId="28" borderId="0" applyNumberFormat="0" applyBorder="0" applyAlignment="0" applyProtection="0"/>
    <xf numFmtId="0" fontId="59" fillId="28" borderId="0" applyNumberFormat="0" applyBorder="0" applyAlignment="0" applyProtection="0"/>
    <xf numFmtId="0" fontId="59" fillId="28" borderId="0" applyNumberFormat="0" applyBorder="0" applyAlignment="0" applyProtection="0"/>
    <xf numFmtId="0" fontId="59" fillId="28" borderId="0" applyNumberFormat="0" applyBorder="0" applyAlignment="0" applyProtection="0"/>
    <xf numFmtId="0" fontId="59" fillId="28" borderId="0" applyNumberFormat="0" applyBorder="0" applyAlignment="0" applyProtection="0"/>
    <xf numFmtId="0" fontId="13" fillId="12" borderId="0" applyNumberFormat="0" applyBorder="0" applyAlignment="0" applyProtection="0"/>
    <xf numFmtId="0" fontId="59" fillId="28" borderId="0" applyNumberFormat="0" applyBorder="0" applyAlignment="0" applyProtection="0"/>
    <xf numFmtId="0" fontId="59" fillId="28" borderId="0" applyNumberFormat="0" applyBorder="0" applyAlignment="0" applyProtection="0"/>
    <xf numFmtId="0" fontId="13" fillId="12" borderId="0" applyNumberFormat="0" applyBorder="0" applyAlignment="0" applyProtection="0"/>
    <xf numFmtId="0" fontId="59" fillId="28" borderId="0" applyNumberFormat="0" applyBorder="0" applyAlignment="0" applyProtection="0"/>
    <xf numFmtId="167" fontId="13" fillId="12" borderId="0" applyNumberFormat="0" applyBorder="0" applyAlignment="0" applyProtection="0"/>
    <xf numFmtId="0" fontId="59" fillId="28" borderId="0" applyNumberFormat="0" applyBorder="0" applyAlignment="0" applyProtection="0"/>
    <xf numFmtId="0" fontId="59" fillId="28" borderId="0" applyNumberFormat="0" applyBorder="0" applyAlignment="0" applyProtection="0"/>
    <xf numFmtId="0" fontId="59" fillId="28" borderId="0" applyNumberFormat="0" applyBorder="0" applyAlignment="0" applyProtection="0"/>
    <xf numFmtId="0" fontId="13" fillId="12" borderId="0" applyNumberFormat="0" applyBorder="0" applyAlignment="0" applyProtection="0"/>
    <xf numFmtId="0" fontId="59" fillId="28" borderId="0" applyNumberFormat="0" applyBorder="0" applyAlignment="0" applyProtection="0"/>
    <xf numFmtId="0" fontId="59" fillId="28" borderId="0" applyNumberFormat="0" applyBorder="0" applyAlignment="0" applyProtection="0"/>
    <xf numFmtId="0" fontId="59" fillId="28" borderId="0" applyNumberFormat="0" applyBorder="0" applyAlignment="0" applyProtection="0"/>
    <xf numFmtId="167" fontId="59" fillId="28" borderId="0" applyNumberFormat="0" applyBorder="0" applyAlignment="0" applyProtection="0"/>
    <xf numFmtId="0" fontId="59" fillId="28" borderId="0" applyNumberFormat="0" applyBorder="0" applyAlignment="0" applyProtection="0"/>
    <xf numFmtId="0" fontId="59" fillId="28" borderId="0" applyNumberFormat="0" applyBorder="0" applyAlignment="0" applyProtection="0"/>
    <xf numFmtId="0" fontId="59" fillId="28" borderId="0" applyNumberFormat="0" applyBorder="0" applyAlignment="0" applyProtection="0"/>
    <xf numFmtId="0" fontId="59" fillId="28" borderId="0" applyNumberFormat="0" applyBorder="0" applyAlignment="0" applyProtection="0"/>
    <xf numFmtId="0" fontId="59"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167" fontId="13" fillId="14" borderId="0" applyNumberFormat="0" applyBorder="0" applyAlignment="0" applyProtection="0"/>
    <xf numFmtId="167" fontId="13" fillId="14" borderId="0" applyNumberFormat="0" applyBorder="0" applyAlignment="0" applyProtection="0"/>
    <xf numFmtId="0" fontId="13" fillId="14" borderId="0" applyNumberFormat="0" applyBorder="0" applyAlignment="0" applyProtection="0"/>
    <xf numFmtId="0" fontId="59" fillId="13" borderId="0" applyNumberFormat="0" applyBorder="0" applyAlignment="0" applyProtection="0"/>
    <xf numFmtId="0" fontId="59" fillId="13" borderId="0" applyNumberFormat="0" applyBorder="0" applyAlignment="0" applyProtection="0"/>
    <xf numFmtId="0" fontId="59" fillId="13" borderId="0" applyNumberFormat="0" applyBorder="0" applyAlignment="0" applyProtection="0"/>
    <xf numFmtId="0" fontId="59" fillId="13" borderId="0" applyNumberFormat="0" applyBorder="0" applyAlignment="0" applyProtection="0"/>
    <xf numFmtId="0" fontId="59" fillId="13" borderId="0" applyNumberFormat="0" applyBorder="0" applyAlignment="0" applyProtection="0"/>
    <xf numFmtId="167" fontId="13" fillId="14" borderId="0" applyNumberFormat="0" applyBorder="0" applyAlignment="0" applyProtection="0"/>
    <xf numFmtId="0" fontId="59" fillId="13" borderId="0" applyNumberFormat="0" applyBorder="0" applyAlignment="0" applyProtection="0"/>
    <xf numFmtId="0" fontId="59" fillId="13" borderId="0" applyNumberFormat="0" applyBorder="0" applyAlignment="0" applyProtection="0"/>
    <xf numFmtId="0" fontId="59" fillId="13" borderId="0" applyNumberFormat="0" applyBorder="0" applyAlignment="0" applyProtection="0"/>
    <xf numFmtId="0" fontId="59" fillId="13" borderId="0" applyNumberFormat="0" applyBorder="0" applyAlignment="0" applyProtection="0"/>
    <xf numFmtId="0" fontId="59" fillId="13" borderId="0" applyNumberFormat="0" applyBorder="0" applyAlignment="0" applyProtection="0"/>
    <xf numFmtId="0" fontId="13" fillId="14" borderId="0" applyNumberFormat="0" applyBorder="0" applyAlignment="0" applyProtection="0"/>
    <xf numFmtId="0" fontId="59" fillId="13" borderId="0" applyNumberFormat="0" applyBorder="0" applyAlignment="0" applyProtection="0"/>
    <xf numFmtId="0" fontId="59" fillId="13" borderId="0" applyNumberFormat="0" applyBorder="0" applyAlignment="0" applyProtection="0"/>
    <xf numFmtId="0" fontId="13" fillId="14" borderId="0" applyNumberFormat="0" applyBorder="0" applyAlignment="0" applyProtection="0"/>
    <xf numFmtId="0" fontId="59" fillId="13" borderId="0" applyNumberFormat="0" applyBorder="0" applyAlignment="0" applyProtection="0"/>
    <xf numFmtId="167" fontId="13" fillId="14" borderId="0" applyNumberFormat="0" applyBorder="0" applyAlignment="0" applyProtection="0"/>
    <xf numFmtId="0" fontId="59" fillId="13" borderId="0" applyNumberFormat="0" applyBorder="0" applyAlignment="0" applyProtection="0"/>
    <xf numFmtId="0" fontId="59" fillId="13" borderId="0" applyNumberFormat="0" applyBorder="0" applyAlignment="0" applyProtection="0"/>
    <xf numFmtId="0" fontId="59" fillId="13" borderId="0" applyNumberFormat="0" applyBorder="0" applyAlignment="0" applyProtection="0"/>
    <xf numFmtId="0" fontId="13" fillId="14" borderId="0" applyNumberFormat="0" applyBorder="0" applyAlignment="0" applyProtection="0"/>
    <xf numFmtId="0" fontId="59" fillId="13" borderId="0" applyNumberFormat="0" applyBorder="0" applyAlignment="0" applyProtection="0"/>
    <xf numFmtId="0" fontId="59" fillId="13" borderId="0" applyNumberFormat="0" applyBorder="0" applyAlignment="0" applyProtection="0"/>
    <xf numFmtId="0" fontId="59" fillId="13" borderId="0" applyNumberFormat="0" applyBorder="0" applyAlignment="0" applyProtection="0"/>
    <xf numFmtId="0" fontId="59" fillId="13" borderId="0" applyNumberFormat="0" applyBorder="0" applyAlignment="0" applyProtection="0"/>
    <xf numFmtId="0" fontId="59" fillId="13" borderId="0" applyNumberFormat="0" applyBorder="0" applyAlignment="0" applyProtection="0"/>
    <xf numFmtId="167" fontId="59" fillId="13" borderId="0" applyNumberFormat="0" applyBorder="0" applyAlignment="0" applyProtection="0"/>
    <xf numFmtId="0" fontId="59" fillId="13" borderId="0" applyNumberFormat="0" applyBorder="0" applyAlignment="0" applyProtection="0"/>
    <xf numFmtId="0" fontId="59" fillId="13" borderId="0" applyNumberFormat="0" applyBorder="0" applyAlignment="0" applyProtection="0"/>
    <xf numFmtId="0" fontId="59" fillId="13" borderId="0" applyNumberFormat="0" applyBorder="0" applyAlignment="0" applyProtection="0"/>
    <xf numFmtId="0" fontId="59" fillId="13" borderId="0" applyNumberFormat="0" applyBorder="0" applyAlignment="0" applyProtection="0"/>
    <xf numFmtId="0" fontId="59" fillId="13" borderId="0" applyNumberFormat="0" applyBorder="0" applyAlignment="0" applyProtection="0"/>
    <xf numFmtId="0" fontId="59" fillId="13" borderId="0" applyNumberFormat="0" applyBorder="0" applyAlignment="0" applyProtection="0"/>
    <xf numFmtId="0" fontId="59" fillId="13" borderId="0" applyNumberFormat="0" applyBorder="0" applyAlignment="0" applyProtection="0"/>
    <xf numFmtId="0" fontId="59" fillId="13" borderId="0" applyNumberFormat="0" applyBorder="0" applyAlignment="0" applyProtection="0"/>
    <xf numFmtId="0" fontId="59" fillId="2"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167" fontId="13" fillId="8" borderId="0" applyNumberFormat="0" applyBorder="0" applyAlignment="0" applyProtection="0"/>
    <xf numFmtId="167" fontId="13" fillId="8" borderId="0" applyNumberFormat="0" applyBorder="0" applyAlignment="0" applyProtection="0"/>
    <xf numFmtId="0" fontId="13" fillId="8"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167" fontId="13" fillId="8"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0" fontId="13" fillId="8"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0" fontId="13" fillId="8" borderId="0" applyNumberFormat="0" applyBorder="0" applyAlignment="0" applyProtection="0"/>
    <xf numFmtId="0" fontId="59" fillId="2" borderId="0" applyNumberFormat="0" applyBorder="0" applyAlignment="0" applyProtection="0"/>
    <xf numFmtId="167" fontId="13" fillId="8"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0" fontId="13" fillId="8"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167" fontId="59" fillId="2"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0" fontId="59" fillId="29"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167" fontId="13" fillId="11" borderId="0" applyNumberFormat="0" applyBorder="0" applyAlignment="0" applyProtection="0"/>
    <xf numFmtId="167" fontId="13" fillId="11" borderId="0" applyNumberFormat="0" applyBorder="0" applyAlignment="0" applyProtection="0"/>
    <xf numFmtId="0" fontId="13" fillId="11" borderId="0" applyNumberFormat="0" applyBorder="0" applyAlignment="0" applyProtection="0"/>
    <xf numFmtId="0" fontId="59" fillId="29" borderId="0" applyNumberFormat="0" applyBorder="0" applyAlignment="0" applyProtection="0"/>
    <xf numFmtId="0" fontId="59" fillId="29" borderId="0" applyNumberFormat="0" applyBorder="0" applyAlignment="0" applyProtection="0"/>
    <xf numFmtId="0" fontId="59" fillId="29" borderId="0" applyNumberFormat="0" applyBorder="0" applyAlignment="0" applyProtection="0"/>
    <xf numFmtId="0" fontId="59" fillId="29" borderId="0" applyNumberFormat="0" applyBorder="0" applyAlignment="0" applyProtection="0"/>
    <xf numFmtId="0" fontId="59" fillId="29" borderId="0" applyNumberFormat="0" applyBorder="0" applyAlignment="0" applyProtection="0"/>
    <xf numFmtId="167" fontId="13" fillId="11" borderId="0" applyNumberFormat="0" applyBorder="0" applyAlignment="0" applyProtection="0"/>
    <xf numFmtId="0" fontId="59" fillId="29" borderId="0" applyNumberFormat="0" applyBorder="0" applyAlignment="0" applyProtection="0"/>
    <xf numFmtId="0" fontId="59" fillId="29" borderId="0" applyNumberFormat="0" applyBorder="0" applyAlignment="0" applyProtection="0"/>
    <xf numFmtId="0" fontId="59" fillId="29" borderId="0" applyNumberFormat="0" applyBorder="0" applyAlignment="0" applyProtection="0"/>
    <xf numFmtId="0" fontId="59" fillId="29" borderId="0" applyNumberFormat="0" applyBorder="0" applyAlignment="0" applyProtection="0"/>
    <xf numFmtId="0" fontId="59" fillId="29" borderId="0" applyNumberFormat="0" applyBorder="0" applyAlignment="0" applyProtection="0"/>
    <xf numFmtId="0" fontId="13" fillId="11" borderId="0" applyNumberFormat="0" applyBorder="0" applyAlignment="0" applyProtection="0"/>
    <xf numFmtId="0" fontId="59" fillId="29" borderId="0" applyNumberFormat="0" applyBorder="0" applyAlignment="0" applyProtection="0"/>
    <xf numFmtId="0" fontId="59" fillId="29" borderId="0" applyNumberFormat="0" applyBorder="0" applyAlignment="0" applyProtection="0"/>
    <xf numFmtId="0" fontId="13" fillId="11" borderId="0" applyNumberFormat="0" applyBorder="0" applyAlignment="0" applyProtection="0"/>
    <xf numFmtId="0" fontId="59" fillId="29" borderId="0" applyNumberFormat="0" applyBorder="0" applyAlignment="0" applyProtection="0"/>
    <xf numFmtId="167" fontId="13" fillId="11" borderId="0" applyNumberFormat="0" applyBorder="0" applyAlignment="0" applyProtection="0"/>
    <xf numFmtId="0" fontId="59" fillId="29" borderId="0" applyNumberFormat="0" applyBorder="0" applyAlignment="0" applyProtection="0"/>
    <xf numFmtId="0" fontId="59" fillId="29" borderId="0" applyNumberFormat="0" applyBorder="0" applyAlignment="0" applyProtection="0"/>
    <xf numFmtId="0" fontId="59" fillId="29" borderId="0" applyNumberFormat="0" applyBorder="0" applyAlignment="0" applyProtection="0"/>
    <xf numFmtId="0" fontId="13" fillId="11" borderId="0" applyNumberFormat="0" applyBorder="0" applyAlignment="0" applyProtection="0"/>
    <xf numFmtId="0" fontId="59" fillId="29" borderId="0" applyNumberFormat="0" applyBorder="0" applyAlignment="0" applyProtection="0"/>
    <xf numFmtId="0" fontId="59" fillId="29" borderId="0" applyNumberFormat="0" applyBorder="0" applyAlignment="0" applyProtection="0"/>
    <xf numFmtId="0" fontId="59" fillId="29" borderId="0" applyNumberFormat="0" applyBorder="0" applyAlignment="0" applyProtection="0"/>
    <xf numFmtId="167" fontId="59" fillId="29" borderId="0" applyNumberFormat="0" applyBorder="0" applyAlignment="0" applyProtection="0"/>
    <xf numFmtId="0" fontId="59" fillId="29" borderId="0" applyNumberFormat="0" applyBorder="0" applyAlignment="0" applyProtection="0"/>
    <xf numFmtId="0" fontId="59" fillId="29" borderId="0" applyNumberFormat="0" applyBorder="0" applyAlignment="0" applyProtection="0"/>
    <xf numFmtId="0" fontId="59" fillId="29" borderId="0" applyNumberFormat="0" applyBorder="0" applyAlignment="0" applyProtection="0"/>
    <xf numFmtId="0" fontId="59" fillId="29" borderId="0" applyNumberFormat="0" applyBorder="0" applyAlignment="0" applyProtection="0"/>
    <xf numFmtId="0" fontId="59" fillId="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167" fontId="13" fillId="15" borderId="0" applyNumberFormat="0" applyBorder="0" applyAlignment="0" applyProtection="0"/>
    <xf numFmtId="167" fontId="13" fillId="15" borderId="0" applyNumberFormat="0" applyBorder="0" applyAlignment="0" applyProtection="0"/>
    <xf numFmtId="0" fontId="13" fillId="15" borderId="0" applyNumberFormat="0" applyBorder="0" applyAlignment="0" applyProtection="0"/>
    <xf numFmtId="0" fontId="59" fillId="4" borderId="0" applyNumberFormat="0" applyBorder="0" applyAlignment="0" applyProtection="0"/>
    <xf numFmtId="0" fontId="59" fillId="4" borderId="0" applyNumberFormat="0" applyBorder="0" applyAlignment="0" applyProtection="0"/>
    <xf numFmtId="0" fontId="59" fillId="4" borderId="0" applyNumberFormat="0" applyBorder="0" applyAlignment="0" applyProtection="0"/>
    <xf numFmtId="0" fontId="59" fillId="4" borderId="0" applyNumberFormat="0" applyBorder="0" applyAlignment="0" applyProtection="0"/>
    <xf numFmtId="0" fontId="59" fillId="4" borderId="0" applyNumberFormat="0" applyBorder="0" applyAlignment="0" applyProtection="0"/>
    <xf numFmtId="167" fontId="13" fillId="15" borderId="0" applyNumberFormat="0" applyBorder="0" applyAlignment="0" applyProtection="0"/>
    <xf numFmtId="0" fontId="59" fillId="4" borderId="0" applyNumberFormat="0" applyBorder="0" applyAlignment="0" applyProtection="0"/>
    <xf numFmtId="0" fontId="59" fillId="4" borderId="0" applyNumberFormat="0" applyBorder="0" applyAlignment="0" applyProtection="0"/>
    <xf numFmtId="0" fontId="59" fillId="4" borderId="0" applyNumberFormat="0" applyBorder="0" applyAlignment="0" applyProtection="0"/>
    <xf numFmtId="0" fontId="59" fillId="4" borderId="0" applyNumberFormat="0" applyBorder="0" applyAlignment="0" applyProtection="0"/>
    <xf numFmtId="0" fontId="59" fillId="4" borderId="0" applyNumberFormat="0" applyBorder="0" applyAlignment="0" applyProtection="0"/>
    <xf numFmtId="0" fontId="13" fillId="15" borderId="0" applyNumberFormat="0" applyBorder="0" applyAlignment="0" applyProtection="0"/>
    <xf numFmtId="0" fontId="59" fillId="4" borderId="0" applyNumberFormat="0" applyBorder="0" applyAlignment="0" applyProtection="0"/>
    <xf numFmtId="0" fontId="59" fillId="4" borderId="0" applyNumberFormat="0" applyBorder="0" applyAlignment="0" applyProtection="0"/>
    <xf numFmtId="0" fontId="13" fillId="15" borderId="0" applyNumberFormat="0" applyBorder="0" applyAlignment="0" applyProtection="0"/>
    <xf numFmtId="0" fontId="59" fillId="4" borderId="0" applyNumberFormat="0" applyBorder="0" applyAlignment="0" applyProtection="0"/>
    <xf numFmtId="167" fontId="13" fillId="15" borderId="0" applyNumberFormat="0" applyBorder="0" applyAlignment="0" applyProtection="0"/>
    <xf numFmtId="0" fontId="59" fillId="4" borderId="0" applyNumberFormat="0" applyBorder="0" applyAlignment="0" applyProtection="0"/>
    <xf numFmtId="0" fontId="59" fillId="4" borderId="0" applyNumberFormat="0" applyBorder="0" applyAlignment="0" applyProtection="0"/>
    <xf numFmtId="0" fontId="59" fillId="4" borderId="0" applyNumberFormat="0" applyBorder="0" applyAlignment="0" applyProtection="0"/>
    <xf numFmtId="0" fontId="13" fillId="15" borderId="0" applyNumberFormat="0" applyBorder="0" applyAlignment="0" applyProtection="0"/>
    <xf numFmtId="0" fontId="59" fillId="4" borderId="0" applyNumberFormat="0" applyBorder="0" applyAlignment="0" applyProtection="0"/>
    <xf numFmtId="0" fontId="59" fillId="4" borderId="0" applyNumberFormat="0" applyBorder="0" applyAlignment="0" applyProtection="0"/>
    <xf numFmtId="0" fontId="59" fillId="4" borderId="0" applyNumberFormat="0" applyBorder="0" applyAlignment="0" applyProtection="0"/>
    <xf numFmtId="0" fontId="59" fillId="4" borderId="0" applyNumberFormat="0" applyBorder="0" applyAlignment="0" applyProtection="0"/>
    <xf numFmtId="0" fontId="59" fillId="4" borderId="0" applyNumberFormat="0" applyBorder="0" applyAlignment="0" applyProtection="0"/>
    <xf numFmtId="167" fontId="59" fillId="4" borderId="0" applyNumberFormat="0" applyBorder="0" applyAlignment="0" applyProtection="0"/>
    <xf numFmtId="0" fontId="59" fillId="4" borderId="0" applyNumberFormat="0" applyBorder="0" applyAlignment="0" applyProtection="0"/>
    <xf numFmtId="0" fontId="59" fillId="4" borderId="0" applyNumberFormat="0" applyBorder="0" applyAlignment="0" applyProtection="0"/>
    <xf numFmtId="0" fontId="59" fillId="4" borderId="0" applyNumberFormat="0" applyBorder="0" applyAlignment="0" applyProtection="0"/>
    <xf numFmtId="0" fontId="59" fillId="4" borderId="0" applyNumberFormat="0" applyBorder="0" applyAlignment="0" applyProtection="0"/>
    <xf numFmtId="0" fontId="59" fillId="4" borderId="0" applyNumberFormat="0" applyBorder="0" applyAlignment="0" applyProtection="0"/>
    <xf numFmtId="0" fontId="59" fillId="4" borderId="0" applyNumberFormat="0" applyBorder="0" applyAlignment="0" applyProtection="0"/>
    <xf numFmtId="0" fontId="59" fillId="4" borderId="0" applyNumberFormat="0" applyBorder="0" applyAlignment="0" applyProtection="0"/>
    <xf numFmtId="0" fontId="59" fillId="4" borderId="0" applyNumberFormat="0" applyBorder="0" applyAlignment="0" applyProtection="0"/>
    <xf numFmtId="0" fontId="60" fillId="16"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167" fontId="14" fillId="17" borderId="0" applyNumberFormat="0" applyBorder="0" applyAlignment="0" applyProtection="0"/>
    <xf numFmtId="167" fontId="14" fillId="17" borderId="0" applyNumberFormat="0" applyBorder="0" applyAlignment="0" applyProtection="0"/>
    <xf numFmtId="0" fontId="14" fillId="17" borderId="0" applyNumberFormat="0" applyBorder="0" applyAlignment="0" applyProtection="0"/>
    <xf numFmtId="167" fontId="14" fillId="17" borderId="0" applyNumberFormat="0" applyBorder="0" applyAlignment="0" applyProtection="0"/>
    <xf numFmtId="0" fontId="14" fillId="17" borderId="0" applyNumberFormat="0" applyBorder="0" applyAlignment="0" applyProtection="0"/>
    <xf numFmtId="167" fontId="14" fillId="17" borderId="0" applyNumberFormat="0" applyBorder="0" applyAlignment="0" applyProtection="0"/>
    <xf numFmtId="0" fontId="60" fillId="16" borderId="0" applyNumberFormat="0" applyBorder="0" applyAlignment="0" applyProtection="0"/>
    <xf numFmtId="167" fontId="60" fillId="16" borderId="0" applyNumberFormat="0" applyBorder="0" applyAlignment="0" applyProtection="0"/>
    <xf numFmtId="0" fontId="60" fillId="16" borderId="0" applyNumberFormat="0" applyBorder="0" applyAlignment="0" applyProtection="0"/>
    <xf numFmtId="0" fontId="60" fillId="16" borderId="0" applyNumberFormat="0" applyBorder="0" applyAlignment="0" applyProtection="0"/>
    <xf numFmtId="0" fontId="60" fillId="16" borderId="0" applyNumberFormat="0" applyBorder="0" applyAlignment="0" applyProtection="0"/>
    <xf numFmtId="0" fontId="60" fillId="16" borderId="0" applyNumberFormat="0" applyBorder="0" applyAlignment="0" applyProtection="0"/>
    <xf numFmtId="0" fontId="60" fillId="16" borderId="0" applyNumberFormat="0" applyBorder="0" applyAlignment="0" applyProtection="0"/>
    <xf numFmtId="0" fontId="60" fillId="16" borderId="0" applyNumberFormat="0" applyBorder="0" applyAlignment="0" applyProtection="0"/>
    <xf numFmtId="0" fontId="60" fillId="30"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167" fontId="14" fillId="12" borderId="0" applyNumberFormat="0" applyBorder="0" applyAlignment="0" applyProtection="0"/>
    <xf numFmtId="167" fontId="14" fillId="12" borderId="0" applyNumberFormat="0" applyBorder="0" applyAlignment="0" applyProtection="0"/>
    <xf numFmtId="0" fontId="14" fillId="12" borderId="0" applyNumberFormat="0" applyBorder="0" applyAlignment="0" applyProtection="0"/>
    <xf numFmtId="167" fontId="14" fillId="12" borderId="0" applyNumberFormat="0" applyBorder="0" applyAlignment="0" applyProtection="0"/>
    <xf numFmtId="0" fontId="14" fillId="12" borderId="0" applyNumberFormat="0" applyBorder="0" applyAlignment="0" applyProtection="0"/>
    <xf numFmtId="167" fontId="14" fillId="12" borderId="0" applyNumberFormat="0" applyBorder="0" applyAlignment="0" applyProtection="0"/>
    <xf numFmtId="167" fontId="60" fillId="30" borderId="0" applyNumberFormat="0" applyBorder="0" applyAlignment="0" applyProtection="0"/>
    <xf numFmtId="0" fontId="60"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167" fontId="14" fillId="14" borderId="0" applyNumberFormat="0" applyBorder="0" applyAlignment="0" applyProtection="0"/>
    <xf numFmtId="167" fontId="14" fillId="14" borderId="0" applyNumberFormat="0" applyBorder="0" applyAlignment="0" applyProtection="0"/>
    <xf numFmtId="0" fontId="14" fillId="14" borderId="0" applyNumberFormat="0" applyBorder="0" applyAlignment="0" applyProtection="0"/>
    <xf numFmtId="167" fontId="14" fillId="14" borderId="0" applyNumberFormat="0" applyBorder="0" applyAlignment="0" applyProtection="0"/>
    <xf numFmtId="0" fontId="14" fillId="14" borderId="0" applyNumberFormat="0" applyBorder="0" applyAlignment="0" applyProtection="0"/>
    <xf numFmtId="167" fontId="14" fillId="14" borderId="0" applyNumberFormat="0" applyBorder="0" applyAlignment="0" applyProtection="0"/>
    <xf numFmtId="0" fontId="60" fillId="13" borderId="0" applyNumberFormat="0" applyBorder="0" applyAlignment="0" applyProtection="0"/>
    <xf numFmtId="167" fontId="60" fillId="13" borderId="0" applyNumberFormat="0" applyBorder="0" applyAlignment="0" applyProtection="0"/>
    <xf numFmtId="0" fontId="60" fillId="13" borderId="0" applyNumberFormat="0" applyBorder="0" applyAlignment="0" applyProtection="0"/>
    <xf numFmtId="0" fontId="60" fillId="13" borderId="0" applyNumberFormat="0" applyBorder="0" applyAlignment="0" applyProtection="0"/>
    <xf numFmtId="0" fontId="60" fillId="13" borderId="0" applyNumberFormat="0" applyBorder="0" applyAlignment="0" applyProtection="0"/>
    <xf numFmtId="0" fontId="60" fillId="13" borderId="0" applyNumberFormat="0" applyBorder="0" applyAlignment="0" applyProtection="0"/>
    <xf numFmtId="0" fontId="60" fillId="13" borderId="0" applyNumberFormat="0" applyBorder="0" applyAlignment="0" applyProtection="0"/>
    <xf numFmtId="0" fontId="60" fillId="13" borderId="0" applyNumberFormat="0" applyBorder="0" applyAlignment="0" applyProtection="0"/>
    <xf numFmtId="0" fontId="60" fillId="18"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167" fontId="14" fillId="19" borderId="0" applyNumberFormat="0" applyBorder="0" applyAlignment="0" applyProtection="0"/>
    <xf numFmtId="167" fontId="14" fillId="19" borderId="0" applyNumberFormat="0" applyBorder="0" applyAlignment="0" applyProtection="0"/>
    <xf numFmtId="0" fontId="14" fillId="19" borderId="0" applyNumberFormat="0" applyBorder="0" applyAlignment="0" applyProtection="0"/>
    <xf numFmtId="167" fontId="14" fillId="19" borderId="0" applyNumberFormat="0" applyBorder="0" applyAlignment="0" applyProtection="0"/>
    <xf numFmtId="0" fontId="14" fillId="19" borderId="0" applyNumberFormat="0" applyBorder="0" applyAlignment="0" applyProtection="0"/>
    <xf numFmtId="167" fontId="14" fillId="19" borderId="0" applyNumberFormat="0" applyBorder="0" applyAlignment="0" applyProtection="0"/>
    <xf numFmtId="0" fontId="60" fillId="18" borderId="0" applyNumberFormat="0" applyBorder="0" applyAlignment="0" applyProtection="0"/>
    <xf numFmtId="167" fontId="60" fillId="18" borderId="0" applyNumberFormat="0" applyBorder="0" applyAlignment="0" applyProtection="0"/>
    <xf numFmtId="0" fontId="60" fillId="18" borderId="0" applyNumberFormat="0" applyBorder="0" applyAlignment="0" applyProtection="0"/>
    <xf numFmtId="0" fontId="60" fillId="18" borderId="0" applyNumberFormat="0" applyBorder="0" applyAlignment="0" applyProtection="0"/>
    <xf numFmtId="0" fontId="60" fillId="18" borderId="0" applyNumberFormat="0" applyBorder="0" applyAlignment="0" applyProtection="0"/>
    <xf numFmtId="0" fontId="60" fillId="18" borderId="0" applyNumberFormat="0" applyBorder="0" applyAlignment="0" applyProtection="0"/>
    <xf numFmtId="0" fontId="60" fillId="18" borderId="0" applyNumberFormat="0" applyBorder="0" applyAlignment="0" applyProtection="0"/>
    <xf numFmtId="0" fontId="60" fillId="18" borderId="0" applyNumberFormat="0" applyBorder="0" applyAlignment="0" applyProtection="0"/>
    <xf numFmtId="0" fontId="60" fillId="31"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167" fontId="14" fillId="16" borderId="0" applyNumberFormat="0" applyBorder="0" applyAlignment="0" applyProtection="0"/>
    <xf numFmtId="167" fontId="14" fillId="16" borderId="0" applyNumberFormat="0" applyBorder="0" applyAlignment="0" applyProtection="0"/>
    <xf numFmtId="0" fontId="14" fillId="16" borderId="0" applyNumberFormat="0" applyBorder="0" applyAlignment="0" applyProtection="0"/>
    <xf numFmtId="167" fontId="14" fillId="16" borderId="0" applyNumberFormat="0" applyBorder="0" applyAlignment="0" applyProtection="0"/>
    <xf numFmtId="0" fontId="14" fillId="16" borderId="0" applyNumberFormat="0" applyBorder="0" applyAlignment="0" applyProtection="0"/>
    <xf numFmtId="167" fontId="14" fillId="16" borderId="0" applyNumberFormat="0" applyBorder="0" applyAlignment="0" applyProtection="0"/>
    <xf numFmtId="167" fontId="60" fillId="31" borderId="0" applyNumberFormat="0" applyBorder="0" applyAlignment="0" applyProtection="0"/>
    <xf numFmtId="0" fontId="60" fillId="4"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167" fontId="14" fillId="20" borderId="0" applyNumberFormat="0" applyBorder="0" applyAlignment="0" applyProtection="0"/>
    <xf numFmtId="167" fontId="14" fillId="20" borderId="0" applyNumberFormat="0" applyBorder="0" applyAlignment="0" applyProtection="0"/>
    <xf numFmtId="0" fontId="14" fillId="20" borderId="0" applyNumberFormat="0" applyBorder="0" applyAlignment="0" applyProtection="0"/>
    <xf numFmtId="167" fontId="14" fillId="20" borderId="0" applyNumberFormat="0" applyBorder="0" applyAlignment="0" applyProtection="0"/>
    <xf numFmtId="0" fontId="14" fillId="20" borderId="0" applyNumberFormat="0" applyBorder="0" applyAlignment="0" applyProtection="0"/>
    <xf numFmtId="167" fontId="14" fillId="20" borderId="0" applyNumberFormat="0" applyBorder="0" applyAlignment="0" applyProtection="0"/>
    <xf numFmtId="0" fontId="60" fillId="4" borderId="0" applyNumberFormat="0" applyBorder="0" applyAlignment="0" applyProtection="0"/>
    <xf numFmtId="167" fontId="60" fillId="4" borderId="0" applyNumberFormat="0" applyBorder="0" applyAlignment="0" applyProtection="0"/>
    <xf numFmtId="0" fontId="60" fillId="4" borderId="0" applyNumberFormat="0" applyBorder="0" applyAlignment="0" applyProtection="0"/>
    <xf numFmtId="0" fontId="60" fillId="4" borderId="0" applyNumberFormat="0" applyBorder="0" applyAlignment="0" applyProtection="0"/>
    <xf numFmtId="0" fontId="60" fillId="4" borderId="0" applyNumberFormat="0" applyBorder="0" applyAlignment="0" applyProtection="0"/>
    <xf numFmtId="0" fontId="60" fillId="4" borderId="0" applyNumberFormat="0" applyBorder="0" applyAlignment="0" applyProtection="0"/>
    <xf numFmtId="0" fontId="60" fillId="4" borderId="0" applyNumberFormat="0" applyBorder="0" applyAlignment="0" applyProtection="0"/>
    <xf numFmtId="0" fontId="60" fillId="4" borderId="0" applyNumberFormat="0" applyBorder="0" applyAlignment="0" applyProtection="0"/>
    <xf numFmtId="0" fontId="60" fillId="16"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167" fontId="14" fillId="21" borderId="0" applyNumberFormat="0" applyBorder="0" applyAlignment="0" applyProtection="0"/>
    <xf numFmtId="167" fontId="14" fillId="21" borderId="0" applyNumberFormat="0" applyBorder="0" applyAlignment="0" applyProtection="0"/>
    <xf numFmtId="0" fontId="14" fillId="21" borderId="0" applyNumberFormat="0" applyBorder="0" applyAlignment="0" applyProtection="0"/>
    <xf numFmtId="167" fontId="14" fillId="21" borderId="0" applyNumberFormat="0" applyBorder="0" applyAlignment="0" applyProtection="0"/>
    <xf numFmtId="0" fontId="14" fillId="21" borderId="0" applyNumberFormat="0" applyBorder="0" applyAlignment="0" applyProtection="0"/>
    <xf numFmtId="167" fontId="14" fillId="21" borderId="0" applyNumberFormat="0" applyBorder="0" applyAlignment="0" applyProtection="0"/>
    <xf numFmtId="0" fontId="60" fillId="16" borderId="0" applyNumberFormat="0" applyBorder="0" applyAlignment="0" applyProtection="0"/>
    <xf numFmtId="167" fontId="60" fillId="16" borderId="0" applyNumberFormat="0" applyBorder="0" applyAlignment="0" applyProtection="0"/>
    <xf numFmtId="0" fontId="60" fillId="16" borderId="0" applyNumberFormat="0" applyBorder="0" applyAlignment="0" applyProtection="0"/>
    <xf numFmtId="0" fontId="60" fillId="16" borderId="0" applyNumberFormat="0" applyBorder="0" applyAlignment="0" applyProtection="0"/>
    <xf numFmtId="0" fontId="60" fillId="16" borderId="0" applyNumberFormat="0" applyBorder="0" applyAlignment="0" applyProtection="0"/>
    <xf numFmtId="0" fontId="60" fillId="16" borderId="0" applyNumberFormat="0" applyBorder="0" applyAlignment="0" applyProtection="0"/>
    <xf numFmtId="0" fontId="60" fillId="16" borderId="0" applyNumberFormat="0" applyBorder="0" applyAlignment="0" applyProtection="0"/>
    <xf numFmtId="0" fontId="60" fillId="16" borderId="0" applyNumberFormat="0" applyBorder="0" applyAlignment="0" applyProtection="0"/>
    <xf numFmtId="0" fontId="60" fillId="3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167" fontId="14" fillId="22" borderId="0" applyNumberFormat="0" applyBorder="0" applyAlignment="0" applyProtection="0"/>
    <xf numFmtId="167" fontId="14" fillId="22" borderId="0" applyNumberFormat="0" applyBorder="0" applyAlignment="0" applyProtection="0"/>
    <xf numFmtId="0" fontId="14" fillId="22" borderId="0" applyNumberFormat="0" applyBorder="0" applyAlignment="0" applyProtection="0"/>
    <xf numFmtId="167" fontId="14" fillId="22" borderId="0" applyNumberFormat="0" applyBorder="0" applyAlignment="0" applyProtection="0"/>
    <xf numFmtId="0" fontId="14" fillId="22" borderId="0" applyNumberFormat="0" applyBorder="0" applyAlignment="0" applyProtection="0"/>
    <xf numFmtId="167" fontId="14" fillId="22" borderId="0" applyNumberFormat="0" applyBorder="0" applyAlignment="0" applyProtection="0"/>
    <xf numFmtId="167" fontId="60" fillId="32" borderId="0" applyNumberFormat="0" applyBorder="0" applyAlignment="0" applyProtection="0"/>
    <xf numFmtId="0" fontId="60" fillId="5"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167" fontId="14" fillId="23" borderId="0" applyNumberFormat="0" applyBorder="0" applyAlignment="0" applyProtection="0"/>
    <xf numFmtId="167" fontId="14" fillId="23" borderId="0" applyNumberFormat="0" applyBorder="0" applyAlignment="0" applyProtection="0"/>
    <xf numFmtId="0" fontId="14" fillId="23" borderId="0" applyNumberFormat="0" applyBorder="0" applyAlignment="0" applyProtection="0"/>
    <xf numFmtId="167" fontId="14" fillId="23" borderId="0" applyNumberFormat="0" applyBorder="0" applyAlignment="0" applyProtection="0"/>
    <xf numFmtId="0" fontId="14" fillId="23" borderId="0" applyNumberFormat="0" applyBorder="0" applyAlignment="0" applyProtection="0"/>
    <xf numFmtId="167" fontId="14" fillId="23" borderId="0" applyNumberFormat="0" applyBorder="0" applyAlignment="0" applyProtection="0"/>
    <xf numFmtId="0" fontId="60" fillId="5" borderId="0" applyNumberFormat="0" applyBorder="0" applyAlignment="0" applyProtection="0"/>
    <xf numFmtId="167" fontId="60" fillId="5" borderId="0" applyNumberFormat="0" applyBorder="0" applyAlignment="0" applyProtection="0"/>
    <xf numFmtId="0" fontId="60" fillId="5" borderId="0" applyNumberFormat="0" applyBorder="0" applyAlignment="0" applyProtection="0"/>
    <xf numFmtId="0" fontId="60" fillId="5" borderId="0" applyNumberFormat="0" applyBorder="0" applyAlignment="0" applyProtection="0"/>
    <xf numFmtId="0" fontId="60" fillId="5" borderId="0" applyNumberFormat="0" applyBorder="0" applyAlignment="0" applyProtection="0"/>
    <xf numFmtId="0" fontId="60" fillId="5" borderId="0" applyNumberFormat="0" applyBorder="0" applyAlignment="0" applyProtection="0"/>
    <xf numFmtId="0" fontId="60" fillId="5" borderId="0" applyNumberFormat="0" applyBorder="0" applyAlignment="0" applyProtection="0"/>
    <xf numFmtId="0" fontId="60" fillId="5" borderId="0" applyNumberFormat="0" applyBorder="0" applyAlignment="0" applyProtection="0"/>
    <xf numFmtId="0" fontId="60" fillId="24"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167" fontId="14" fillId="19" borderId="0" applyNumberFormat="0" applyBorder="0" applyAlignment="0" applyProtection="0"/>
    <xf numFmtId="167" fontId="14" fillId="19" borderId="0" applyNumberFormat="0" applyBorder="0" applyAlignment="0" applyProtection="0"/>
    <xf numFmtId="0" fontId="14" fillId="19" borderId="0" applyNumberFormat="0" applyBorder="0" applyAlignment="0" applyProtection="0"/>
    <xf numFmtId="167" fontId="14" fillId="19" borderId="0" applyNumberFormat="0" applyBorder="0" applyAlignment="0" applyProtection="0"/>
    <xf numFmtId="0" fontId="14" fillId="19" borderId="0" applyNumberFormat="0" applyBorder="0" applyAlignment="0" applyProtection="0"/>
    <xf numFmtId="167" fontId="14" fillId="19" borderId="0" applyNumberFormat="0" applyBorder="0" applyAlignment="0" applyProtection="0"/>
    <xf numFmtId="0" fontId="60" fillId="24" borderId="0" applyNumberFormat="0" applyBorder="0" applyAlignment="0" applyProtection="0"/>
    <xf numFmtId="167" fontId="60" fillId="24" borderId="0" applyNumberFormat="0" applyBorder="0" applyAlignment="0" applyProtection="0"/>
    <xf numFmtId="0" fontId="60" fillId="24" borderId="0" applyNumberFormat="0" applyBorder="0" applyAlignment="0" applyProtection="0"/>
    <xf numFmtId="0" fontId="60" fillId="24" borderId="0" applyNumberFormat="0" applyBorder="0" applyAlignment="0" applyProtection="0"/>
    <xf numFmtId="0" fontId="60" fillId="24" borderId="0" applyNumberFormat="0" applyBorder="0" applyAlignment="0" applyProtection="0"/>
    <xf numFmtId="0" fontId="60" fillId="24" borderId="0" applyNumberFormat="0" applyBorder="0" applyAlignment="0" applyProtection="0"/>
    <xf numFmtId="0" fontId="60" fillId="24" borderId="0" applyNumberFormat="0" applyBorder="0" applyAlignment="0" applyProtection="0"/>
    <xf numFmtId="0" fontId="60" fillId="24" borderId="0" applyNumberFormat="0" applyBorder="0" applyAlignment="0" applyProtection="0"/>
    <xf numFmtId="0" fontId="60" fillId="33"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167" fontId="14" fillId="16" borderId="0" applyNumberFormat="0" applyBorder="0" applyAlignment="0" applyProtection="0"/>
    <xf numFmtId="167" fontId="14" fillId="16" borderId="0" applyNumberFormat="0" applyBorder="0" applyAlignment="0" applyProtection="0"/>
    <xf numFmtId="0" fontId="14" fillId="16" borderId="0" applyNumberFormat="0" applyBorder="0" applyAlignment="0" applyProtection="0"/>
    <xf numFmtId="167" fontId="14" fillId="16" borderId="0" applyNumberFormat="0" applyBorder="0" applyAlignment="0" applyProtection="0"/>
    <xf numFmtId="0" fontId="14" fillId="16" borderId="0" applyNumberFormat="0" applyBorder="0" applyAlignment="0" applyProtection="0"/>
    <xf numFmtId="167" fontId="14" fillId="16" borderId="0" applyNumberFormat="0" applyBorder="0" applyAlignment="0" applyProtection="0"/>
    <xf numFmtId="167" fontId="60" fillId="33" borderId="0" applyNumberFormat="0" applyBorder="0" applyAlignment="0" applyProtection="0"/>
    <xf numFmtId="0" fontId="60" fillId="34"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167" fontId="14" fillId="25" borderId="0" applyNumberFormat="0" applyBorder="0" applyAlignment="0" applyProtection="0"/>
    <xf numFmtId="167" fontId="14" fillId="25" borderId="0" applyNumberFormat="0" applyBorder="0" applyAlignment="0" applyProtection="0"/>
    <xf numFmtId="0" fontId="14" fillId="25" borderId="0" applyNumberFormat="0" applyBorder="0" applyAlignment="0" applyProtection="0"/>
    <xf numFmtId="167" fontId="14" fillId="25" borderId="0" applyNumberFormat="0" applyBorder="0" applyAlignment="0" applyProtection="0"/>
    <xf numFmtId="0" fontId="14" fillId="25" borderId="0" applyNumberFormat="0" applyBorder="0" applyAlignment="0" applyProtection="0"/>
    <xf numFmtId="167" fontId="14" fillId="25" borderId="0" applyNumberFormat="0" applyBorder="0" applyAlignment="0" applyProtection="0"/>
    <xf numFmtId="167" fontId="60" fillId="34" borderId="0" applyNumberFormat="0" applyBorder="0" applyAlignment="0" applyProtection="0"/>
    <xf numFmtId="0" fontId="61" fillId="8"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167" fontId="15" fillId="5" borderId="0" applyNumberFormat="0" applyBorder="0" applyAlignment="0" applyProtection="0"/>
    <xf numFmtId="167" fontId="15" fillId="5" borderId="0" applyNumberFormat="0" applyBorder="0" applyAlignment="0" applyProtection="0"/>
    <xf numFmtId="0" fontId="15" fillId="5" borderId="0" applyNumberFormat="0" applyBorder="0" applyAlignment="0" applyProtection="0"/>
    <xf numFmtId="167" fontId="15" fillId="5" borderId="0" applyNumberFormat="0" applyBorder="0" applyAlignment="0" applyProtection="0"/>
    <xf numFmtId="0" fontId="15" fillId="5" borderId="0" applyNumberFormat="0" applyBorder="0" applyAlignment="0" applyProtection="0"/>
    <xf numFmtId="167" fontId="15" fillId="5" borderId="0" applyNumberFormat="0" applyBorder="0" applyAlignment="0" applyProtection="0"/>
    <xf numFmtId="0" fontId="61" fillId="8" borderId="0" applyNumberFormat="0" applyBorder="0" applyAlignment="0" applyProtection="0"/>
    <xf numFmtId="167" fontId="61" fillId="8" borderId="0" applyNumberFormat="0" applyBorder="0" applyAlignment="0" applyProtection="0"/>
    <xf numFmtId="0" fontId="61" fillId="8" borderId="0" applyNumberFormat="0" applyBorder="0" applyAlignment="0" applyProtection="0"/>
    <xf numFmtId="0" fontId="61" fillId="8" borderId="0" applyNumberFormat="0" applyBorder="0" applyAlignment="0" applyProtection="0"/>
    <xf numFmtId="0" fontId="61" fillId="8" borderId="0" applyNumberFormat="0" applyBorder="0" applyAlignment="0" applyProtection="0"/>
    <xf numFmtId="0" fontId="61" fillId="8" borderId="0" applyNumberFormat="0" applyBorder="0" applyAlignment="0" applyProtection="0"/>
    <xf numFmtId="0" fontId="61" fillId="8" borderId="0" applyNumberFormat="0" applyBorder="0" applyAlignment="0" applyProtection="0"/>
    <xf numFmtId="0" fontId="61" fillId="8" borderId="0" applyNumberFormat="0" applyBorder="0" applyAlignment="0" applyProtection="0"/>
    <xf numFmtId="0" fontId="62" fillId="2" borderId="18" applyNumberFormat="0" applyAlignment="0" applyProtection="0"/>
    <xf numFmtId="0" fontId="16" fillId="9" borderId="1" applyNumberFormat="0" applyAlignment="0" applyProtection="0"/>
    <xf numFmtId="167" fontId="16" fillId="9" borderId="1" applyNumberFormat="0" applyAlignment="0" applyProtection="0"/>
    <xf numFmtId="0" fontId="16" fillId="9" borderId="1" applyNumberFormat="0" applyAlignment="0" applyProtection="0"/>
    <xf numFmtId="167" fontId="16" fillId="9" borderId="1" applyNumberFormat="0" applyAlignment="0" applyProtection="0"/>
    <xf numFmtId="0" fontId="16" fillId="9" borderId="1" applyNumberFormat="0" applyAlignment="0" applyProtection="0"/>
    <xf numFmtId="167" fontId="16" fillId="9" borderId="1" applyNumberFormat="0" applyAlignment="0" applyProtection="0"/>
    <xf numFmtId="0" fontId="62" fillId="2" borderId="18" applyNumberFormat="0" applyAlignment="0" applyProtection="0"/>
    <xf numFmtId="167" fontId="62" fillId="2" borderId="18" applyNumberFormat="0" applyAlignment="0" applyProtection="0"/>
    <xf numFmtId="0" fontId="62" fillId="2" borderId="18" applyNumberFormat="0" applyAlignment="0" applyProtection="0"/>
    <xf numFmtId="0" fontId="62" fillId="2" borderId="18" applyNumberFormat="0" applyAlignment="0" applyProtection="0"/>
    <xf numFmtId="0" fontId="62" fillId="2" borderId="18" applyNumberFormat="0" applyAlignment="0" applyProtection="0"/>
    <xf numFmtId="0" fontId="62" fillId="2" borderId="18" applyNumberFormat="0" applyAlignment="0" applyProtection="0"/>
    <xf numFmtId="0" fontId="62" fillId="2" borderId="18" applyNumberFormat="0" applyAlignment="0" applyProtection="0"/>
    <xf numFmtId="0" fontId="62" fillId="2" borderId="18" applyNumberFormat="0" applyAlignment="0" applyProtection="0"/>
    <xf numFmtId="0" fontId="63" fillId="35" borderId="19" applyNumberFormat="0" applyAlignment="0" applyProtection="0"/>
    <xf numFmtId="0" fontId="17" fillId="18" borderId="2" applyNumberFormat="0" applyAlignment="0" applyProtection="0"/>
    <xf numFmtId="0" fontId="17" fillId="18" borderId="2" applyNumberFormat="0" applyAlignment="0" applyProtection="0"/>
    <xf numFmtId="167" fontId="17" fillId="18" borderId="2" applyNumberFormat="0" applyAlignment="0" applyProtection="0"/>
    <xf numFmtId="167" fontId="17" fillId="18" borderId="2" applyNumberFormat="0" applyAlignment="0" applyProtection="0"/>
    <xf numFmtId="0" fontId="17" fillId="18" borderId="2" applyNumberFormat="0" applyAlignment="0" applyProtection="0"/>
    <xf numFmtId="167" fontId="17" fillId="18" borderId="2" applyNumberFormat="0" applyAlignment="0" applyProtection="0"/>
    <xf numFmtId="0" fontId="17" fillId="18" borderId="2" applyNumberFormat="0" applyAlignment="0" applyProtection="0"/>
    <xf numFmtId="167" fontId="17" fillId="18" borderId="2" applyNumberFormat="0" applyAlignment="0" applyProtection="0"/>
    <xf numFmtId="167" fontId="63" fillId="35" borderId="19" applyNumberFormat="0" applyAlignment="0" applyProtection="0"/>
    <xf numFmtId="43" fontId="6"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0" fillId="0" borderId="0" applyFont="0" applyFill="0" applyBorder="0" applyAlignment="0" applyProtection="0"/>
    <xf numFmtId="43" fontId="6"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6"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6"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168" fontId="40"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1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4"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167" fontId="18" fillId="0" borderId="0" applyNumberFormat="0" applyFill="0" applyBorder="0" applyAlignment="0" applyProtection="0"/>
    <xf numFmtId="167" fontId="18" fillId="0" borderId="0" applyNumberFormat="0" applyFill="0" applyBorder="0" applyAlignment="0" applyProtection="0"/>
    <xf numFmtId="0" fontId="18" fillId="0" borderId="0" applyNumberFormat="0" applyFill="0" applyBorder="0" applyAlignment="0" applyProtection="0"/>
    <xf numFmtId="167" fontId="18" fillId="0" borderId="0" applyNumberFormat="0" applyFill="0" applyBorder="0" applyAlignment="0" applyProtection="0"/>
    <xf numFmtId="0" fontId="18" fillId="0" borderId="0" applyNumberFormat="0" applyFill="0" applyBorder="0" applyAlignment="0" applyProtection="0"/>
    <xf numFmtId="167" fontId="18" fillId="0" borderId="0" applyNumberFormat="0" applyFill="0" applyBorder="0" applyAlignment="0" applyProtection="0"/>
    <xf numFmtId="167" fontId="64" fillId="0" borderId="0" applyNumberFormat="0" applyFill="0" applyBorder="0" applyAlignment="0" applyProtection="0"/>
    <xf numFmtId="0" fontId="65" fillId="36"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167" fontId="19" fillId="7" borderId="0" applyNumberFormat="0" applyBorder="0" applyAlignment="0" applyProtection="0"/>
    <xf numFmtId="167" fontId="19" fillId="7" borderId="0" applyNumberFormat="0" applyBorder="0" applyAlignment="0" applyProtection="0"/>
    <xf numFmtId="0" fontId="19" fillId="7" borderId="0" applyNumberFormat="0" applyBorder="0" applyAlignment="0" applyProtection="0"/>
    <xf numFmtId="167" fontId="19" fillId="7" borderId="0" applyNumberFormat="0" applyBorder="0" applyAlignment="0" applyProtection="0"/>
    <xf numFmtId="0" fontId="19" fillId="7" borderId="0" applyNumberFormat="0" applyBorder="0" applyAlignment="0" applyProtection="0"/>
    <xf numFmtId="167" fontId="19" fillId="7" borderId="0" applyNumberFormat="0" applyBorder="0" applyAlignment="0" applyProtection="0"/>
    <xf numFmtId="167" fontId="65" fillId="36" borderId="0" applyNumberFormat="0" applyBorder="0" applyAlignment="0" applyProtection="0"/>
    <xf numFmtId="0" fontId="66" fillId="0" borderId="0">
      <alignment horizontal="center"/>
    </xf>
    <xf numFmtId="0" fontId="54" fillId="0" borderId="3" applyNumberFormat="0" applyFill="0" applyAlignment="0" applyProtection="0"/>
    <xf numFmtId="0" fontId="36" fillId="0" borderId="4" applyNumberFormat="0" applyFill="0" applyAlignment="0" applyProtection="0"/>
    <xf numFmtId="167" fontId="36" fillId="0" borderId="4" applyNumberFormat="0" applyFill="0" applyAlignment="0" applyProtection="0"/>
    <xf numFmtId="0" fontId="36" fillId="0" borderId="4" applyNumberFormat="0" applyFill="0" applyAlignment="0" applyProtection="0"/>
    <xf numFmtId="167" fontId="36" fillId="0" borderId="4" applyNumberFormat="0" applyFill="0" applyAlignment="0" applyProtection="0"/>
    <xf numFmtId="0" fontId="36" fillId="0" borderId="4" applyNumberFormat="0" applyFill="0" applyAlignment="0" applyProtection="0"/>
    <xf numFmtId="167" fontId="36" fillId="0" borderId="4" applyNumberFormat="0" applyFill="0" applyAlignment="0" applyProtection="0"/>
    <xf numFmtId="0" fontId="44" fillId="0" borderId="3" applyNumberFormat="0" applyFill="0" applyAlignment="0" applyProtection="0"/>
    <xf numFmtId="167" fontId="54" fillId="0" borderId="3" applyNumberFormat="0" applyFill="0" applyAlignment="0" applyProtection="0"/>
    <xf numFmtId="0" fontId="44"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54" fillId="0" borderId="3" applyNumberFormat="0" applyFill="0" applyAlignment="0" applyProtection="0"/>
    <xf numFmtId="0" fontId="20" fillId="0" borderId="3" applyNumberFormat="0" applyFill="0" applyAlignment="0" applyProtection="0"/>
    <xf numFmtId="0" fontId="54" fillId="0" borderId="3" applyNumberFormat="0" applyFill="0" applyAlignment="0" applyProtection="0"/>
    <xf numFmtId="0" fontId="67" fillId="0" borderId="3" applyNumberFormat="0" applyFill="0" applyAlignment="0" applyProtection="0"/>
    <xf numFmtId="0" fontId="20" fillId="0" borderId="3" applyNumberFormat="0" applyFill="0" applyAlignment="0" applyProtection="0"/>
    <xf numFmtId="0" fontId="44" fillId="0" borderId="3" applyNumberFormat="0" applyFill="0" applyAlignment="0" applyProtection="0"/>
    <xf numFmtId="0" fontId="67" fillId="0" borderId="3" applyNumberFormat="0" applyFill="0" applyAlignment="0" applyProtection="0"/>
    <xf numFmtId="0" fontId="20" fillId="0" borderId="3" applyNumberFormat="0" applyFill="0" applyAlignment="0" applyProtection="0"/>
    <xf numFmtId="0" fontId="55" fillId="0" borderId="3" applyNumberFormat="0" applyFill="0" applyAlignment="0" applyProtection="0"/>
    <xf numFmtId="0" fontId="37" fillId="0" borderId="5" applyNumberFormat="0" applyFill="0" applyAlignment="0" applyProtection="0"/>
    <xf numFmtId="167" fontId="37" fillId="0" borderId="5" applyNumberFormat="0" applyFill="0" applyAlignment="0" applyProtection="0"/>
    <xf numFmtId="0" fontId="37" fillId="0" borderId="5" applyNumberFormat="0" applyFill="0" applyAlignment="0" applyProtection="0"/>
    <xf numFmtId="167" fontId="37" fillId="0" borderId="5" applyNumberFormat="0" applyFill="0" applyAlignment="0" applyProtection="0"/>
    <xf numFmtId="0" fontId="37" fillId="0" borderId="5" applyNumberFormat="0" applyFill="0" applyAlignment="0" applyProtection="0"/>
    <xf numFmtId="167" fontId="37" fillId="0" borderId="5" applyNumberFormat="0" applyFill="0" applyAlignment="0" applyProtection="0"/>
    <xf numFmtId="0" fontId="45" fillId="0" borderId="3" applyNumberFormat="0" applyFill="0" applyAlignment="0" applyProtection="0"/>
    <xf numFmtId="167" fontId="55" fillId="0" borderId="3" applyNumberFormat="0" applyFill="0" applyAlignment="0" applyProtection="0"/>
    <xf numFmtId="0" fontId="45" fillId="0" borderId="3" applyNumberFormat="0" applyFill="0" applyAlignment="0" applyProtection="0"/>
    <xf numFmtId="0" fontId="21" fillId="0" borderId="3" applyNumberFormat="0" applyFill="0" applyAlignment="0" applyProtection="0"/>
    <xf numFmtId="0" fontId="21" fillId="0" borderId="3" applyNumberFormat="0" applyFill="0" applyAlignment="0" applyProtection="0"/>
    <xf numFmtId="0" fontId="21" fillId="0" borderId="3" applyNumberFormat="0" applyFill="0" applyAlignment="0" applyProtection="0"/>
    <xf numFmtId="0" fontId="55" fillId="0" borderId="3" applyNumberFormat="0" applyFill="0" applyAlignment="0" applyProtection="0"/>
    <xf numFmtId="0" fontId="21" fillId="0" borderId="3" applyNumberFormat="0" applyFill="0" applyAlignment="0" applyProtection="0"/>
    <xf numFmtId="0" fontId="55" fillId="0" borderId="3" applyNumberFormat="0" applyFill="0" applyAlignment="0" applyProtection="0"/>
    <xf numFmtId="0" fontId="68" fillId="0" borderId="3" applyNumberFormat="0" applyFill="0" applyAlignment="0" applyProtection="0"/>
    <xf numFmtId="0" fontId="21" fillId="0" borderId="3" applyNumberFormat="0" applyFill="0" applyAlignment="0" applyProtection="0"/>
    <xf numFmtId="0" fontId="45" fillId="0" borderId="3" applyNumberFormat="0" applyFill="0" applyAlignment="0" applyProtection="0"/>
    <xf numFmtId="0" fontId="68" fillId="0" borderId="3" applyNumberFormat="0" applyFill="0" applyAlignment="0" applyProtection="0"/>
    <xf numFmtId="0" fontId="21" fillId="0" borderId="3" applyNumberFormat="0" applyFill="0" applyAlignment="0" applyProtection="0"/>
    <xf numFmtId="0" fontId="56" fillId="0" borderId="6" applyNumberFormat="0" applyFill="0" applyAlignment="0" applyProtection="0"/>
    <xf numFmtId="0" fontId="38" fillId="0" borderId="7" applyNumberFormat="0" applyFill="0" applyAlignment="0" applyProtection="0"/>
    <xf numFmtId="167" fontId="38" fillId="0" borderId="7" applyNumberFormat="0" applyFill="0" applyAlignment="0" applyProtection="0"/>
    <xf numFmtId="0" fontId="38" fillId="0" borderId="7" applyNumberFormat="0" applyFill="0" applyAlignment="0" applyProtection="0"/>
    <xf numFmtId="167" fontId="38" fillId="0" borderId="7" applyNumberFormat="0" applyFill="0" applyAlignment="0" applyProtection="0"/>
    <xf numFmtId="0" fontId="38" fillId="0" borderId="7" applyNumberFormat="0" applyFill="0" applyAlignment="0" applyProtection="0"/>
    <xf numFmtId="167" fontId="38" fillId="0" borderId="7" applyNumberFormat="0" applyFill="0" applyAlignment="0" applyProtection="0"/>
    <xf numFmtId="0" fontId="46" fillId="0" borderId="6" applyNumberFormat="0" applyFill="0" applyAlignment="0" applyProtection="0"/>
    <xf numFmtId="167" fontId="56" fillId="0" borderId="6" applyNumberFormat="0" applyFill="0" applyAlignment="0" applyProtection="0"/>
    <xf numFmtId="0" fontId="46"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56" fillId="0" borderId="6" applyNumberFormat="0" applyFill="0" applyAlignment="0" applyProtection="0"/>
    <xf numFmtId="0" fontId="22" fillId="0" borderId="6" applyNumberFormat="0" applyFill="0" applyAlignment="0" applyProtection="0"/>
    <xf numFmtId="0" fontId="56" fillId="0" borderId="6" applyNumberFormat="0" applyFill="0" applyAlignment="0" applyProtection="0"/>
    <xf numFmtId="0" fontId="69" fillId="0" borderId="6" applyNumberFormat="0" applyFill="0" applyAlignment="0" applyProtection="0"/>
    <xf numFmtId="0" fontId="22" fillId="0" borderId="6" applyNumberFormat="0" applyFill="0" applyAlignment="0" applyProtection="0"/>
    <xf numFmtId="0" fontId="46" fillId="0" borderId="6" applyNumberFormat="0" applyFill="0" applyAlignment="0" applyProtection="0"/>
    <xf numFmtId="0" fontId="69" fillId="0" borderId="6" applyNumberFormat="0" applyFill="0" applyAlignment="0" applyProtection="0"/>
    <xf numFmtId="0" fontId="22" fillId="0" borderId="6" applyNumberFormat="0" applyFill="0" applyAlignment="0" applyProtection="0"/>
    <xf numFmtId="0" fontId="56" fillId="0" borderId="0" applyNumberFormat="0" applyFill="0" applyBorder="0" applyAlignment="0" applyProtection="0"/>
    <xf numFmtId="0" fontId="38" fillId="0" borderId="0" applyNumberFormat="0" applyFill="0" applyBorder="0" applyAlignment="0" applyProtection="0"/>
    <xf numFmtId="167" fontId="38" fillId="0" borderId="0" applyNumberFormat="0" applyFill="0" applyBorder="0" applyAlignment="0" applyProtection="0"/>
    <xf numFmtId="0" fontId="38" fillId="0" borderId="0" applyNumberFormat="0" applyFill="0" applyBorder="0" applyAlignment="0" applyProtection="0"/>
    <xf numFmtId="167" fontId="38" fillId="0" borderId="0" applyNumberFormat="0" applyFill="0" applyBorder="0" applyAlignment="0" applyProtection="0"/>
    <xf numFmtId="0" fontId="38" fillId="0" borderId="0" applyNumberFormat="0" applyFill="0" applyBorder="0" applyAlignment="0" applyProtection="0"/>
    <xf numFmtId="167" fontId="38" fillId="0" borderId="0" applyNumberFormat="0" applyFill="0" applyBorder="0" applyAlignment="0" applyProtection="0"/>
    <xf numFmtId="0" fontId="46" fillId="0" borderId="0" applyNumberFormat="0" applyFill="0" applyBorder="0" applyAlignment="0" applyProtection="0"/>
    <xf numFmtId="167" fontId="56" fillId="0" borderId="0" applyNumberFormat="0" applyFill="0" applyBorder="0" applyAlignment="0" applyProtection="0"/>
    <xf numFmtId="0" fontId="46"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56" fillId="0" borderId="0" applyNumberFormat="0" applyFill="0" applyBorder="0" applyAlignment="0" applyProtection="0"/>
    <xf numFmtId="0" fontId="22" fillId="0" borderId="0" applyNumberFormat="0" applyFill="0" applyBorder="0" applyAlignment="0" applyProtection="0"/>
    <xf numFmtId="0" fontId="56" fillId="0" borderId="0" applyNumberFormat="0" applyFill="0" applyBorder="0" applyAlignment="0" applyProtection="0"/>
    <xf numFmtId="0" fontId="69" fillId="0" borderId="0" applyNumberFormat="0" applyFill="0" applyBorder="0" applyAlignment="0" applyProtection="0"/>
    <xf numFmtId="0" fontId="22" fillId="0" borderId="0" applyNumberFormat="0" applyFill="0" applyBorder="0" applyAlignment="0" applyProtection="0"/>
    <xf numFmtId="0" fontId="46" fillId="0" borderId="0" applyNumberFormat="0" applyFill="0" applyBorder="0" applyAlignment="0" applyProtection="0"/>
    <xf numFmtId="0" fontId="69" fillId="0" borderId="0" applyNumberFormat="0" applyFill="0" applyBorder="0" applyAlignment="0" applyProtection="0"/>
    <xf numFmtId="0" fontId="22" fillId="0" borderId="0" applyNumberFormat="0" applyFill="0" applyBorder="0" applyAlignment="0" applyProtection="0"/>
    <xf numFmtId="0" fontId="70" fillId="0" borderId="0" applyNumberFormat="0" applyFill="0" applyBorder="0" applyProtection="0">
      <alignment horizontal="center"/>
    </xf>
    <xf numFmtId="167" fontId="70" fillId="0" borderId="0" applyNumberFormat="0" applyFill="0" applyBorder="0" applyProtection="0">
      <alignment horizontal="center"/>
    </xf>
    <xf numFmtId="167" fontId="66" fillId="0" borderId="0">
      <alignment horizontal="center"/>
    </xf>
    <xf numFmtId="0" fontId="66" fillId="0" borderId="0">
      <alignment horizontal="center" textRotation="90"/>
    </xf>
    <xf numFmtId="0" fontId="70" fillId="0" borderId="0" applyNumberFormat="0" applyFill="0" applyBorder="0" applyProtection="0">
      <alignment horizontal="center" textRotation="90"/>
    </xf>
    <xf numFmtId="167" fontId="70" fillId="0" borderId="0" applyNumberFormat="0" applyFill="0" applyBorder="0" applyProtection="0">
      <alignment horizontal="center" textRotation="90"/>
    </xf>
    <xf numFmtId="167" fontId="66" fillId="0" borderId="0">
      <alignment horizontal="center" textRotation="9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167"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167" fontId="3" fillId="0" borderId="0" applyNumberFormat="0" applyFill="0" applyBorder="0" applyAlignment="0" applyProtection="0">
      <alignment vertical="top"/>
      <protection locked="0"/>
    </xf>
    <xf numFmtId="0" fontId="42" fillId="0" borderId="0"/>
    <xf numFmtId="0" fontId="42" fillId="0" borderId="0"/>
    <xf numFmtId="0" fontId="42" fillId="0" borderId="0"/>
    <xf numFmtId="0" fontId="42" fillId="0" borderId="0"/>
    <xf numFmtId="0" fontId="71" fillId="0" borderId="0" applyNumberFormat="0" applyFill="0" applyBorder="0" applyAlignment="0" applyProtection="0"/>
    <xf numFmtId="0" fontId="41" fillId="0" borderId="0" applyNumberFormat="0" applyFill="0" applyBorder="0" applyAlignment="0" applyProtection="0">
      <alignment vertical="top"/>
      <protection locked="0"/>
    </xf>
    <xf numFmtId="167" fontId="41" fillId="0" borderId="0" applyNumberFormat="0" applyFill="0" applyBorder="0" applyAlignment="0" applyProtection="0">
      <alignment vertical="top"/>
      <protection locked="0"/>
    </xf>
    <xf numFmtId="167" fontId="71" fillId="0" borderId="0" applyNumberFormat="0" applyFill="0" applyBorder="0" applyAlignment="0" applyProtection="0"/>
    <xf numFmtId="0" fontId="3" fillId="0" borderId="0" applyNumberFormat="0" applyFill="0" applyBorder="0" applyAlignment="0" applyProtection="0">
      <alignment vertical="top"/>
      <protection locked="0"/>
    </xf>
    <xf numFmtId="167"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42" fillId="0" borderId="0"/>
    <xf numFmtId="0" fontId="72" fillId="0" borderId="0" applyNumberFormat="0" applyFill="0" applyBorder="0" applyAlignment="0" applyProtection="0"/>
    <xf numFmtId="0" fontId="42" fillId="0" borderId="0"/>
    <xf numFmtId="0" fontId="42" fillId="0" borderId="0"/>
    <xf numFmtId="0" fontId="42" fillId="0" borderId="0"/>
    <xf numFmtId="0" fontId="42" fillId="0" borderId="0"/>
    <xf numFmtId="0" fontId="3" fillId="0" borderId="0" applyNumberFormat="0" applyFill="0" applyBorder="0" applyAlignment="0" applyProtection="0">
      <alignment vertical="top"/>
      <protection locked="0"/>
    </xf>
    <xf numFmtId="0" fontId="50" fillId="0" borderId="0"/>
    <xf numFmtId="0" fontId="42" fillId="0" borderId="0"/>
    <xf numFmtId="0" fontId="73" fillId="37" borderId="18" applyNumberFormat="0" applyAlignment="0" applyProtection="0"/>
    <xf numFmtId="0" fontId="23" fillId="4" borderId="1" applyNumberFormat="0" applyAlignment="0" applyProtection="0"/>
    <xf numFmtId="0" fontId="23" fillId="9" borderId="1" applyNumberFormat="0" applyAlignment="0" applyProtection="0"/>
    <xf numFmtId="0" fontId="23" fillId="4" borderId="1" applyNumberFormat="0" applyAlignment="0" applyProtection="0"/>
    <xf numFmtId="0" fontId="23" fillId="9" borderId="1" applyNumberFormat="0" applyAlignment="0" applyProtection="0"/>
    <xf numFmtId="167" fontId="23" fillId="9" borderId="1" applyNumberFormat="0" applyAlignment="0" applyProtection="0"/>
    <xf numFmtId="167" fontId="23" fillId="4" borderId="1" applyNumberFormat="0" applyAlignment="0" applyProtection="0"/>
    <xf numFmtId="167" fontId="23" fillId="9" borderId="1" applyNumberFormat="0" applyAlignment="0" applyProtection="0"/>
    <xf numFmtId="167" fontId="23" fillId="4" borderId="1" applyNumberFormat="0" applyAlignment="0" applyProtection="0"/>
    <xf numFmtId="0" fontId="23" fillId="4" borderId="1" applyNumberFormat="0" applyAlignment="0" applyProtection="0"/>
    <xf numFmtId="0" fontId="23" fillId="9" borderId="1" applyNumberFormat="0" applyAlignment="0" applyProtection="0"/>
    <xf numFmtId="167" fontId="23" fillId="9" borderId="1" applyNumberFormat="0" applyAlignment="0" applyProtection="0"/>
    <xf numFmtId="167" fontId="23" fillId="4" borderId="1" applyNumberFormat="0" applyAlignment="0" applyProtection="0"/>
    <xf numFmtId="0" fontId="23" fillId="4" borderId="1" applyNumberFormat="0" applyAlignment="0" applyProtection="0"/>
    <xf numFmtId="0" fontId="23" fillId="9" borderId="1" applyNumberFormat="0" applyAlignment="0" applyProtection="0"/>
    <xf numFmtId="167" fontId="23" fillId="9" borderId="1" applyNumberFormat="0" applyAlignment="0" applyProtection="0"/>
    <xf numFmtId="167" fontId="23" fillId="4" borderId="1" applyNumberFormat="0" applyAlignment="0" applyProtection="0"/>
    <xf numFmtId="167" fontId="73" fillId="37" borderId="18" applyNumberFormat="0" applyAlignment="0" applyProtection="0"/>
    <xf numFmtId="0" fontId="74" fillId="0" borderId="20" applyNumberFormat="0" applyFill="0" applyAlignment="0" applyProtection="0"/>
    <xf numFmtId="0" fontId="24" fillId="0" borderId="8" applyNumberFormat="0" applyFill="0" applyAlignment="0" applyProtection="0"/>
    <xf numFmtId="167" fontId="24" fillId="0" borderId="8" applyNumberFormat="0" applyFill="0" applyAlignment="0" applyProtection="0"/>
    <xf numFmtId="0" fontId="24" fillId="0" borderId="8" applyNumberFormat="0" applyFill="0" applyAlignment="0" applyProtection="0"/>
    <xf numFmtId="167" fontId="24" fillId="0" borderId="8" applyNumberFormat="0" applyFill="0" applyAlignment="0" applyProtection="0"/>
    <xf numFmtId="0" fontId="24" fillId="0" borderId="8" applyNumberFormat="0" applyFill="0" applyAlignment="0" applyProtection="0"/>
    <xf numFmtId="167" fontId="24" fillId="0" borderId="8" applyNumberFormat="0" applyFill="0" applyAlignment="0" applyProtection="0"/>
    <xf numFmtId="167" fontId="74" fillId="0" borderId="20" applyNumberFormat="0" applyFill="0" applyAlignment="0" applyProtection="0"/>
    <xf numFmtId="0" fontId="75" fillId="38" borderId="0" applyNumberFormat="0" applyBorder="0" applyAlignment="0" applyProtection="0"/>
    <xf numFmtId="0" fontId="25" fillId="13" borderId="0" applyNumberFormat="0" applyBorder="0" applyAlignment="0" applyProtection="0"/>
    <xf numFmtId="167" fontId="25" fillId="13" borderId="0" applyNumberFormat="0" applyBorder="0" applyAlignment="0" applyProtection="0"/>
    <xf numFmtId="0" fontId="25" fillId="13" borderId="0" applyNumberFormat="0" applyBorder="0" applyAlignment="0" applyProtection="0"/>
    <xf numFmtId="167" fontId="25" fillId="13" borderId="0" applyNumberFormat="0" applyBorder="0" applyAlignment="0" applyProtection="0"/>
    <xf numFmtId="0" fontId="25" fillId="13" borderId="0" applyNumberFormat="0" applyBorder="0" applyAlignment="0" applyProtection="0"/>
    <xf numFmtId="167" fontId="25" fillId="13" borderId="0" applyNumberFormat="0" applyBorder="0" applyAlignment="0" applyProtection="0"/>
    <xf numFmtId="167" fontId="75" fillId="38" borderId="0" applyNumberFormat="0" applyBorder="0" applyAlignment="0" applyProtection="0"/>
    <xf numFmtId="0" fontId="34" fillId="0" borderId="0"/>
    <xf numFmtId="0" fontId="34" fillId="0" borderId="0"/>
    <xf numFmtId="0" fontId="34" fillId="0" borderId="0"/>
    <xf numFmtId="0" fontId="34" fillId="0" borderId="0"/>
    <xf numFmtId="167" fontId="6" fillId="0" borderId="0"/>
    <xf numFmtId="0" fontId="6" fillId="0" borderId="0"/>
    <xf numFmtId="0" fontId="34" fillId="0" borderId="0"/>
    <xf numFmtId="0" fontId="4" fillId="0" borderId="0"/>
    <xf numFmtId="167" fontId="4" fillId="0" borderId="0"/>
    <xf numFmtId="0" fontId="4" fillId="0" borderId="0"/>
    <xf numFmtId="167" fontId="4" fillId="0" borderId="0"/>
    <xf numFmtId="0" fontId="6" fillId="0" borderId="0"/>
    <xf numFmtId="167" fontId="6" fillId="0" borderId="0"/>
    <xf numFmtId="0" fontId="6" fillId="0" borderId="0"/>
    <xf numFmtId="0" fontId="34" fillId="0" borderId="0"/>
    <xf numFmtId="0" fontId="34" fillId="0" borderId="0"/>
    <xf numFmtId="0" fontId="34" fillId="0" borderId="0"/>
    <xf numFmtId="0" fontId="6" fillId="0" borderId="0"/>
    <xf numFmtId="0" fontId="59" fillId="0" borderId="0"/>
    <xf numFmtId="0" fontId="6" fillId="0" borderId="0"/>
    <xf numFmtId="167" fontId="6" fillId="0" borderId="0"/>
    <xf numFmtId="0" fontId="59" fillId="0" borderId="0"/>
    <xf numFmtId="0" fontId="59" fillId="0" borderId="0"/>
    <xf numFmtId="0" fontId="59" fillId="0" borderId="0"/>
    <xf numFmtId="167" fontId="59" fillId="0" borderId="0"/>
    <xf numFmtId="0" fontId="59" fillId="0" borderId="0"/>
    <xf numFmtId="0" fontId="59" fillId="0" borderId="0"/>
    <xf numFmtId="167" fontId="59" fillId="0" borderId="0"/>
    <xf numFmtId="0" fontId="59" fillId="0" borderId="0"/>
    <xf numFmtId="167" fontId="59" fillId="0" borderId="0"/>
    <xf numFmtId="0" fontId="4" fillId="0" borderId="0"/>
    <xf numFmtId="167" fontId="4" fillId="0" borderId="0"/>
    <xf numFmtId="0" fontId="4" fillId="0" borderId="0"/>
    <xf numFmtId="167" fontId="4" fillId="0" borderId="0"/>
    <xf numFmtId="0" fontId="59" fillId="0" borderId="0"/>
    <xf numFmtId="0" fontId="59" fillId="0" borderId="0"/>
    <xf numFmtId="167" fontId="59" fillId="0" borderId="0"/>
    <xf numFmtId="0" fontId="59" fillId="0" borderId="0"/>
    <xf numFmtId="0" fontId="59" fillId="0" borderId="0"/>
    <xf numFmtId="167" fontId="59" fillId="0" borderId="0"/>
    <xf numFmtId="0" fontId="6" fillId="0" borderId="0"/>
    <xf numFmtId="0" fontId="59" fillId="0" borderId="0"/>
    <xf numFmtId="0" fontId="59" fillId="0" borderId="0"/>
    <xf numFmtId="0" fontId="6" fillId="0" borderId="0"/>
    <xf numFmtId="0" fontId="59" fillId="0" borderId="0"/>
    <xf numFmtId="167" fontId="59" fillId="0" borderId="0"/>
    <xf numFmtId="0" fontId="6" fillId="0" borderId="0"/>
    <xf numFmtId="0" fontId="6" fillId="0" borderId="0"/>
    <xf numFmtId="0" fontId="59" fillId="0" borderId="0"/>
    <xf numFmtId="0" fontId="4" fillId="0" borderId="0"/>
    <xf numFmtId="0" fontId="4" fillId="0" borderId="0"/>
    <xf numFmtId="167" fontId="4" fillId="0" borderId="0"/>
    <xf numFmtId="0" fontId="34" fillId="0" borderId="0"/>
    <xf numFmtId="0" fontId="34" fillId="0" borderId="0"/>
    <xf numFmtId="167" fontId="4" fillId="0" borderId="0"/>
    <xf numFmtId="0" fontId="4" fillId="0" borderId="0"/>
    <xf numFmtId="0" fontId="4" fillId="0" borderId="0"/>
    <xf numFmtId="167" fontId="4" fillId="0" borderId="0"/>
    <xf numFmtId="0" fontId="4" fillId="0" borderId="0"/>
    <xf numFmtId="167" fontId="4" fillId="0" borderId="0"/>
    <xf numFmtId="167" fontId="4" fillId="0" borderId="0"/>
    <xf numFmtId="0" fontId="59" fillId="0" borderId="0"/>
    <xf numFmtId="0" fontId="59" fillId="0" borderId="0"/>
    <xf numFmtId="0" fontId="59" fillId="0" borderId="0"/>
    <xf numFmtId="0" fontId="59" fillId="0" borderId="0"/>
    <xf numFmtId="0" fontId="59" fillId="0" borderId="0"/>
    <xf numFmtId="167" fontId="59" fillId="0" borderId="0"/>
    <xf numFmtId="0" fontId="59" fillId="0" borderId="0"/>
    <xf numFmtId="0" fontId="59" fillId="0" borderId="0"/>
    <xf numFmtId="0" fontId="59" fillId="0" borderId="0"/>
    <xf numFmtId="167" fontId="59" fillId="0" borderId="0"/>
    <xf numFmtId="0" fontId="59" fillId="0" borderId="0"/>
    <xf numFmtId="0" fontId="59" fillId="0" borderId="0"/>
    <xf numFmtId="167" fontId="59" fillId="0" borderId="0"/>
    <xf numFmtId="0" fontId="59" fillId="0" borderId="0"/>
    <xf numFmtId="0" fontId="6" fillId="0" borderId="0"/>
    <xf numFmtId="167" fontId="6" fillId="0" borderId="0"/>
    <xf numFmtId="0" fontId="6" fillId="0" borderId="0"/>
    <xf numFmtId="0" fontId="59" fillId="0" borderId="0"/>
    <xf numFmtId="0" fontId="59" fillId="0" borderId="0"/>
    <xf numFmtId="0" fontId="6" fillId="0" borderId="0"/>
    <xf numFmtId="167" fontId="6" fillId="0" borderId="0"/>
    <xf numFmtId="0" fontId="6" fillId="0" borderId="0"/>
    <xf numFmtId="0" fontId="59" fillId="0" borderId="0"/>
    <xf numFmtId="0" fontId="59" fillId="0" borderId="0"/>
    <xf numFmtId="0" fontId="59" fillId="0" borderId="0"/>
    <xf numFmtId="0" fontId="59" fillId="0" borderId="0"/>
    <xf numFmtId="167" fontId="59" fillId="0" borderId="0"/>
    <xf numFmtId="0" fontId="59" fillId="0" borderId="0"/>
    <xf numFmtId="0" fontId="59" fillId="0" borderId="0"/>
    <xf numFmtId="167" fontId="59" fillId="0" borderId="0"/>
    <xf numFmtId="0" fontId="59" fillId="0" borderId="0"/>
    <xf numFmtId="0" fontId="59" fillId="0" borderId="0"/>
    <xf numFmtId="167" fontId="59" fillId="0" borderId="0"/>
    <xf numFmtId="0" fontId="59" fillId="0" borderId="0"/>
    <xf numFmtId="0" fontId="59" fillId="0" borderId="0"/>
    <xf numFmtId="167" fontId="59" fillId="0" borderId="0"/>
    <xf numFmtId="0" fontId="59" fillId="0" borderId="0"/>
    <xf numFmtId="167" fontId="59" fillId="0" borderId="0"/>
    <xf numFmtId="0" fontId="59" fillId="0" borderId="0"/>
    <xf numFmtId="0" fontId="59" fillId="0" borderId="0"/>
    <xf numFmtId="0" fontId="59" fillId="0" borderId="0"/>
    <xf numFmtId="167" fontId="59" fillId="0" borderId="0"/>
    <xf numFmtId="0" fontId="59" fillId="0" borderId="0"/>
    <xf numFmtId="0" fontId="59" fillId="0" borderId="0"/>
    <xf numFmtId="167" fontId="59" fillId="0" borderId="0"/>
    <xf numFmtId="0" fontId="59" fillId="0" borderId="0"/>
    <xf numFmtId="167" fontId="59" fillId="0" borderId="0"/>
    <xf numFmtId="0" fontId="59" fillId="0" borderId="0"/>
    <xf numFmtId="0" fontId="59" fillId="0" borderId="0"/>
    <xf numFmtId="167" fontId="59" fillId="0" borderId="0"/>
    <xf numFmtId="0" fontId="6" fillId="0" borderId="0"/>
    <xf numFmtId="167" fontId="6" fillId="0" borderId="0"/>
    <xf numFmtId="0" fontId="6" fillId="0" borderId="0"/>
    <xf numFmtId="167" fontId="6" fillId="0" borderId="0"/>
    <xf numFmtId="0" fontId="59" fillId="0" borderId="0"/>
    <xf numFmtId="0" fontId="4" fillId="0" borderId="0"/>
    <xf numFmtId="0" fontId="4" fillId="0" borderId="0"/>
    <xf numFmtId="167" fontId="59" fillId="0" borderId="0"/>
    <xf numFmtId="0" fontId="59" fillId="0" borderId="0"/>
    <xf numFmtId="0" fontId="4" fillId="0" borderId="0"/>
    <xf numFmtId="0" fontId="6" fillId="0" borderId="0"/>
    <xf numFmtId="0" fontId="6" fillId="0" borderId="0"/>
    <xf numFmtId="0" fontId="4" fillId="0" borderId="0"/>
    <xf numFmtId="0" fontId="4" fillId="0" borderId="0"/>
    <xf numFmtId="0" fontId="4" fillId="0" borderId="0"/>
    <xf numFmtId="0" fontId="4" fillId="0" borderId="0"/>
    <xf numFmtId="0" fontId="4" fillId="0" borderId="0"/>
    <xf numFmtId="0" fontId="59" fillId="0" borderId="0"/>
    <xf numFmtId="0" fontId="59" fillId="0" borderId="0"/>
    <xf numFmtId="0" fontId="59" fillId="0" borderId="0"/>
    <xf numFmtId="0" fontId="6" fillId="0" borderId="0"/>
    <xf numFmtId="0" fontId="4" fillId="0" borderId="0"/>
    <xf numFmtId="0" fontId="6" fillId="0" borderId="0"/>
    <xf numFmtId="167" fontId="6" fillId="0" borderId="0"/>
    <xf numFmtId="0" fontId="4" fillId="0" borderId="0"/>
    <xf numFmtId="0" fontId="6" fillId="0" borderId="0"/>
    <xf numFmtId="0" fontId="6" fillId="0" borderId="0"/>
    <xf numFmtId="167" fontId="6" fillId="0" borderId="0"/>
    <xf numFmtId="0" fontId="4" fillId="0" borderId="0"/>
    <xf numFmtId="0" fontId="4" fillId="0" borderId="0"/>
    <xf numFmtId="0" fontId="4" fillId="0" borderId="0"/>
    <xf numFmtId="0" fontId="4" fillId="0" borderId="0"/>
    <xf numFmtId="167" fontId="4" fillId="0" borderId="0"/>
    <xf numFmtId="0" fontId="4" fillId="0" borderId="0"/>
    <xf numFmtId="0" fontId="4" fillId="0" borderId="0"/>
    <xf numFmtId="167" fontId="4" fillId="0" borderId="0"/>
    <xf numFmtId="167" fontId="4" fillId="0" borderId="0"/>
    <xf numFmtId="0" fontId="4" fillId="0" borderId="0"/>
    <xf numFmtId="0" fontId="4" fillId="0" borderId="0"/>
    <xf numFmtId="167" fontId="4" fillId="0" borderId="0"/>
    <xf numFmtId="0" fontId="4" fillId="0" borderId="0"/>
    <xf numFmtId="0" fontId="6" fillId="0" borderId="0"/>
    <xf numFmtId="0" fontId="4" fillId="0" borderId="0"/>
    <xf numFmtId="0" fontId="4" fillId="0" borderId="0"/>
    <xf numFmtId="167" fontId="6" fillId="0" borderId="0"/>
    <xf numFmtId="0" fontId="6" fillId="0" borderId="0"/>
    <xf numFmtId="0" fontId="4" fillId="0" borderId="0"/>
    <xf numFmtId="167" fontId="4" fillId="0" borderId="0"/>
    <xf numFmtId="0" fontId="6" fillId="0" borderId="0"/>
    <xf numFmtId="167" fontId="6" fillId="0" borderId="0"/>
    <xf numFmtId="167" fontId="4" fillId="0" borderId="0"/>
    <xf numFmtId="0" fontId="4" fillId="0" borderId="0"/>
    <xf numFmtId="0" fontId="4" fillId="0" borderId="0"/>
    <xf numFmtId="167" fontId="4" fillId="0" borderId="0"/>
    <xf numFmtId="0" fontId="6" fillId="0" borderId="0"/>
    <xf numFmtId="167" fontId="6" fillId="0" borderId="0"/>
    <xf numFmtId="0" fontId="4" fillId="0" borderId="0"/>
    <xf numFmtId="167" fontId="4" fillId="0" borderId="0"/>
    <xf numFmtId="0" fontId="4" fillId="0" borderId="0"/>
    <xf numFmtId="0" fontId="4" fillId="0" borderId="0"/>
    <xf numFmtId="0" fontId="4" fillId="0" borderId="0"/>
    <xf numFmtId="0" fontId="4" fillId="0" borderId="0"/>
    <xf numFmtId="0" fontId="4" fillId="0" borderId="0"/>
    <xf numFmtId="167" fontId="4" fillId="0" borderId="0"/>
    <xf numFmtId="0" fontId="4" fillId="0" borderId="0"/>
    <xf numFmtId="167" fontId="4" fillId="0" borderId="0"/>
    <xf numFmtId="0" fontId="4" fillId="0" borderId="0"/>
    <xf numFmtId="0" fontId="6" fillId="0" borderId="0"/>
    <xf numFmtId="0" fontId="6" fillId="0" borderId="0"/>
    <xf numFmtId="0" fontId="4" fillId="0" borderId="0"/>
    <xf numFmtId="0" fontId="59" fillId="0" borderId="0"/>
    <xf numFmtId="0" fontId="59" fillId="0" borderId="0"/>
    <xf numFmtId="0" fontId="59" fillId="0" borderId="0"/>
    <xf numFmtId="0" fontId="59" fillId="0" borderId="0"/>
    <xf numFmtId="0" fontId="59" fillId="0" borderId="0"/>
    <xf numFmtId="167" fontId="4" fillId="0" borderId="0"/>
    <xf numFmtId="0" fontId="59" fillId="0" borderId="0"/>
    <xf numFmtId="0" fontId="59" fillId="0" borderId="0"/>
    <xf numFmtId="0" fontId="59" fillId="0" borderId="0"/>
    <xf numFmtId="0" fontId="59" fillId="0" borderId="0"/>
    <xf numFmtId="0" fontId="59" fillId="0" borderId="0"/>
    <xf numFmtId="0" fontId="4" fillId="0" borderId="0"/>
    <xf numFmtId="0" fontId="59" fillId="0" borderId="0"/>
    <xf numFmtId="0" fontId="59" fillId="0" borderId="0"/>
    <xf numFmtId="0" fontId="6" fillId="0" borderId="0"/>
    <xf numFmtId="0" fontId="59" fillId="0" borderId="0"/>
    <xf numFmtId="167" fontId="6" fillId="0" borderId="0"/>
    <xf numFmtId="0" fontId="59" fillId="0" borderId="0"/>
    <xf numFmtId="0" fontId="59" fillId="0" borderId="0"/>
    <xf numFmtId="0" fontId="59" fillId="0" borderId="0"/>
    <xf numFmtId="0" fontId="6" fillId="0" borderId="0"/>
    <xf numFmtId="0" fontId="59" fillId="0" borderId="0"/>
    <xf numFmtId="0" fontId="59" fillId="0" borderId="0"/>
    <xf numFmtId="0" fontId="4" fillId="0" borderId="0"/>
    <xf numFmtId="0" fontId="4" fillId="0" borderId="0"/>
    <xf numFmtId="167" fontId="4" fillId="0" borderId="0"/>
    <xf numFmtId="0" fontId="4" fillId="0" borderId="0"/>
    <xf numFmtId="0" fontId="4" fillId="0" borderId="0"/>
    <xf numFmtId="0" fontId="4" fillId="0" borderId="0"/>
    <xf numFmtId="0" fontId="4" fillId="0" borderId="0"/>
    <xf numFmtId="0" fontId="59" fillId="0" borderId="0"/>
    <xf numFmtId="0" fontId="59" fillId="0" borderId="0"/>
    <xf numFmtId="0" fontId="34" fillId="0" borderId="0"/>
    <xf numFmtId="167" fontId="4" fillId="0" borderId="0"/>
    <xf numFmtId="0" fontId="34" fillId="0" borderId="0"/>
    <xf numFmtId="0" fontId="4" fillId="0" borderId="0"/>
    <xf numFmtId="0" fontId="4" fillId="0" borderId="0"/>
    <xf numFmtId="0" fontId="4" fillId="0" borderId="0"/>
    <xf numFmtId="0" fontId="4" fillId="0" borderId="0"/>
    <xf numFmtId="0" fontId="4" fillId="0" borderId="0"/>
    <xf numFmtId="0" fontId="34" fillId="0" borderId="0"/>
    <xf numFmtId="0" fontId="4" fillId="0" borderId="0"/>
    <xf numFmtId="0" fontId="59" fillId="0" borderId="0"/>
    <xf numFmtId="0" fontId="59" fillId="0" borderId="0"/>
    <xf numFmtId="0" fontId="6" fillId="0" borderId="0"/>
    <xf numFmtId="0" fontId="59" fillId="0" borderId="0"/>
    <xf numFmtId="167" fontId="4" fillId="0" borderId="0"/>
    <xf numFmtId="0" fontId="59" fillId="0" borderId="0"/>
    <xf numFmtId="0" fontId="34" fillId="0" borderId="0"/>
    <xf numFmtId="0" fontId="34" fillId="0" borderId="0"/>
    <xf numFmtId="0" fontId="6" fillId="0" borderId="0"/>
    <xf numFmtId="0" fontId="4" fillId="0" borderId="0"/>
    <xf numFmtId="0" fontId="34" fillId="0" borderId="0"/>
    <xf numFmtId="0" fontId="34" fillId="0" borderId="0"/>
    <xf numFmtId="0" fontId="59" fillId="0" borderId="0"/>
    <xf numFmtId="0" fontId="4" fillId="0" borderId="0"/>
    <xf numFmtId="0" fontId="6" fillId="0" borderId="0"/>
    <xf numFmtId="0" fontId="4" fillId="0" borderId="0"/>
    <xf numFmtId="0" fontId="34" fillId="0" borderId="0"/>
    <xf numFmtId="167" fontId="4" fillId="0" borderId="0"/>
    <xf numFmtId="0" fontId="4" fillId="0" borderId="0"/>
    <xf numFmtId="0" fontId="6" fillId="0" borderId="0"/>
    <xf numFmtId="0" fontId="59" fillId="0" borderId="0"/>
    <xf numFmtId="0" fontId="34" fillId="0" borderId="0"/>
    <xf numFmtId="0" fontId="34" fillId="0" borderId="0"/>
    <xf numFmtId="0" fontId="4" fillId="0" borderId="0"/>
    <xf numFmtId="0" fontId="34" fillId="0" borderId="0"/>
    <xf numFmtId="0" fontId="34" fillId="0" borderId="0"/>
    <xf numFmtId="0" fontId="34" fillId="0" borderId="0"/>
    <xf numFmtId="0" fontId="4" fillId="0" borderId="0"/>
    <xf numFmtId="0" fontId="34" fillId="0" borderId="0"/>
    <xf numFmtId="0" fontId="4" fillId="0" borderId="0"/>
    <xf numFmtId="0" fontId="4" fillId="0" borderId="0"/>
    <xf numFmtId="0" fontId="34" fillId="0" borderId="0"/>
    <xf numFmtId="0" fontId="34" fillId="0" borderId="0"/>
    <xf numFmtId="0" fontId="6" fillId="0" borderId="0"/>
    <xf numFmtId="0" fontId="6" fillId="0" borderId="0"/>
    <xf numFmtId="0" fontId="59" fillId="0" borderId="0"/>
    <xf numFmtId="0" fontId="6" fillId="0" borderId="0"/>
    <xf numFmtId="0" fontId="48" fillId="0" borderId="0"/>
    <xf numFmtId="0" fontId="34" fillId="0" borderId="0"/>
    <xf numFmtId="0" fontId="58" fillId="0" borderId="0"/>
    <xf numFmtId="0" fontId="59" fillId="0" borderId="0"/>
    <xf numFmtId="0" fontId="59" fillId="0" borderId="0"/>
    <xf numFmtId="0" fontId="59" fillId="0" borderId="0"/>
    <xf numFmtId="167" fontId="59" fillId="0" borderId="0"/>
    <xf numFmtId="0" fontId="4" fillId="0" borderId="0"/>
    <xf numFmtId="0" fontId="4" fillId="0" borderId="0"/>
    <xf numFmtId="167" fontId="4" fillId="0" borderId="0"/>
    <xf numFmtId="0" fontId="4" fillId="0" borderId="0"/>
    <xf numFmtId="0" fontId="4" fillId="0" borderId="0"/>
    <xf numFmtId="0" fontId="34" fillId="0" borderId="0"/>
    <xf numFmtId="0" fontId="34" fillId="0" borderId="0"/>
    <xf numFmtId="0" fontId="34" fillId="0" borderId="0"/>
    <xf numFmtId="0" fontId="4" fillId="0" borderId="0"/>
    <xf numFmtId="0" fontId="59" fillId="0" borderId="0"/>
    <xf numFmtId="0" fontId="4" fillId="0" borderId="0"/>
    <xf numFmtId="167" fontId="4" fillId="0" borderId="0"/>
    <xf numFmtId="0" fontId="59" fillId="0" borderId="0"/>
    <xf numFmtId="0" fontId="59" fillId="0" borderId="0"/>
    <xf numFmtId="0" fontId="4" fillId="0" borderId="0"/>
    <xf numFmtId="0" fontId="43" fillId="0" borderId="0"/>
    <xf numFmtId="0" fontId="4" fillId="0" borderId="0"/>
    <xf numFmtId="167" fontId="4" fillId="0" borderId="0"/>
    <xf numFmtId="0" fontId="4" fillId="0" borderId="0"/>
    <xf numFmtId="0" fontId="43" fillId="0" borderId="0"/>
    <xf numFmtId="0" fontId="4" fillId="0" borderId="0"/>
    <xf numFmtId="167" fontId="4" fillId="0" borderId="0"/>
    <xf numFmtId="0" fontId="59" fillId="0" borderId="0"/>
    <xf numFmtId="167" fontId="59" fillId="0" borderId="0"/>
    <xf numFmtId="0" fontId="59" fillId="0" borderId="0"/>
    <xf numFmtId="0" fontId="59" fillId="0" borderId="0"/>
    <xf numFmtId="0" fontId="6" fillId="0" borderId="0"/>
    <xf numFmtId="0" fontId="6" fillId="0" borderId="0"/>
    <xf numFmtId="0" fontId="59" fillId="0" borderId="0"/>
    <xf numFmtId="167" fontId="6" fillId="0" borderId="0"/>
    <xf numFmtId="0" fontId="59" fillId="0" borderId="0"/>
    <xf numFmtId="0" fontId="59" fillId="0" borderId="0"/>
    <xf numFmtId="0" fontId="59" fillId="0" borderId="0"/>
    <xf numFmtId="0" fontId="6" fillId="0" borderId="0"/>
    <xf numFmtId="0" fontId="59" fillId="0" borderId="0"/>
    <xf numFmtId="0" fontId="59" fillId="0" borderId="0"/>
    <xf numFmtId="0" fontId="59" fillId="0" borderId="0"/>
    <xf numFmtId="0" fontId="59" fillId="0" borderId="0"/>
    <xf numFmtId="167" fontId="59" fillId="0" borderId="0"/>
    <xf numFmtId="0" fontId="59" fillId="0" borderId="0"/>
    <xf numFmtId="0" fontId="59" fillId="0" borderId="0"/>
    <xf numFmtId="0" fontId="59" fillId="0" borderId="0"/>
    <xf numFmtId="167" fontId="59" fillId="0" borderId="0"/>
    <xf numFmtId="0" fontId="59" fillId="0" borderId="0"/>
    <xf numFmtId="167" fontId="6" fillId="0" borderId="0"/>
    <xf numFmtId="0" fontId="6" fillId="0" borderId="0"/>
    <xf numFmtId="0" fontId="59" fillId="0" borderId="0"/>
    <xf numFmtId="0" fontId="59" fillId="0" borderId="0"/>
    <xf numFmtId="167"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67" fontId="59" fillId="0" borderId="0"/>
    <xf numFmtId="0" fontId="59" fillId="0" borderId="0"/>
    <xf numFmtId="0" fontId="59" fillId="0" borderId="0"/>
    <xf numFmtId="167" fontId="59" fillId="0" borderId="0"/>
    <xf numFmtId="0" fontId="59" fillId="0" borderId="0"/>
    <xf numFmtId="167" fontId="59" fillId="0" borderId="0"/>
    <xf numFmtId="0" fontId="59" fillId="0" borderId="0"/>
    <xf numFmtId="0" fontId="59" fillId="0" borderId="0"/>
    <xf numFmtId="0" fontId="59" fillId="0" borderId="0"/>
    <xf numFmtId="167" fontId="59" fillId="0" borderId="0"/>
    <xf numFmtId="0" fontId="59" fillId="0" borderId="0"/>
    <xf numFmtId="0" fontId="59" fillId="0" borderId="0"/>
    <xf numFmtId="167" fontId="59" fillId="0" borderId="0"/>
    <xf numFmtId="0" fontId="59" fillId="0" borderId="0"/>
    <xf numFmtId="167" fontId="59" fillId="0" borderId="0"/>
    <xf numFmtId="0" fontId="59" fillId="0" borderId="0"/>
    <xf numFmtId="0" fontId="59" fillId="0" borderId="0"/>
    <xf numFmtId="167" fontId="59" fillId="0" borderId="0"/>
    <xf numFmtId="0" fontId="59" fillId="0" borderId="0"/>
    <xf numFmtId="0" fontId="59" fillId="0" borderId="0"/>
    <xf numFmtId="167" fontId="59" fillId="0" borderId="0"/>
    <xf numFmtId="0" fontId="59" fillId="0" borderId="0"/>
    <xf numFmtId="167" fontId="59" fillId="0" borderId="0"/>
    <xf numFmtId="0" fontId="59" fillId="0" borderId="0"/>
    <xf numFmtId="0" fontId="59" fillId="0" borderId="0"/>
    <xf numFmtId="0" fontId="59" fillId="0" borderId="0"/>
    <xf numFmtId="0" fontId="59" fillId="0" borderId="0"/>
    <xf numFmtId="0" fontId="59" fillId="0" borderId="0"/>
    <xf numFmtId="167" fontId="59" fillId="0" borderId="0"/>
    <xf numFmtId="0" fontId="59" fillId="0" borderId="0"/>
    <xf numFmtId="0" fontId="59" fillId="0" borderId="0"/>
    <xf numFmtId="167" fontId="59" fillId="0" borderId="0"/>
    <xf numFmtId="0" fontId="59" fillId="0" borderId="0"/>
    <xf numFmtId="167" fontId="59" fillId="0" borderId="0"/>
    <xf numFmtId="0" fontId="59" fillId="0" borderId="0"/>
    <xf numFmtId="0" fontId="59" fillId="0" borderId="0"/>
    <xf numFmtId="0" fontId="59" fillId="0" borderId="0"/>
    <xf numFmtId="167" fontId="59" fillId="0" borderId="0"/>
    <xf numFmtId="0" fontId="59" fillId="0" borderId="0"/>
    <xf numFmtId="0" fontId="59" fillId="0" borderId="0"/>
    <xf numFmtId="167" fontId="59" fillId="0" borderId="0"/>
    <xf numFmtId="0" fontId="59" fillId="0" borderId="0"/>
    <xf numFmtId="167" fontId="59" fillId="0" borderId="0"/>
    <xf numFmtId="0" fontId="59" fillId="0" borderId="0"/>
    <xf numFmtId="0" fontId="59" fillId="0" borderId="0"/>
    <xf numFmtId="167" fontId="59" fillId="0" borderId="0"/>
    <xf numFmtId="0" fontId="59" fillId="0" borderId="0"/>
    <xf numFmtId="0" fontId="59" fillId="0" borderId="0"/>
    <xf numFmtId="167" fontId="59" fillId="0" borderId="0"/>
    <xf numFmtId="0" fontId="59" fillId="0" borderId="0"/>
    <xf numFmtId="167" fontId="59" fillId="0" borderId="0"/>
    <xf numFmtId="0" fontId="59" fillId="0" borderId="0"/>
    <xf numFmtId="0" fontId="59" fillId="0" borderId="0"/>
    <xf numFmtId="0" fontId="59" fillId="0" borderId="0"/>
    <xf numFmtId="0" fontId="59" fillId="0" borderId="0"/>
    <xf numFmtId="0" fontId="59" fillId="0" borderId="0"/>
    <xf numFmtId="167" fontId="59" fillId="0" borderId="0"/>
    <xf numFmtId="0" fontId="59" fillId="0" borderId="0"/>
    <xf numFmtId="0" fontId="59" fillId="0" borderId="0"/>
    <xf numFmtId="167" fontId="59" fillId="0" borderId="0"/>
    <xf numFmtId="0" fontId="59" fillId="0" borderId="0"/>
    <xf numFmtId="167" fontId="59" fillId="0" borderId="0"/>
    <xf numFmtId="0" fontId="59" fillId="0" borderId="0"/>
    <xf numFmtId="0" fontId="59" fillId="0" borderId="0"/>
    <xf numFmtId="167" fontId="59" fillId="0" borderId="0"/>
    <xf numFmtId="0" fontId="59" fillId="0" borderId="0"/>
    <xf numFmtId="0" fontId="59" fillId="0" borderId="0"/>
    <xf numFmtId="167" fontId="59" fillId="0" borderId="0"/>
    <xf numFmtId="0" fontId="59" fillId="0" borderId="0"/>
    <xf numFmtId="167" fontId="59" fillId="0" borderId="0"/>
    <xf numFmtId="0" fontId="59" fillId="0" borderId="0"/>
    <xf numFmtId="0" fontId="59" fillId="0" borderId="0"/>
    <xf numFmtId="0" fontId="59" fillId="0" borderId="0"/>
    <xf numFmtId="167" fontId="59" fillId="0" borderId="0"/>
    <xf numFmtId="0" fontId="59" fillId="0" borderId="0"/>
    <xf numFmtId="0" fontId="59" fillId="0" borderId="0"/>
    <xf numFmtId="167" fontId="59" fillId="0" borderId="0"/>
    <xf numFmtId="0" fontId="59" fillId="0" borderId="0"/>
    <xf numFmtId="167" fontId="59" fillId="0" borderId="0"/>
    <xf numFmtId="0" fontId="59" fillId="0" borderId="0"/>
    <xf numFmtId="0" fontId="59" fillId="0" borderId="0"/>
    <xf numFmtId="0" fontId="59" fillId="0" borderId="0"/>
    <xf numFmtId="167" fontId="59" fillId="0" borderId="0"/>
    <xf numFmtId="0" fontId="59" fillId="0" borderId="0"/>
    <xf numFmtId="0" fontId="59" fillId="0" borderId="0"/>
    <xf numFmtId="167" fontId="59" fillId="0" borderId="0"/>
    <xf numFmtId="0" fontId="59" fillId="0" borderId="0"/>
    <xf numFmtId="167" fontId="59" fillId="0" borderId="0"/>
    <xf numFmtId="0" fontId="59" fillId="0" borderId="0"/>
    <xf numFmtId="0" fontId="59" fillId="0" borderId="0"/>
    <xf numFmtId="167" fontId="59" fillId="0" borderId="0"/>
    <xf numFmtId="0" fontId="59" fillId="0" borderId="0"/>
    <xf numFmtId="0" fontId="59" fillId="0" borderId="0"/>
    <xf numFmtId="167" fontId="59" fillId="0" borderId="0"/>
    <xf numFmtId="0" fontId="59" fillId="0" borderId="0"/>
    <xf numFmtId="167" fontId="59" fillId="0" borderId="0"/>
    <xf numFmtId="0" fontId="59" fillId="0" borderId="0"/>
    <xf numFmtId="0" fontId="59" fillId="0" borderId="0"/>
    <xf numFmtId="0" fontId="59" fillId="0" borderId="0"/>
    <xf numFmtId="0" fontId="59" fillId="0" borderId="0"/>
    <xf numFmtId="167" fontId="59" fillId="0" borderId="0"/>
    <xf numFmtId="0" fontId="59" fillId="0" borderId="0"/>
    <xf numFmtId="0" fontId="59" fillId="0" borderId="0"/>
    <xf numFmtId="167" fontId="59" fillId="0" borderId="0"/>
    <xf numFmtId="0" fontId="59" fillId="0" borderId="0"/>
    <xf numFmtId="167" fontId="59" fillId="0" borderId="0"/>
    <xf numFmtId="0" fontId="59" fillId="0" borderId="0"/>
    <xf numFmtId="0" fontId="59" fillId="0" borderId="0"/>
    <xf numFmtId="0" fontId="59" fillId="0" borderId="0"/>
    <xf numFmtId="167" fontId="59" fillId="0" borderId="0"/>
    <xf numFmtId="0" fontId="59" fillId="0" borderId="0"/>
    <xf numFmtId="0" fontId="59" fillId="0" borderId="0"/>
    <xf numFmtId="167" fontId="59" fillId="0" borderId="0"/>
    <xf numFmtId="0" fontId="59" fillId="0" borderId="0"/>
    <xf numFmtId="167" fontId="59" fillId="0" borderId="0"/>
    <xf numFmtId="0" fontId="59" fillId="0" borderId="0"/>
    <xf numFmtId="0" fontId="59" fillId="0" borderId="0"/>
    <xf numFmtId="167" fontId="59" fillId="0" borderId="0"/>
    <xf numFmtId="0" fontId="59" fillId="0" borderId="0"/>
    <xf numFmtId="0" fontId="59" fillId="0" borderId="0"/>
    <xf numFmtId="167" fontId="59" fillId="0" borderId="0"/>
    <xf numFmtId="0" fontId="59" fillId="0" borderId="0"/>
    <xf numFmtId="167" fontId="59" fillId="0" borderId="0"/>
    <xf numFmtId="0" fontId="59" fillId="0" borderId="0"/>
    <xf numFmtId="0" fontId="59" fillId="0" borderId="0"/>
    <xf numFmtId="0" fontId="59" fillId="0" borderId="0"/>
    <xf numFmtId="0" fontId="59" fillId="0" borderId="0"/>
    <xf numFmtId="0" fontId="59" fillId="0" borderId="0"/>
    <xf numFmtId="167" fontId="59" fillId="0" borderId="0"/>
    <xf numFmtId="0" fontId="59" fillId="0" borderId="0"/>
    <xf numFmtId="0" fontId="59" fillId="0" borderId="0"/>
    <xf numFmtId="167" fontId="59" fillId="0" borderId="0"/>
    <xf numFmtId="0" fontId="59" fillId="0" borderId="0"/>
    <xf numFmtId="167" fontId="59" fillId="0" borderId="0"/>
    <xf numFmtId="0" fontId="59" fillId="0" borderId="0"/>
    <xf numFmtId="0" fontId="59" fillId="0" borderId="0"/>
    <xf numFmtId="0" fontId="59" fillId="0" borderId="0"/>
    <xf numFmtId="167" fontId="59" fillId="0" borderId="0"/>
    <xf numFmtId="0" fontId="59" fillId="0" borderId="0"/>
    <xf numFmtId="0" fontId="59" fillId="0" borderId="0"/>
    <xf numFmtId="167" fontId="59" fillId="0" borderId="0"/>
    <xf numFmtId="0" fontId="59" fillId="0" borderId="0"/>
    <xf numFmtId="167" fontId="59" fillId="0" borderId="0"/>
    <xf numFmtId="0" fontId="59" fillId="0" borderId="0"/>
    <xf numFmtId="0" fontId="59" fillId="0" borderId="0"/>
    <xf numFmtId="167" fontId="59" fillId="0" borderId="0"/>
    <xf numFmtId="0" fontId="59" fillId="0" borderId="0"/>
    <xf numFmtId="0" fontId="59" fillId="0" borderId="0"/>
    <xf numFmtId="167" fontId="59" fillId="0" borderId="0"/>
    <xf numFmtId="0" fontId="59" fillId="0" borderId="0"/>
    <xf numFmtId="167" fontId="59" fillId="0" borderId="0"/>
    <xf numFmtId="0" fontId="59" fillId="0" borderId="0"/>
    <xf numFmtId="0" fontId="59" fillId="0" borderId="0"/>
    <xf numFmtId="0" fontId="59" fillId="0" borderId="0"/>
    <xf numFmtId="0" fontId="59" fillId="0" borderId="0"/>
    <xf numFmtId="0" fontId="59" fillId="0" borderId="0"/>
    <xf numFmtId="167" fontId="59" fillId="0" borderId="0"/>
    <xf numFmtId="0" fontId="59" fillId="0" borderId="0"/>
    <xf numFmtId="0" fontId="59" fillId="0" borderId="0"/>
    <xf numFmtId="167" fontId="59" fillId="0" borderId="0"/>
    <xf numFmtId="0" fontId="59" fillId="0" borderId="0"/>
    <xf numFmtId="167" fontId="59" fillId="0" borderId="0"/>
    <xf numFmtId="0" fontId="59" fillId="0" borderId="0"/>
    <xf numFmtId="0" fontId="59" fillId="0" borderId="0"/>
    <xf numFmtId="167" fontId="59" fillId="0" borderId="0"/>
    <xf numFmtId="0" fontId="59" fillId="0" borderId="0"/>
    <xf numFmtId="0" fontId="59" fillId="0" borderId="0"/>
    <xf numFmtId="167" fontId="59" fillId="0" borderId="0"/>
    <xf numFmtId="0" fontId="59" fillId="0" borderId="0"/>
    <xf numFmtId="167" fontId="59" fillId="0" borderId="0"/>
    <xf numFmtId="0" fontId="59" fillId="0" borderId="0"/>
    <xf numFmtId="0" fontId="59" fillId="0" borderId="0"/>
    <xf numFmtId="0" fontId="59" fillId="0" borderId="0"/>
    <xf numFmtId="167" fontId="59" fillId="0" borderId="0"/>
    <xf numFmtId="0" fontId="59" fillId="0" borderId="0"/>
    <xf numFmtId="0" fontId="59" fillId="0" borderId="0"/>
    <xf numFmtId="167" fontId="59" fillId="0" borderId="0"/>
    <xf numFmtId="0" fontId="59" fillId="0" borderId="0"/>
    <xf numFmtId="167" fontId="59" fillId="0" borderId="0"/>
    <xf numFmtId="0" fontId="59" fillId="0" borderId="0"/>
    <xf numFmtId="0" fontId="59" fillId="0" borderId="0"/>
    <xf numFmtId="0" fontId="59" fillId="0" borderId="0"/>
    <xf numFmtId="167" fontId="59" fillId="0" borderId="0"/>
    <xf numFmtId="0" fontId="59" fillId="0" borderId="0"/>
    <xf numFmtId="0" fontId="59" fillId="0" borderId="0"/>
    <xf numFmtId="167" fontId="59" fillId="0" borderId="0"/>
    <xf numFmtId="0" fontId="59" fillId="0" borderId="0"/>
    <xf numFmtId="167" fontId="59" fillId="0" borderId="0"/>
    <xf numFmtId="0" fontId="59" fillId="0" borderId="0"/>
    <xf numFmtId="0" fontId="59" fillId="0" borderId="0"/>
    <xf numFmtId="167" fontId="59" fillId="0" borderId="0"/>
    <xf numFmtId="0" fontId="59" fillId="0" borderId="0"/>
    <xf numFmtId="0" fontId="59" fillId="0" borderId="0"/>
    <xf numFmtId="167" fontId="59" fillId="0" borderId="0"/>
    <xf numFmtId="0" fontId="4" fillId="0" borderId="0"/>
    <xf numFmtId="0" fontId="6" fillId="0" borderId="0"/>
    <xf numFmtId="0" fontId="6" fillId="0" borderId="0"/>
    <xf numFmtId="167" fontId="4" fillId="0" borderId="0"/>
    <xf numFmtId="0" fontId="4" fillId="0" borderId="0"/>
    <xf numFmtId="0" fontId="43" fillId="0" borderId="0"/>
    <xf numFmtId="0" fontId="4" fillId="0" borderId="0"/>
    <xf numFmtId="167" fontId="4" fillId="0" borderId="0"/>
    <xf numFmtId="0" fontId="59" fillId="0" borderId="0"/>
    <xf numFmtId="0" fontId="59" fillId="0" borderId="0"/>
    <xf numFmtId="0" fontId="59" fillId="0" borderId="0"/>
    <xf numFmtId="0" fontId="59" fillId="0" borderId="0"/>
    <xf numFmtId="167" fontId="59" fillId="0" borderId="0"/>
    <xf numFmtId="0" fontId="59" fillId="0" borderId="0"/>
    <xf numFmtId="0" fontId="59" fillId="0" borderId="0"/>
    <xf numFmtId="167" fontId="59" fillId="0" borderId="0"/>
    <xf numFmtId="0" fontId="59" fillId="0" borderId="0"/>
    <xf numFmtId="167" fontId="59" fillId="0" borderId="0"/>
    <xf numFmtId="0" fontId="59" fillId="0" borderId="0"/>
    <xf numFmtId="0" fontId="59" fillId="0" borderId="0"/>
    <xf numFmtId="0" fontId="59" fillId="0" borderId="0"/>
    <xf numFmtId="167" fontId="59" fillId="0" borderId="0"/>
    <xf numFmtId="0" fontId="59" fillId="0" borderId="0"/>
    <xf numFmtId="0" fontId="59" fillId="0" borderId="0"/>
    <xf numFmtId="167" fontId="59" fillId="0" borderId="0"/>
    <xf numFmtId="0" fontId="59" fillId="0" borderId="0"/>
    <xf numFmtId="167" fontId="59" fillId="0" borderId="0"/>
    <xf numFmtId="0" fontId="59" fillId="0" borderId="0"/>
    <xf numFmtId="0" fontId="59" fillId="0" borderId="0"/>
    <xf numFmtId="167" fontId="59" fillId="0" borderId="0"/>
    <xf numFmtId="0" fontId="59" fillId="0" borderId="0"/>
    <xf numFmtId="0" fontId="59" fillId="0" borderId="0"/>
    <xf numFmtId="167" fontId="59" fillId="0" borderId="0"/>
    <xf numFmtId="0" fontId="59" fillId="0" borderId="0"/>
    <xf numFmtId="167" fontId="59" fillId="0" borderId="0"/>
    <xf numFmtId="0" fontId="59" fillId="0" borderId="0"/>
    <xf numFmtId="0" fontId="59" fillId="0" borderId="0"/>
    <xf numFmtId="0" fontId="59" fillId="0" borderId="0"/>
    <xf numFmtId="167" fontId="59" fillId="0" borderId="0"/>
    <xf numFmtId="0" fontId="59" fillId="0" borderId="0"/>
    <xf numFmtId="0" fontId="59" fillId="0" borderId="0"/>
    <xf numFmtId="167" fontId="59" fillId="0" borderId="0"/>
    <xf numFmtId="0" fontId="59" fillId="0" borderId="0"/>
    <xf numFmtId="167" fontId="59" fillId="0" borderId="0"/>
    <xf numFmtId="0" fontId="59" fillId="0" borderId="0"/>
    <xf numFmtId="0" fontId="59" fillId="0" borderId="0"/>
    <xf numFmtId="167" fontId="59" fillId="0" borderId="0"/>
    <xf numFmtId="0" fontId="4" fillId="0" borderId="0"/>
    <xf numFmtId="0" fontId="34" fillId="0" borderId="0"/>
    <xf numFmtId="0" fontId="59" fillId="0" borderId="0"/>
    <xf numFmtId="0" fontId="34" fillId="0" borderId="0"/>
    <xf numFmtId="0" fontId="59" fillId="0" borderId="0"/>
    <xf numFmtId="0" fontId="59" fillId="0" borderId="0"/>
    <xf numFmtId="0" fontId="59" fillId="0" borderId="0"/>
    <xf numFmtId="0" fontId="34" fillId="0" borderId="0"/>
    <xf numFmtId="0" fontId="59" fillId="0" borderId="0"/>
    <xf numFmtId="0" fontId="59" fillId="0" borderId="0"/>
    <xf numFmtId="0" fontId="59" fillId="0" borderId="0"/>
    <xf numFmtId="0" fontId="59" fillId="0" borderId="0"/>
    <xf numFmtId="0" fontId="34" fillId="0" borderId="0"/>
    <xf numFmtId="0" fontId="59" fillId="0" borderId="0"/>
    <xf numFmtId="0" fontId="59" fillId="0" borderId="0"/>
    <xf numFmtId="0" fontId="59" fillId="0" borderId="0"/>
    <xf numFmtId="0" fontId="76" fillId="0" borderId="0"/>
    <xf numFmtId="0" fontId="4" fillId="0" borderId="0"/>
    <xf numFmtId="167" fontId="4" fillId="0" borderId="0"/>
    <xf numFmtId="0" fontId="4" fillId="0" borderId="0"/>
    <xf numFmtId="0" fontId="43" fillId="0" borderId="0"/>
    <xf numFmtId="0" fontId="4" fillId="0" borderId="0"/>
    <xf numFmtId="0" fontId="4" fillId="0" borderId="0"/>
    <xf numFmtId="167" fontId="4" fillId="0" borderId="0"/>
    <xf numFmtId="167" fontId="4" fillId="0" borderId="0"/>
    <xf numFmtId="0" fontId="6" fillId="0" borderId="0"/>
    <xf numFmtId="167" fontId="6" fillId="0" borderId="0"/>
    <xf numFmtId="0" fontId="4" fillId="0" borderId="0"/>
    <xf numFmtId="167" fontId="4" fillId="0" borderId="0"/>
    <xf numFmtId="0" fontId="59" fillId="0" borderId="0"/>
    <xf numFmtId="167" fontId="59" fillId="0" borderId="0"/>
    <xf numFmtId="0" fontId="59" fillId="0" borderId="0"/>
    <xf numFmtId="0" fontId="76" fillId="0" borderId="0"/>
    <xf numFmtId="0" fontId="59" fillId="0" borderId="0"/>
    <xf numFmtId="0" fontId="76" fillId="0" borderId="0"/>
    <xf numFmtId="0" fontId="4" fillId="0" borderId="0"/>
    <xf numFmtId="0" fontId="13" fillId="0" borderId="0"/>
    <xf numFmtId="0" fontId="13" fillId="0" borderId="0"/>
    <xf numFmtId="167" fontId="13" fillId="0" borderId="0"/>
    <xf numFmtId="0" fontId="59" fillId="0" borderId="0"/>
    <xf numFmtId="0" fontId="59" fillId="0" borderId="0"/>
    <xf numFmtId="0" fontId="59" fillId="0" borderId="0"/>
    <xf numFmtId="0" fontId="59" fillId="0" borderId="0"/>
    <xf numFmtId="167" fontId="59" fillId="0" borderId="0"/>
    <xf numFmtId="0" fontId="59" fillId="0" borderId="0"/>
    <xf numFmtId="0" fontId="59" fillId="0" borderId="0"/>
    <xf numFmtId="167" fontId="59" fillId="0" borderId="0"/>
    <xf numFmtId="0" fontId="59" fillId="0" borderId="0"/>
    <xf numFmtId="167" fontId="59" fillId="0" borderId="0"/>
    <xf numFmtId="0" fontId="59" fillId="0" borderId="0"/>
    <xf numFmtId="0" fontId="59" fillId="0" borderId="0"/>
    <xf numFmtId="0" fontId="59" fillId="0" borderId="0"/>
    <xf numFmtId="167" fontId="59" fillId="0" borderId="0"/>
    <xf numFmtId="0" fontId="59" fillId="0" borderId="0"/>
    <xf numFmtId="0" fontId="59" fillId="0" borderId="0"/>
    <xf numFmtId="167" fontId="59" fillId="0" borderId="0"/>
    <xf numFmtId="0" fontId="59" fillId="0" borderId="0"/>
    <xf numFmtId="167" fontId="59" fillId="0" borderId="0"/>
    <xf numFmtId="0" fontId="59" fillId="0" borderId="0"/>
    <xf numFmtId="0" fontId="59" fillId="0" borderId="0"/>
    <xf numFmtId="167" fontId="59" fillId="0" borderId="0"/>
    <xf numFmtId="0" fontId="59" fillId="0" borderId="0"/>
    <xf numFmtId="0" fontId="59" fillId="0" borderId="0"/>
    <xf numFmtId="167" fontId="59" fillId="0" borderId="0"/>
    <xf numFmtId="0" fontId="59" fillId="0" borderId="0"/>
    <xf numFmtId="167" fontId="59" fillId="0" borderId="0"/>
    <xf numFmtId="0" fontId="59" fillId="0" borderId="0"/>
    <xf numFmtId="0" fontId="59" fillId="0" borderId="0"/>
    <xf numFmtId="0" fontId="59" fillId="0" borderId="0"/>
    <xf numFmtId="0" fontId="59" fillId="0" borderId="0"/>
    <xf numFmtId="167" fontId="59" fillId="0" borderId="0"/>
    <xf numFmtId="0" fontId="59" fillId="0" borderId="0"/>
    <xf numFmtId="0" fontId="59" fillId="0" borderId="0"/>
    <xf numFmtId="167" fontId="59" fillId="0" borderId="0"/>
    <xf numFmtId="0" fontId="59" fillId="0" borderId="0"/>
    <xf numFmtId="167" fontId="59" fillId="0" borderId="0"/>
    <xf numFmtId="0" fontId="59" fillId="0" borderId="0"/>
    <xf numFmtId="0" fontId="59" fillId="0" borderId="0"/>
    <xf numFmtId="167" fontId="59" fillId="0" borderId="0"/>
    <xf numFmtId="0" fontId="59" fillId="0" borderId="0"/>
    <xf numFmtId="0" fontId="59" fillId="0" borderId="0"/>
    <xf numFmtId="167" fontId="59" fillId="0" borderId="0"/>
    <xf numFmtId="0" fontId="59" fillId="0" borderId="0"/>
    <xf numFmtId="167" fontId="59" fillId="0" borderId="0"/>
    <xf numFmtId="0" fontId="59" fillId="0" borderId="0"/>
    <xf numFmtId="0" fontId="59" fillId="0" borderId="0"/>
    <xf numFmtId="0" fontId="59" fillId="0" borderId="0"/>
    <xf numFmtId="167" fontId="59" fillId="0" borderId="0"/>
    <xf numFmtId="0" fontId="59" fillId="0" borderId="0"/>
    <xf numFmtId="0" fontId="59" fillId="0" borderId="0"/>
    <xf numFmtId="167" fontId="59" fillId="0" borderId="0"/>
    <xf numFmtId="0" fontId="59" fillId="0" borderId="0"/>
    <xf numFmtId="167" fontId="59" fillId="0" borderId="0"/>
    <xf numFmtId="0" fontId="4" fillId="0" borderId="0"/>
    <xf numFmtId="167" fontId="4" fillId="0" borderId="0"/>
    <xf numFmtId="0" fontId="76" fillId="0" borderId="0"/>
    <xf numFmtId="0" fontId="13" fillId="0" borderId="0"/>
    <xf numFmtId="0" fontId="76" fillId="0" borderId="0"/>
    <xf numFmtId="167" fontId="13" fillId="0" borderId="0"/>
    <xf numFmtId="0" fontId="13" fillId="0" borderId="0"/>
    <xf numFmtId="0" fontId="6" fillId="0" borderId="0"/>
    <xf numFmtId="0" fontId="4" fillId="0" borderId="0"/>
    <xf numFmtId="167" fontId="4" fillId="0" borderId="0"/>
    <xf numFmtId="167" fontId="6" fillId="0" borderId="0"/>
    <xf numFmtId="0" fontId="4" fillId="0" borderId="0"/>
    <xf numFmtId="0" fontId="4" fillId="0" borderId="0"/>
    <xf numFmtId="167" fontId="4" fillId="0" borderId="0"/>
    <xf numFmtId="0" fontId="6" fillId="0" borderId="0"/>
    <xf numFmtId="167" fontId="6" fillId="0" borderId="0"/>
    <xf numFmtId="167" fontId="4" fillId="0" borderId="0"/>
    <xf numFmtId="0" fontId="59" fillId="0" borderId="0"/>
    <xf numFmtId="0" fontId="6" fillId="0" borderId="0"/>
    <xf numFmtId="167" fontId="6" fillId="0" borderId="0"/>
    <xf numFmtId="0" fontId="59" fillId="0" borderId="0"/>
    <xf numFmtId="0" fontId="59" fillId="0" borderId="0"/>
    <xf numFmtId="167" fontId="59" fillId="0" borderId="0"/>
    <xf numFmtId="0" fontId="59" fillId="0" borderId="0"/>
    <xf numFmtId="0" fontId="59" fillId="0" borderId="0"/>
    <xf numFmtId="167" fontId="59" fillId="0" borderId="0"/>
    <xf numFmtId="0" fontId="59" fillId="0" borderId="0"/>
    <xf numFmtId="167" fontId="59" fillId="0" borderId="0"/>
    <xf numFmtId="0" fontId="59" fillId="0" borderId="0"/>
    <xf numFmtId="0" fontId="6" fillId="0" borderId="0"/>
    <xf numFmtId="167" fontId="6" fillId="0" borderId="0"/>
    <xf numFmtId="0" fontId="4" fillId="0" borderId="0"/>
    <xf numFmtId="167" fontId="4" fillId="0" borderId="0"/>
    <xf numFmtId="0" fontId="76" fillId="0" borderId="0"/>
    <xf numFmtId="167" fontId="76" fillId="0" borderId="0"/>
    <xf numFmtId="0" fontId="76" fillId="0" borderId="0"/>
    <xf numFmtId="0" fontId="76" fillId="0" borderId="0"/>
    <xf numFmtId="0" fontId="43" fillId="0" borderId="0"/>
    <xf numFmtId="0" fontId="4" fillId="0" borderId="0"/>
    <xf numFmtId="0" fontId="34" fillId="0" borderId="0"/>
    <xf numFmtId="0" fontId="4" fillId="0" borderId="0"/>
    <xf numFmtId="0" fontId="4" fillId="0" borderId="0"/>
    <xf numFmtId="167" fontId="4" fillId="0" borderId="0"/>
    <xf numFmtId="0" fontId="4" fillId="0" borderId="0"/>
    <xf numFmtId="0" fontId="43" fillId="0" borderId="0"/>
    <xf numFmtId="0" fontId="4" fillId="0" borderId="0"/>
    <xf numFmtId="167" fontId="4" fillId="0" borderId="0"/>
    <xf numFmtId="167" fontId="4" fillId="0" borderId="0"/>
    <xf numFmtId="0" fontId="59" fillId="0" borderId="0"/>
    <xf numFmtId="0" fontId="4" fillId="0" borderId="0"/>
    <xf numFmtId="167" fontId="4" fillId="0" borderId="0"/>
    <xf numFmtId="0" fontId="6" fillId="0" borderId="0"/>
    <xf numFmtId="167" fontId="6" fillId="0" borderId="0"/>
    <xf numFmtId="0" fontId="6" fillId="0" borderId="0"/>
    <xf numFmtId="0" fontId="59" fillId="0" borderId="0"/>
    <xf numFmtId="0" fontId="59" fillId="0" borderId="0"/>
    <xf numFmtId="0" fontId="4" fillId="0" borderId="0"/>
    <xf numFmtId="0" fontId="43" fillId="0" borderId="0"/>
    <xf numFmtId="0" fontId="4" fillId="0" borderId="0"/>
    <xf numFmtId="0" fontId="4" fillId="0" borderId="0"/>
    <xf numFmtId="0" fontId="4" fillId="0" borderId="0"/>
    <xf numFmtId="167" fontId="4" fillId="0" borderId="0"/>
    <xf numFmtId="0" fontId="59" fillId="0" borderId="0"/>
    <xf numFmtId="0" fontId="4" fillId="0" borderId="0"/>
    <xf numFmtId="0" fontId="4" fillId="0" borderId="0"/>
    <xf numFmtId="167" fontId="4" fillId="0" borderId="0"/>
    <xf numFmtId="0" fontId="40" fillId="0" borderId="0"/>
    <xf numFmtId="167" fontId="40" fillId="0" borderId="0"/>
    <xf numFmtId="167" fontId="4" fillId="0" borderId="0"/>
    <xf numFmtId="0" fontId="59" fillId="0" borderId="0"/>
    <xf numFmtId="0" fontId="59" fillId="0" borderId="0"/>
    <xf numFmtId="167" fontId="59" fillId="0" borderId="0"/>
    <xf numFmtId="0" fontId="4" fillId="0" borderId="0"/>
    <xf numFmtId="167" fontId="4" fillId="0" borderId="0"/>
    <xf numFmtId="0" fontId="59" fillId="0" borderId="0"/>
    <xf numFmtId="0" fontId="4" fillId="0" borderId="0"/>
    <xf numFmtId="0" fontId="59" fillId="0" borderId="0"/>
    <xf numFmtId="0" fontId="4" fillId="0" borderId="0"/>
    <xf numFmtId="0" fontId="4" fillId="0" borderId="0"/>
    <xf numFmtId="0" fontId="59" fillId="0" borderId="0"/>
    <xf numFmtId="0" fontId="4" fillId="0" borderId="0"/>
    <xf numFmtId="0" fontId="4" fillId="0" borderId="0"/>
    <xf numFmtId="0" fontId="4" fillId="0" borderId="0"/>
    <xf numFmtId="167" fontId="4" fillId="0" borderId="0"/>
    <xf numFmtId="0" fontId="4" fillId="0" borderId="0"/>
    <xf numFmtId="167" fontId="4" fillId="0" borderId="0"/>
    <xf numFmtId="167" fontId="4" fillId="0" borderId="0"/>
    <xf numFmtId="0" fontId="4" fillId="0" borderId="0"/>
    <xf numFmtId="167" fontId="4" fillId="0" borderId="0"/>
    <xf numFmtId="0" fontId="4" fillId="0" borderId="0"/>
    <xf numFmtId="167" fontId="4" fillId="0" borderId="0"/>
    <xf numFmtId="0" fontId="4" fillId="0" borderId="0"/>
    <xf numFmtId="0" fontId="4" fillId="0" borderId="0"/>
    <xf numFmtId="167" fontId="4" fillId="0" borderId="0"/>
    <xf numFmtId="0" fontId="6" fillId="0" borderId="0"/>
    <xf numFmtId="0" fontId="4" fillId="0" borderId="0"/>
    <xf numFmtId="0" fontId="6" fillId="0" borderId="0"/>
    <xf numFmtId="0" fontId="4" fillId="0" borderId="0"/>
    <xf numFmtId="0" fontId="4" fillId="0" borderId="0"/>
    <xf numFmtId="167" fontId="4" fillId="0" borderId="0"/>
    <xf numFmtId="0" fontId="6" fillId="0" borderId="0"/>
    <xf numFmtId="0" fontId="6" fillId="0" borderId="0"/>
    <xf numFmtId="0" fontId="6" fillId="0" borderId="0"/>
    <xf numFmtId="0" fontId="4" fillId="0" borderId="0"/>
    <xf numFmtId="0" fontId="4" fillId="0" borderId="0"/>
    <xf numFmtId="167" fontId="4" fillId="0" borderId="0"/>
    <xf numFmtId="0" fontId="4" fillId="0" borderId="0"/>
    <xf numFmtId="167" fontId="4" fillId="0" borderId="0"/>
    <xf numFmtId="0" fontId="6" fillId="0" borderId="0"/>
    <xf numFmtId="167" fontId="6" fillId="0" borderId="0"/>
    <xf numFmtId="0" fontId="4" fillId="0" borderId="0"/>
    <xf numFmtId="167"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4" fillId="0" borderId="0"/>
    <xf numFmtId="0" fontId="4" fillId="0" borderId="0"/>
    <xf numFmtId="0" fontId="4" fillId="0" borderId="0"/>
    <xf numFmtId="0" fontId="6" fillId="0" borderId="0"/>
    <xf numFmtId="0" fontId="4" fillId="0" borderId="0"/>
    <xf numFmtId="0" fontId="4" fillId="0" borderId="0"/>
    <xf numFmtId="167" fontId="6" fillId="0" borderId="0"/>
    <xf numFmtId="0" fontId="6" fillId="0" borderId="0"/>
    <xf numFmtId="0" fontId="4" fillId="0" borderId="0"/>
    <xf numFmtId="167" fontId="4" fillId="0" borderId="0"/>
    <xf numFmtId="0" fontId="4" fillId="0" borderId="0"/>
    <xf numFmtId="0" fontId="6" fillId="0" borderId="0"/>
    <xf numFmtId="0" fontId="4" fillId="0" borderId="0"/>
    <xf numFmtId="167" fontId="4" fillId="0" borderId="0"/>
    <xf numFmtId="0" fontId="4" fillId="0" borderId="0"/>
    <xf numFmtId="167" fontId="4" fillId="0" borderId="0"/>
    <xf numFmtId="0" fontId="4" fillId="0" borderId="0"/>
    <xf numFmtId="167" fontId="4" fillId="0" borderId="0"/>
    <xf numFmtId="0" fontId="4" fillId="0" borderId="0"/>
    <xf numFmtId="0" fontId="4" fillId="0" borderId="0"/>
    <xf numFmtId="0" fontId="4" fillId="0" borderId="0"/>
    <xf numFmtId="0" fontId="6" fillId="0" borderId="0"/>
    <xf numFmtId="0" fontId="4" fillId="0" borderId="0"/>
    <xf numFmtId="0" fontId="34" fillId="0" borderId="0"/>
    <xf numFmtId="0" fontId="6" fillId="0" borderId="0"/>
    <xf numFmtId="167" fontId="6" fillId="0" borderId="0"/>
    <xf numFmtId="0" fontId="6" fillId="0" borderId="0"/>
    <xf numFmtId="0" fontId="34" fillId="0" borderId="0"/>
    <xf numFmtId="0" fontId="4" fillId="0" borderId="0"/>
    <xf numFmtId="167" fontId="4" fillId="0" borderId="0"/>
    <xf numFmtId="0" fontId="4" fillId="0" borderId="0"/>
    <xf numFmtId="0" fontId="34" fillId="0" borderId="0"/>
    <xf numFmtId="0" fontId="34" fillId="0" borderId="0"/>
    <xf numFmtId="0" fontId="34" fillId="0" borderId="0"/>
    <xf numFmtId="0" fontId="59" fillId="0" borderId="0"/>
    <xf numFmtId="0" fontId="59" fillId="0" borderId="0"/>
    <xf numFmtId="0" fontId="34" fillId="0" borderId="0"/>
    <xf numFmtId="0" fontId="59" fillId="0" borderId="0"/>
    <xf numFmtId="0" fontId="6" fillId="0" borderId="0"/>
    <xf numFmtId="0" fontId="6" fillId="0" borderId="0"/>
    <xf numFmtId="0" fontId="4" fillId="6" borderId="10" applyNumberFormat="0" applyFont="0" applyAlignment="0" applyProtection="0"/>
    <xf numFmtId="0" fontId="4" fillId="6" borderId="10" applyNumberFormat="0" applyFont="0" applyAlignment="0" applyProtection="0"/>
    <xf numFmtId="0" fontId="4" fillId="6" borderId="10" applyNumberFormat="0" applyFont="0" applyAlignment="0" applyProtection="0"/>
    <xf numFmtId="0" fontId="30" fillId="39" borderId="9" applyNumberFormat="0" applyFont="0" applyAlignment="0" applyProtection="0"/>
    <xf numFmtId="0" fontId="30" fillId="39" borderId="9" applyNumberFormat="0" applyFont="0" applyAlignment="0" applyProtection="0"/>
    <xf numFmtId="0" fontId="30" fillId="39" borderId="9" applyNumberFormat="0" applyFont="0" applyAlignment="0" applyProtection="0"/>
    <xf numFmtId="0" fontId="13" fillId="39" borderId="9" applyNumberFormat="0" applyFont="0" applyAlignment="0" applyProtection="0"/>
    <xf numFmtId="0" fontId="13" fillId="39" borderId="9" applyNumberFormat="0" applyFont="0" applyAlignment="0" applyProtection="0"/>
    <xf numFmtId="0" fontId="30" fillId="39" borderId="9" applyNumberFormat="0" applyFont="0" applyAlignment="0" applyProtection="0"/>
    <xf numFmtId="0" fontId="30" fillId="39" borderId="9" applyNumberFormat="0" applyFont="0" applyAlignment="0" applyProtection="0"/>
    <xf numFmtId="0" fontId="13" fillId="39" borderId="9" applyNumberFormat="0" applyFont="0" applyAlignment="0" applyProtection="0"/>
    <xf numFmtId="0" fontId="13" fillId="39" borderId="9" applyNumberFormat="0" applyFont="0" applyAlignment="0" applyProtection="0"/>
    <xf numFmtId="167" fontId="4" fillId="6" borderId="10" applyNumberFormat="0" applyFont="0" applyAlignment="0" applyProtection="0"/>
    <xf numFmtId="0" fontId="30" fillId="39" borderId="9" applyNumberFormat="0" applyFont="0" applyAlignment="0" applyProtection="0"/>
    <xf numFmtId="0" fontId="13" fillId="39" borderId="9" applyNumberFormat="0" applyFont="0" applyAlignment="0" applyProtection="0"/>
    <xf numFmtId="0" fontId="13" fillId="39" borderId="9" applyNumberFormat="0" applyFont="0" applyAlignment="0" applyProtection="0"/>
    <xf numFmtId="0" fontId="30" fillId="39" borderId="9" applyNumberFormat="0" applyFont="0" applyAlignment="0" applyProtection="0"/>
    <xf numFmtId="0" fontId="30" fillId="39" borderId="9" applyNumberFormat="0" applyFont="0" applyAlignment="0" applyProtection="0"/>
    <xf numFmtId="0" fontId="13" fillId="39" borderId="9" applyNumberFormat="0" applyFont="0" applyAlignment="0" applyProtection="0"/>
    <xf numFmtId="0" fontId="13" fillId="39" borderId="9" applyNumberFormat="0" applyFont="0" applyAlignment="0" applyProtection="0"/>
    <xf numFmtId="0" fontId="30" fillId="39" borderId="9" applyNumberFormat="0" applyFont="0" applyAlignment="0" applyProtection="0"/>
    <xf numFmtId="0" fontId="30" fillId="39" borderId="9" applyNumberFormat="0" applyFont="0" applyAlignment="0" applyProtection="0"/>
    <xf numFmtId="0" fontId="13" fillId="39" borderId="9" applyNumberFormat="0" applyFont="0" applyAlignment="0" applyProtection="0"/>
    <xf numFmtId="0" fontId="13" fillId="39" borderId="9" applyNumberFormat="0" applyFont="0" applyAlignment="0" applyProtection="0"/>
    <xf numFmtId="0" fontId="4" fillId="6" borderId="10" applyNumberFormat="0" applyFont="0" applyAlignment="0" applyProtection="0"/>
    <xf numFmtId="0" fontId="30" fillId="39" borderId="9" applyNumberFormat="0" applyFont="0" applyAlignment="0" applyProtection="0"/>
    <xf numFmtId="0" fontId="13" fillId="39" borderId="9" applyNumberFormat="0" applyFont="0" applyAlignment="0" applyProtection="0"/>
    <xf numFmtId="0" fontId="30" fillId="39" borderId="9" applyNumberFormat="0" applyFont="0" applyAlignment="0" applyProtection="0"/>
    <xf numFmtId="0" fontId="13" fillId="39" borderId="9" applyNumberFormat="0" applyFont="0" applyAlignment="0" applyProtection="0"/>
    <xf numFmtId="167" fontId="4" fillId="6" borderId="10" applyNumberFormat="0" applyFont="0" applyAlignment="0" applyProtection="0"/>
    <xf numFmtId="0" fontId="4" fillId="6" borderId="10" applyNumberFormat="0" applyFont="0" applyAlignment="0" applyProtection="0"/>
    <xf numFmtId="0" fontId="13" fillId="39" borderId="9" applyNumberFormat="0" applyFont="0" applyAlignment="0" applyProtection="0"/>
    <xf numFmtId="0" fontId="4" fillId="6" borderId="10" applyNumberFormat="0" applyFont="0" applyAlignment="0" applyProtection="0"/>
    <xf numFmtId="0" fontId="13" fillId="39" borderId="9" applyNumberFormat="0" applyFont="0" applyAlignment="0" applyProtection="0"/>
    <xf numFmtId="167" fontId="4" fillId="6" borderId="10" applyNumberFormat="0" applyFont="0" applyAlignment="0" applyProtection="0"/>
    <xf numFmtId="0" fontId="4" fillId="6" borderId="10" applyNumberFormat="0" applyFont="0" applyAlignment="0" applyProtection="0"/>
    <xf numFmtId="0" fontId="30" fillId="39" borderId="9" applyNumberFormat="0" applyFont="0" applyAlignment="0" applyProtection="0"/>
    <xf numFmtId="167" fontId="4" fillId="6" borderId="10" applyNumberFormat="0" applyFont="0" applyAlignment="0" applyProtection="0"/>
    <xf numFmtId="0" fontId="30" fillId="39" borderId="9" applyNumberFormat="0" applyFont="0" applyAlignment="0" applyProtection="0"/>
    <xf numFmtId="0" fontId="13" fillId="39" borderId="9" applyNumberFormat="0" applyFont="0" applyAlignment="0" applyProtection="0"/>
    <xf numFmtId="0" fontId="13" fillId="39" borderId="9" applyNumberFormat="0" applyFont="0" applyAlignment="0" applyProtection="0"/>
    <xf numFmtId="0" fontId="30" fillId="39" borderId="9" applyNumberFormat="0" applyFont="0" applyAlignment="0" applyProtection="0"/>
    <xf numFmtId="0" fontId="30" fillId="39" borderId="9" applyNumberFormat="0" applyFont="0" applyAlignment="0" applyProtection="0"/>
    <xf numFmtId="0" fontId="13" fillId="39" borderId="9" applyNumberFormat="0" applyFont="0" applyAlignment="0" applyProtection="0"/>
    <xf numFmtId="0" fontId="13" fillId="39" borderId="9" applyNumberFormat="0" applyFont="0" applyAlignment="0" applyProtection="0"/>
    <xf numFmtId="0" fontId="4" fillId="6" borderId="10" applyNumberFormat="0" applyFont="0" applyAlignment="0" applyProtection="0"/>
    <xf numFmtId="0" fontId="30" fillId="39" borderId="9" applyNumberFormat="0" applyFont="0" applyAlignment="0" applyProtection="0"/>
    <xf numFmtId="0" fontId="13" fillId="39" borderId="9" applyNumberFormat="0" applyFont="0" applyAlignment="0" applyProtection="0"/>
    <xf numFmtId="0" fontId="30" fillId="39" borderId="9" applyNumberFormat="0" applyFont="0" applyAlignment="0" applyProtection="0"/>
    <xf numFmtId="0" fontId="13" fillId="39" borderId="9" applyNumberFormat="0" applyFont="0" applyAlignment="0" applyProtection="0"/>
    <xf numFmtId="0" fontId="30" fillId="39" borderId="9" applyNumberFormat="0" applyFont="0" applyAlignment="0" applyProtection="0"/>
    <xf numFmtId="167" fontId="4" fillId="6" borderId="10" applyNumberFormat="0" applyFont="0" applyAlignment="0" applyProtection="0"/>
    <xf numFmtId="0" fontId="30" fillId="39" borderId="9" applyNumberFormat="0" applyFont="0" applyAlignment="0" applyProtection="0"/>
    <xf numFmtId="0" fontId="13" fillId="39" borderId="9" applyNumberFormat="0" applyFont="0" applyAlignment="0" applyProtection="0"/>
    <xf numFmtId="0" fontId="13" fillId="39" borderId="9" applyNumberFormat="0" applyFont="0" applyAlignment="0" applyProtection="0"/>
    <xf numFmtId="0" fontId="4" fillId="6" borderId="10" applyNumberFormat="0" applyFont="0" applyAlignment="0" applyProtection="0"/>
    <xf numFmtId="0" fontId="30" fillId="39" borderId="9" applyNumberFormat="0" applyFont="0" applyAlignment="0" applyProtection="0"/>
    <xf numFmtId="0" fontId="30" fillId="39" borderId="9" applyNumberFormat="0" applyFont="0" applyAlignment="0" applyProtection="0"/>
    <xf numFmtId="0" fontId="13" fillId="39" borderId="9" applyNumberFormat="0" applyFont="0" applyAlignment="0" applyProtection="0"/>
    <xf numFmtId="0" fontId="13" fillId="39" borderId="9" applyNumberFormat="0" applyFont="0" applyAlignment="0" applyProtection="0"/>
    <xf numFmtId="0" fontId="30" fillId="39" borderId="9" applyNumberFormat="0" applyFont="0" applyAlignment="0" applyProtection="0"/>
    <xf numFmtId="0" fontId="13" fillId="39" borderId="9" applyNumberFormat="0" applyFont="0" applyAlignment="0" applyProtection="0"/>
    <xf numFmtId="0" fontId="30" fillId="39" borderId="9" applyNumberFormat="0" applyFont="0" applyAlignment="0" applyProtection="0"/>
    <xf numFmtId="0" fontId="13" fillId="39" borderId="9" applyNumberFormat="0" applyFont="0" applyAlignment="0" applyProtection="0"/>
    <xf numFmtId="0" fontId="53" fillId="39" borderId="9" applyNumberFormat="0" applyFont="0" applyAlignment="0" applyProtection="0"/>
    <xf numFmtId="0" fontId="4" fillId="6" borderId="10" applyNumberFormat="0" applyFont="0" applyAlignment="0" applyProtection="0"/>
    <xf numFmtId="0" fontId="4" fillId="6" borderId="10" applyNumberFormat="0" applyFont="0" applyAlignment="0" applyProtection="0"/>
    <xf numFmtId="167" fontId="4" fillId="6" borderId="10" applyNumberFormat="0" applyFont="0" applyAlignment="0" applyProtection="0"/>
    <xf numFmtId="0" fontId="4" fillId="6" borderId="10" applyNumberFormat="0" applyFont="0" applyAlignment="0" applyProtection="0"/>
    <xf numFmtId="167" fontId="4" fillId="6" borderId="10" applyNumberFormat="0" applyFont="0" applyAlignment="0" applyProtection="0"/>
    <xf numFmtId="167" fontId="4" fillId="6" borderId="10" applyNumberFormat="0" applyFont="0" applyAlignment="0" applyProtection="0"/>
    <xf numFmtId="0" fontId="4" fillId="6" borderId="10" applyNumberFormat="0" applyFont="0" applyAlignment="0" applyProtection="0"/>
    <xf numFmtId="0" fontId="4" fillId="6" borderId="10" applyNumberFormat="0" applyFont="0" applyAlignment="0" applyProtection="0"/>
    <xf numFmtId="0" fontId="30" fillId="39" borderId="9" applyNumberFormat="0" applyFont="0" applyAlignment="0" applyProtection="0"/>
    <xf numFmtId="167" fontId="4" fillId="6" borderId="10" applyNumberFormat="0" applyFont="0" applyAlignment="0" applyProtection="0"/>
    <xf numFmtId="0" fontId="30" fillId="39" borderId="9" applyNumberFormat="0" applyFont="0" applyAlignment="0" applyProtection="0"/>
    <xf numFmtId="0" fontId="13" fillId="39" borderId="9" applyNumberFormat="0" applyFont="0" applyAlignment="0" applyProtection="0"/>
    <xf numFmtId="0" fontId="13" fillId="39" borderId="9" applyNumberFormat="0" applyFont="0" applyAlignment="0" applyProtection="0"/>
    <xf numFmtId="0" fontId="30" fillId="39" borderId="9" applyNumberFormat="0" applyFont="0" applyAlignment="0" applyProtection="0"/>
    <xf numFmtId="0" fontId="30" fillId="39" borderId="9" applyNumberFormat="0" applyFont="0" applyAlignment="0" applyProtection="0"/>
    <xf numFmtId="0" fontId="13" fillId="39" borderId="9" applyNumberFormat="0" applyFont="0" applyAlignment="0" applyProtection="0"/>
    <xf numFmtId="0" fontId="13" fillId="39" borderId="9" applyNumberFormat="0" applyFont="0" applyAlignment="0" applyProtection="0"/>
    <xf numFmtId="0" fontId="4" fillId="6" borderId="10" applyNumberFormat="0" applyFont="0" applyAlignment="0" applyProtection="0"/>
    <xf numFmtId="0" fontId="30" fillId="39" borderId="9" applyNumberFormat="0" applyFont="0" applyAlignment="0" applyProtection="0"/>
    <xf numFmtId="0" fontId="13" fillId="39" borderId="9" applyNumberFormat="0" applyFont="0" applyAlignment="0" applyProtection="0"/>
    <xf numFmtId="0" fontId="30" fillId="39" borderId="9" applyNumberFormat="0" applyFont="0" applyAlignment="0" applyProtection="0"/>
    <xf numFmtId="0" fontId="13" fillId="39" borderId="9" applyNumberFormat="0" applyFont="0" applyAlignment="0" applyProtection="0"/>
    <xf numFmtId="0" fontId="30" fillId="39" borderId="9" applyNumberFormat="0" applyFont="0" applyAlignment="0" applyProtection="0"/>
    <xf numFmtId="0" fontId="13" fillId="39" borderId="9" applyNumberFormat="0" applyFont="0" applyAlignment="0" applyProtection="0"/>
    <xf numFmtId="167" fontId="30" fillId="39" borderId="9" applyNumberFormat="0" applyFont="0" applyAlignment="0" applyProtection="0"/>
    <xf numFmtId="0" fontId="30" fillId="39" borderId="9" applyNumberFormat="0" applyFont="0" applyAlignment="0" applyProtection="0"/>
    <xf numFmtId="0" fontId="13" fillId="39" borderId="9" applyNumberFormat="0" applyFont="0" applyAlignment="0" applyProtection="0"/>
    <xf numFmtId="167" fontId="13" fillId="39" borderId="9" applyNumberFormat="0" applyFont="0" applyAlignment="0" applyProtection="0"/>
    <xf numFmtId="0" fontId="13" fillId="39" borderId="9" applyNumberFormat="0" applyFont="0" applyAlignment="0" applyProtection="0"/>
    <xf numFmtId="0" fontId="30" fillId="39" borderId="9" applyNumberFormat="0" applyFont="0" applyAlignment="0" applyProtection="0"/>
    <xf numFmtId="0" fontId="13" fillId="39" borderId="9" applyNumberFormat="0" applyFont="0" applyAlignment="0" applyProtection="0"/>
    <xf numFmtId="0" fontId="30" fillId="39" borderId="9" applyNumberFormat="0" applyFont="0" applyAlignment="0" applyProtection="0"/>
    <xf numFmtId="0" fontId="13" fillId="39" borderId="9" applyNumberFormat="0" applyFont="0" applyAlignment="0" applyProtection="0"/>
    <xf numFmtId="0" fontId="13" fillId="39" borderId="9" applyNumberFormat="0" applyFont="0" applyAlignment="0" applyProtection="0"/>
    <xf numFmtId="0" fontId="30" fillId="39" borderId="9" applyNumberFormat="0" applyFont="0" applyAlignment="0" applyProtection="0"/>
    <xf numFmtId="0" fontId="13" fillId="39" borderId="9" applyNumberFormat="0" applyFont="0" applyAlignment="0" applyProtection="0"/>
    <xf numFmtId="0" fontId="13" fillId="39" borderId="9" applyNumberFormat="0" applyFont="0" applyAlignment="0" applyProtection="0"/>
    <xf numFmtId="0" fontId="53" fillId="39" borderId="9" applyNumberFormat="0" applyFont="0" applyAlignment="0" applyProtection="0"/>
    <xf numFmtId="0" fontId="13" fillId="39" borderId="9" applyNumberFormat="0" applyFont="0" applyAlignment="0" applyProtection="0"/>
    <xf numFmtId="0" fontId="13" fillId="39" borderId="9" applyNumberFormat="0" applyFont="0" applyAlignment="0" applyProtection="0"/>
    <xf numFmtId="0" fontId="13" fillId="39" borderId="9" applyNumberFormat="0" applyFont="0" applyAlignment="0" applyProtection="0"/>
    <xf numFmtId="0" fontId="13" fillId="39" borderId="9" applyNumberFormat="0" applyFont="0" applyAlignment="0" applyProtection="0"/>
    <xf numFmtId="0" fontId="53" fillId="39" borderId="9" applyNumberFormat="0" applyFont="0" applyAlignment="0" applyProtection="0"/>
    <xf numFmtId="0" fontId="30" fillId="39" borderId="9" applyNumberFormat="0" applyFont="0" applyAlignment="0" applyProtection="0"/>
    <xf numFmtId="167" fontId="4" fillId="6" borderId="10" applyNumberFormat="0" applyFont="0" applyAlignment="0" applyProtection="0"/>
    <xf numFmtId="0" fontId="30" fillId="39" borderId="9" applyNumberFormat="0" applyFont="0" applyAlignment="0" applyProtection="0"/>
    <xf numFmtId="0" fontId="13" fillId="39" borderId="9" applyNumberFormat="0" applyFont="0" applyAlignment="0" applyProtection="0"/>
    <xf numFmtId="0" fontId="13" fillId="39" borderId="9" applyNumberFormat="0" applyFont="0" applyAlignment="0" applyProtection="0"/>
    <xf numFmtId="0" fontId="4" fillId="6" borderId="10" applyNumberFormat="0" applyFont="0" applyAlignment="0" applyProtection="0"/>
    <xf numFmtId="0" fontId="4" fillId="6" borderId="10" applyNumberFormat="0" applyFont="0" applyAlignment="0" applyProtection="0"/>
    <xf numFmtId="0" fontId="4" fillId="6" borderId="10" applyNumberFormat="0" applyFont="0" applyAlignment="0" applyProtection="0"/>
    <xf numFmtId="167" fontId="4" fillId="6" borderId="10" applyNumberFormat="0" applyFont="0" applyAlignment="0" applyProtection="0"/>
    <xf numFmtId="167" fontId="4" fillId="6" borderId="10" applyNumberFormat="0" applyFont="0" applyAlignment="0" applyProtection="0"/>
    <xf numFmtId="0" fontId="30" fillId="39" borderId="9" applyNumberFormat="0" applyFont="0" applyAlignment="0" applyProtection="0"/>
    <xf numFmtId="0" fontId="13" fillId="39" borderId="9" applyNumberFormat="0" applyFont="0" applyAlignment="0" applyProtection="0"/>
    <xf numFmtId="0" fontId="13" fillId="39" borderId="9" applyNumberFormat="0" applyFont="0" applyAlignment="0" applyProtection="0"/>
    <xf numFmtId="0" fontId="13" fillId="39" borderId="9" applyNumberFormat="0" applyFont="0" applyAlignment="0" applyProtection="0"/>
    <xf numFmtId="0" fontId="53" fillId="39" borderId="9" applyNumberFormat="0" applyFont="0" applyAlignment="0" applyProtection="0"/>
    <xf numFmtId="0" fontId="77" fillId="2" borderId="21" applyNumberFormat="0" applyAlignment="0" applyProtection="0"/>
    <xf numFmtId="0" fontId="26" fillId="9" borderId="11" applyNumberFormat="0" applyAlignment="0" applyProtection="0"/>
    <xf numFmtId="0" fontId="26" fillId="9" borderId="11" applyNumberFormat="0" applyAlignment="0" applyProtection="0"/>
    <xf numFmtId="167" fontId="26" fillId="9" borderId="11" applyNumberFormat="0" applyAlignment="0" applyProtection="0"/>
    <xf numFmtId="167" fontId="26" fillId="9" borderId="11" applyNumberFormat="0" applyAlignment="0" applyProtection="0"/>
    <xf numFmtId="0" fontId="26" fillId="9" borderId="11" applyNumberFormat="0" applyAlignment="0" applyProtection="0"/>
    <xf numFmtId="167" fontId="26" fillId="9" borderId="11" applyNumberFormat="0" applyAlignment="0" applyProtection="0"/>
    <xf numFmtId="0" fontId="26" fillId="9" borderId="11" applyNumberFormat="0" applyAlignment="0" applyProtection="0"/>
    <xf numFmtId="167" fontId="26" fillId="9" borderId="11" applyNumberFormat="0" applyAlignment="0" applyProtection="0"/>
    <xf numFmtId="0" fontId="77" fillId="2" borderId="21" applyNumberFormat="0" applyAlignment="0" applyProtection="0"/>
    <xf numFmtId="167" fontId="77" fillId="2" borderId="21" applyNumberFormat="0" applyAlignment="0" applyProtection="0"/>
    <xf numFmtId="0" fontId="77" fillId="2" borderId="21" applyNumberFormat="0" applyAlignment="0" applyProtection="0"/>
    <xf numFmtId="0" fontId="77" fillId="2" borderId="21" applyNumberFormat="0" applyAlignment="0" applyProtection="0"/>
    <xf numFmtId="0" fontId="77" fillId="2" borderId="21" applyNumberFormat="0" applyAlignment="0" applyProtection="0"/>
    <xf numFmtId="0" fontId="77" fillId="2" borderId="21" applyNumberFormat="0" applyAlignment="0" applyProtection="0"/>
    <xf numFmtId="0" fontId="77" fillId="2" borderId="21" applyNumberFormat="0" applyAlignment="0" applyProtection="0"/>
    <xf numFmtId="0" fontId="77" fillId="2" borderId="21"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78" fillId="0" borderId="0"/>
    <xf numFmtId="0" fontId="79" fillId="0" borderId="0" applyNumberFormat="0" applyFill="0" applyBorder="0" applyAlignment="0" applyProtection="0"/>
    <xf numFmtId="167" fontId="79" fillId="0" borderId="0" applyNumberFormat="0" applyFill="0" applyBorder="0" applyAlignment="0" applyProtection="0"/>
    <xf numFmtId="167" fontId="78" fillId="0" borderId="0"/>
    <xf numFmtId="167" fontId="78" fillId="0" borderId="0"/>
    <xf numFmtId="167" fontId="79" fillId="0" borderId="0" applyFill="0" applyBorder="0" applyAlignment="0" applyProtection="0"/>
    <xf numFmtId="0" fontId="79" fillId="0" borderId="0" applyFill="0" applyBorder="0" applyAlignment="0" applyProtection="0"/>
    <xf numFmtId="0" fontId="78" fillId="0" borderId="0"/>
    <xf numFmtId="0" fontId="7" fillId="0" borderId="0">
      <alignment horizontal="left"/>
    </xf>
    <xf numFmtId="0" fontId="52" fillId="0" borderId="0">
      <alignment horizontal="center"/>
    </xf>
    <xf numFmtId="0" fontId="7" fillId="0" borderId="0">
      <alignment horizontal="left"/>
    </xf>
    <xf numFmtId="0" fontId="7" fillId="0" borderId="0">
      <alignment horizontal="left"/>
    </xf>
    <xf numFmtId="0" fontId="7" fillId="0" borderId="0">
      <alignment horizontal="center"/>
    </xf>
    <xf numFmtId="0" fontId="7" fillId="0" borderId="0">
      <alignment horizontal="left"/>
    </xf>
    <xf numFmtId="0" fontId="8" fillId="0" borderId="0">
      <alignment horizontal="left"/>
    </xf>
    <xf numFmtId="0" fontId="8" fillId="0" borderId="0">
      <alignment horizontal="left"/>
    </xf>
    <xf numFmtId="0" fontId="7" fillId="0" borderId="0">
      <alignment horizontal="left"/>
    </xf>
    <xf numFmtId="0" fontId="7" fillId="0" borderId="0">
      <alignment horizontal="left"/>
    </xf>
    <xf numFmtId="0" fontId="7" fillId="0" borderId="0">
      <alignment horizontal="left"/>
    </xf>
    <xf numFmtId="0" fontId="7" fillId="0" borderId="0">
      <alignment horizontal="left"/>
    </xf>
    <xf numFmtId="0" fontId="8" fillId="0" borderId="0">
      <alignment horizontal="left"/>
    </xf>
    <xf numFmtId="0" fontId="8" fillId="0" borderId="0">
      <alignment horizontal="left"/>
    </xf>
    <xf numFmtId="0" fontId="7" fillId="0" borderId="0">
      <alignment horizontal="left"/>
    </xf>
    <xf numFmtId="0" fontId="7" fillId="0" borderId="0">
      <alignment horizontal="left"/>
    </xf>
    <xf numFmtId="0" fontId="7" fillId="0" borderId="0">
      <alignment horizontal="left"/>
    </xf>
    <xf numFmtId="0" fontId="7" fillId="0" borderId="0">
      <alignment horizontal="left"/>
    </xf>
    <xf numFmtId="0" fontId="7" fillId="0" borderId="0">
      <alignment horizontal="left"/>
    </xf>
    <xf numFmtId="0" fontId="7" fillId="0" borderId="0">
      <alignment horizontal="left"/>
    </xf>
    <xf numFmtId="0" fontId="7" fillId="0" borderId="0">
      <alignment horizontal="left"/>
    </xf>
    <xf numFmtId="0" fontId="49" fillId="0" borderId="0">
      <alignment horizontal="center"/>
    </xf>
    <xf numFmtId="0" fontId="7" fillId="0" borderId="0">
      <alignment horizontal="center"/>
    </xf>
    <xf numFmtId="0" fontId="7" fillId="0" borderId="0">
      <alignment horizontal="center"/>
    </xf>
    <xf numFmtId="0" fontId="6" fillId="0" borderId="0">
      <alignment horizontal="right"/>
    </xf>
    <xf numFmtId="0" fontId="52" fillId="0" borderId="0">
      <alignment horizontal="left"/>
    </xf>
    <xf numFmtId="0" fontId="7" fillId="0" borderId="0">
      <alignment horizontal="left"/>
    </xf>
    <xf numFmtId="0" fontId="7" fillId="0" borderId="0">
      <alignment horizontal="left"/>
    </xf>
    <xf numFmtId="0" fontId="35" fillId="0" borderId="0">
      <alignment horizontal="left" vertical="center" wrapText="1"/>
    </xf>
    <xf numFmtId="0" fontId="51" fillId="0" borderId="0">
      <alignment horizontal="left" vertical="center" wrapText="1"/>
    </xf>
    <xf numFmtId="0" fontId="35" fillId="0" borderId="0">
      <alignment horizontal="left" vertical="center" wrapText="1"/>
    </xf>
    <xf numFmtId="0" fontId="7"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xf>
    <xf numFmtId="0" fontId="7" fillId="0" borderId="0">
      <alignment horizontal="center"/>
    </xf>
    <xf numFmtId="0" fontId="7" fillId="0" borderId="0">
      <alignment horizontal="left" vertical="center" wrapText="1"/>
    </xf>
    <xf numFmtId="0" fontId="35" fillId="0" borderId="0">
      <alignment horizontal="left" vertical="center" wrapText="1"/>
    </xf>
    <xf numFmtId="0" fontId="8" fillId="0" borderId="0">
      <alignment horizontal="center"/>
    </xf>
    <xf numFmtId="0" fontId="8" fillId="0" borderId="0">
      <alignment horizontal="center"/>
    </xf>
    <xf numFmtId="0" fontId="35" fillId="0" borderId="0">
      <alignment horizontal="left"/>
    </xf>
    <xf numFmtId="0" fontId="35" fillId="0" borderId="0">
      <alignment horizontal="left"/>
    </xf>
    <xf numFmtId="0" fontId="35" fillId="0" borderId="0">
      <alignment horizontal="left"/>
    </xf>
    <xf numFmtId="0" fontId="7" fillId="0" borderId="0">
      <alignment horizontal="center"/>
    </xf>
    <xf numFmtId="0" fontId="35" fillId="0" borderId="0">
      <alignment horizontal="left"/>
    </xf>
    <xf numFmtId="0" fontId="7" fillId="0" borderId="0">
      <alignment horizontal="center"/>
    </xf>
    <xf numFmtId="0" fontId="7" fillId="0" borderId="0">
      <alignment horizontal="center"/>
    </xf>
    <xf numFmtId="0" fontId="35" fillId="0" borderId="0">
      <alignment horizontal="left" vertical="center" wrapText="1"/>
    </xf>
    <xf numFmtId="0" fontId="35" fillId="0" borderId="0">
      <alignment horizontal="left"/>
    </xf>
    <xf numFmtId="0" fontId="8" fillId="0" borderId="0">
      <alignment horizontal="center"/>
    </xf>
    <xf numFmtId="0" fontId="8" fillId="0" borderId="0">
      <alignment horizontal="center"/>
    </xf>
    <xf numFmtId="0" fontId="35" fillId="0" borderId="0">
      <alignment horizontal="left"/>
    </xf>
    <xf numFmtId="0" fontId="7" fillId="0" borderId="0">
      <alignment horizontal="center"/>
    </xf>
    <xf numFmtId="0" fontId="7" fillId="0" borderId="0">
      <alignment horizontal="center"/>
    </xf>
    <xf numFmtId="0" fontId="7" fillId="0" borderId="0">
      <alignment horizontal="center"/>
    </xf>
    <xf numFmtId="0" fontId="7" fillId="0" borderId="0">
      <alignment horizontal="center"/>
    </xf>
    <xf numFmtId="0" fontId="7" fillId="0" borderId="0">
      <alignment horizontal="center"/>
    </xf>
    <xf numFmtId="0" fontId="6" fillId="0" borderId="0">
      <alignment horizontal="left"/>
    </xf>
    <xf numFmtId="0" fontId="7" fillId="0" borderId="0">
      <alignment horizontal="center"/>
    </xf>
    <xf numFmtId="0" fontId="6" fillId="0" borderId="0">
      <alignment horizontal="left"/>
    </xf>
    <xf numFmtId="0" fontId="6" fillId="0" borderId="0">
      <alignment horizontal="left"/>
    </xf>
    <xf numFmtId="0" fontId="7" fillId="0" borderId="0">
      <alignment horizontal="center"/>
    </xf>
    <xf numFmtId="0" fontId="35" fillId="0" borderId="0">
      <alignment horizontal="left" vertical="center" wrapText="1"/>
    </xf>
    <xf numFmtId="0" fontId="6" fillId="0" borderId="0">
      <alignment horizontal="left"/>
    </xf>
    <xf numFmtId="0" fontId="35" fillId="0" borderId="0">
      <alignment horizontal="right"/>
    </xf>
    <xf numFmtId="0" fontId="32" fillId="0" borderId="0">
      <alignment horizontal="center" vertical="center" wrapText="1"/>
    </xf>
    <xf numFmtId="0" fontId="32" fillId="0" borderId="0">
      <alignment horizontal="center" vertical="center" wrapText="1"/>
    </xf>
    <xf numFmtId="0" fontId="32" fillId="0" borderId="0">
      <alignment horizontal="center" vertical="center" wrapText="1"/>
    </xf>
    <xf numFmtId="0" fontId="51" fillId="0" borderId="0">
      <alignment horizontal="right"/>
    </xf>
    <xf numFmtId="0" fontId="35" fillId="0" borderId="0">
      <alignment horizontal="right"/>
    </xf>
    <xf numFmtId="0" fontId="35" fillId="0" borderId="0">
      <alignment horizontal="center" vertical="center" wrapText="1"/>
    </xf>
    <xf numFmtId="0" fontId="35" fillId="0" borderId="0">
      <alignment horizontal="right"/>
    </xf>
    <xf numFmtId="0" fontId="35" fillId="0" borderId="0">
      <alignment horizontal="right"/>
    </xf>
    <xf numFmtId="0" fontId="35" fillId="0" borderId="0">
      <alignment horizontal="right"/>
    </xf>
    <xf numFmtId="0" fontId="35" fillId="0" borderId="0">
      <alignment horizontal="center"/>
    </xf>
    <xf numFmtId="0" fontId="7" fillId="0" borderId="0">
      <alignment horizontal="left" vertical="center" wrapText="1"/>
    </xf>
    <xf numFmtId="0" fontId="35" fillId="0" borderId="0">
      <alignment horizontal="left" vertical="center" wrapText="1"/>
    </xf>
    <xf numFmtId="0" fontId="35" fillId="0" borderId="0">
      <alignment horizontal="right"/>
    </xf>
    <xf numFmtId="0" fontId="6" fillId="0" borderId="0">
      <alignment horizontal="left" vertical="center" wrapText="1"/>
    </xf>
    <xf numFmtId="0" fontId="6" fillId="0" borderId="0">
      <alignment horizontal="left" vertical="center" wrapText="1"/>
    </xf>
    <xf numFmtId="0" fontId="35" fillId="0" borderId="0">
      <alignment horizontal="center"/>
    </xf>
    <xf numFmtId="0" fontId="35" fillId="0" borderId="0">
      <alignment horizontal="center"/>
    </xf>
    <xf numFmtId="0" fontId="35" fillId="0" borderId="0">
      <alignment horizontal="center"/>
    </xf>
    <xf numFmtId="0" fontId="32" fillId="0" borderId="0">
      <alignment horizontal="left" vertical="center" wrapText="1"/>
    </xf>
    <xf numFmtId="0" fontId="35" fillId="0" borderId="0">
      <alignment horizontal="center"/>
    </xf>
    <xf numFmtId="0" fontId="32" fillId="0" borderId="0">
      <alignment horizontal="left" vertical="center" wrapText="1"/>
    </xf>
    <xf numFmtId="0" fontId="32" fillId="0" borderId="0">
      <alignment horizontal="left" vertical="center" wrapText="1"/>
    </xf>
    <xf numFmtId="0" fontId="35" fillId="0" borderId="0">
      <alignment horizontal="right"/>
    </xf>
    <xf numFmtId="0" fontId="35" fillId="0" borderId="0">
      <alignment horizontal="center"/>
    </xf>
    <xf numFmtId="0" fontId="6" fillId="0" borderId="0">
      <alignment horizontal="left" vertical="center" wrapText="1"/>
    </xf>
    <xf numFmtId="0" fontId="6" fillId="0" borderId="0">
      <alignment horizontal="left" vertical="center" wrapText="1"/>
    </xf>
    <xf numFmtId="0" fontId="35" fillId="0" borderId="0">
      <alignment horizontal="center"/>
    </xf>
    <xf numFmtId="0" fontId="35" fillId="0" borderId="0">
      <alignment horizontal="left" vertical="center" wrapText="1"/>
    </xf>
    <xf numFmtId="0" fontId="35" fillId="0" borderId="0">
      <alignment horizontal="left" vertical="center" wrapText="1"/>
    </xf>
    <xf numFmtId="0" fontId="7" fillId="0" borderId="0">
      <alignment horizontal="left" vertical="center" wrapText="1"/>
    </xf>
    <xf numFmtId="0" fontId="32" fillId="0" borderId="0">
      <alignment horizontal="left" vertical="center" wrapText="1"/>
    </xf>
    <xf numFmtId="0" fontId="32" fillId="0" borderId="0">
      <alignment horizontal="left" vertical="center" wrapText="1"/>
    </xf>
    <xf numFmtId="0" fontId="35" fillId="0" borderId="0">
      <alignment horizontal="left" vertical="center" wrapText="1"/>
    </xf>
    <xf numFmtId="0" fontId="7" fillId="0" borderId="0">
      <alignment horizontal="left" vertical="center" wrapText="1"/>
    </xf>
    <xf numFmtId="0" fontId="7" fillId="0" borderId="0">
      <alignment horizontal="left" vertical="center" wrapText="1"/>
    </xf>
    <xf numFmtId="0" fontId="32" fillId="0" borderId="0">
      <alignment horizontal="center" vertical="center" wrapText="1"/>
    </xf>
    <xf numFmtId="0" fontId="7" fillId="0" borderId="0">
      <alignment horizontal="left" vertical="center" wrapText="1"/>
    </xf>
    <xf numFmtId="0" fontId="7" fillId="0" borderId="0">
      <alignment horizontal="left" vertical="center" wrapText="1"/>
    </xf>
    <xf numFmtId="0" fontId="32" fillId="0" borderId="0">
      <alignment horizontal="left" vertical="center" wrapText="1"/>
    </xf>
    <xf numFmtId="0" fontId="6" fillId="0" borderId="0">
      <alignment horizontal="center" vertical="center" wrapText="1"/>
    </xf>
    <xf numFmtId="0" fontId="7" fillId="0" borderId="0">
      <alignment horizontal="left" vertical="center" wrapText="1"/>
    </xf>
    <xf numFmtId="0" fontId="6" fillId="0" borderId="0">
      <alignment horizontal="center" vertical="center" wrapText="1"/>
    </xf>
    <xf numFmtId="0" fontId="6" fillId="0" borderId="0">
      <alignment horizontal="center" vertical="center" wrapText="1"/>
    </xf>
    <xf numFmtId="0" fontId="35" fillId="0" borderId="0">
      <alignment horizontal="right"/>
    </xf>
    <xf numFmtId="0" fontId="7" fillId="0" borderId="0">
      <alignment horizontal="center" vertical="center" wrapText="1"/>
    </xf>
    <xf numFmtId="0" fontId="6" fillId="0" borderId="0">
      <alignment horizontal="center" vertical="center" wrapText="1"/>
    </xf>
    <xf numFmtId="0" fontId="6" fillId="0" borderId="0">
      <alignment horizontal="center" vertical="center" wrapText="1"/>
    </xf>
    <xf numFmtId="0" fontId="35" fillId="0" borderId="0">
      <alignment horizontal="center" vertical="center" wrapText="1"/>
    </xf>
    <xf numFmtId="0" fontId="6" fillId="0" borderId="0">
      <alignment horizontal="left" vertical="center" wrapText="1"/>
    </xf>
    <xf numFmtId="0" fontId="6" fillId="0" borderId="0">
      <alignment horizontal="left" vertical="center" wrapText="1"/>
    </xf>
    <xf numFmtId="0" fontId="35" fillId="0" borderId="0">
      <alignment horizontal="center" vertical="center" wrapText="1"/>
    </xf>
    <xf numFmtId="0" fontId="6" fillId="0" borderId="0">
      <alignment horizontal="left" vertical="center" wrapText="1"/>
    </xf>
    <xf numFmtId="0" fontId="35" fillId="0" borderId="0">
      <alignment horizontal="center" vertical="center" wrapText="1"/>
    </xf>
    <xf numFmtId="0" fontId="35" fillId="0" borderId="0">
      <alignment horizontal="center" vertical="center" wrapText="1"/>
    </xf>
    <xf numFmtId="0" fontId="35" fillId="0" borderId="0">
      <alignment horizontal="center" vertical="center" wrapText="1"/>
    </xf>
    <xf numFmtId="0" fontId="6" fillId="0" borderId="0">
      <alignment horizontal="left" vertical="center" wrapText="1"/>
    </xf>
    <xf numFmtId="0" fontId="6" fillId="0" borderId="0">
      <alignment horizontal="left" vertical="center" wrapText="1"/>
    </xf>
    <xf numFmtId="0" fontId="35" fillId="0" borderId="0">
      <alignment horizontal="left" vertical="center" wrapText="1"/>
    </xf>
    <xf numFmtId="0" fontId="7" fillId="0" borderId="0">
      <alignment horizontal="left" vertical="center" wrapText="1"/>
    </xf>
    <xf numFmtId="0" fontId="6" fillId="0" borderId="0">
      <alignment horizontal="left" vertical="center" wrapText="1"/>
    </xf>
    <xf numFmtId="0" fontId="7" fillId="0" borderId="0">
      <alignment horizontal="left" vertical="center" wrapText="1"/>
    </xf>
    <xf numFmtId="0" fontId="7" fillId="0" borderId="0">
      <alignment horizontal="left" vertical="center" wrapText="1"/>
    </xf>
    <xf numFmtId="0" fontId="7" fillId="0" borderId="0">
      <alignment horizontal="left" vertical="center" wrapText="1"/>
    </xf>
    <xf numFmtId="0" fontId="6" fillId="0" borderId="0">
      <alignment horizontal="left" vertical="center" wrapText="1"/>
    </xf>
    <xf numFmtId="0" fontId="6" fillId="0" borderId="0">
      <alignment horizontal="left" vertical="center" wrapText="1"/>
    </xf>
    <xf numFmtId="0" fontId="7" fillId="0" borderId="0">
      <alignment horizontal="center" vertical="center" wrapText="1"/>
    </xf>
    <xf numFmtId="0" fontId="6" fillId="0" borderId="0">
      <alignment horizontal="left" vertical="center" wrapText="1"/>
    </xf>
    <xf numFmtId="0" fontId="6" fillId="0" borderId="0">
      <alignment horizontal="left" vertical="center" wrapText="1"/>
    </xf>
    <xf numFmtId="0" fontId="6" fillId="0" borderId="0">
      <alignment horizontal="left" vertical="center" wrapText="1"/>
    </xf>
    <xf numFmtId="0" fontId="7" fillId="0" borderId="0">
      <alignment horizontal="center" vertical="center" wrapText="1"/>
    </xf>
    <xf numFmtId="0" fontId="6" fillId="0" borderId="0">
      <alignment horizontal="left" vertical="center" wrapText="1"/>
    </xf>
    <xf numFmtId="0" fontId="35" fillId="0" borderId="0">
      <alignment horizontal="center" vertical="center" wrapText="1"/>
    </xf>
    <xf numFmtId="0" fontId="49" fillId="0" borderId="0">
      <alignment horizontal="left"/>
    </xf>
    <xf numFmtId="0" fontId="7" fillId="0" borderId="0">
      <alignment horizontal="left"/>
    </xf>
    <xf numFmtId="0" fontId="31" fillId="0" borderId="0">
      <alignment horizontal="left" vertical="center" wrapText="1"/>
    </xf>
    <xf numFmtId="0" fontId="6" fillId="0" borderId="0">
      <alignment horizontal="right"/>
    </xf>
    <xf numFmtId="0" fontId="6" fillId="0" borderId="0">
      <alignment horizontal="right"/>
    </xf>
    <xf numFmtId="0" fontId="35" fillId="0" borderId="0"/>
    <xf numFmtId="0" fontId="32" fillId="0" borderId="0">
      <alignment horizontal="center" vertical="center" wrapText="1"/>
    </xf>
    <xf numFmtId="0" fontId="35" fillId="0" borderId="0">
      <alignment horizontal="right"/>
    </xf>
    <xf numFmtId="0" fontId="6" fillId="0" borderId="0">
      <alignment horizontal="center" vertical="center" wrapText="1"/>
    </xf>
    <xf numFmtId="0" fontId="35" fillId="0" borderId="0"/>
    <xf numFmtId="0" fontId="6" fillId="0" borderId="0">
      <alignment horizontal="center" vertical="center" wrapText="1"/>
    </xf>
    <xf numFmtId="0" fontId="6" fillId="0" borderId="0">
      <alignment horizontal="right"/>
    </xf>
    <xf numFmtId="0" fontId="35" fillId="0" borderId="0"/>
    <xf numFmtId="0" fontId="35" fillId="0" borderId="0"/>
    <xf numFmtId="0" fontId="35" fillId="0" borderId="0"/>
    <xf numFmtId="0" fontId="32" fillId="0" borderId="0">
      <alignment horizontal="center" vertical="center" wrapText="1"/>
    </xf>
    <xf numFmtId="0" fontId="6" fillId="0" borderId="0">
      <alignment horizontal="center" vertical="center" wrapText="1"/>
    </xf>
    <xf numFmtId="0" fontId="6" fillId="0" borderId="0">
      <alignment horizontal="center" vertical="center" wrapText="1"/>
    </xf>
    <xf numFmtId="0" fontId="35" fillId="0" borderId="0">
      <alignment horizontal="center" vertical="center" wrapText="1"/>
    </xf>
    <xf numFmtId="0" fontId="32" fillId="0" borderId="0">
      <alignment horizontal="center" vertical="center" wrapText="1"/>
    </xf>
    <xf numFmtId="0" fontId="6" fillId="0" borderId="0">
      <alignment horizontal="right"/>
    </xf>
    <xf numFmtId="0" fontId="32" fillId="0" borderId="0">
      <alignment horizontal="center" vertical="center" wrapText="1"/>
    </xf>
    <xf numFmtId="0" fontId="32" fillId="0" borderId="0">
      <alignment horizontal="center" vertical="center" wrapText="1"/>
    </xf>
    <xf numFmtId="0" fontId="7" fillId="0" borderId="0">
      <alignment horizontal="left" vertical="center" wrapText="1"/>
    </xf>
    <xf numFmtId="0" fontId="31" fillId="0" borderId="0">
      <alignment horizontal="left" vertical="center" wrapText="1"/>
    </xf>
    <xf numFmtId="0" fontId="6" fillId="0" borderId="0">
      <alignment horizontal="right"/>
    </xf>
    <xf numFmtId="0" fontId="32" fillId="0" borderId="0">
      <alignment horizontal="center" vertical="center" wrapText="1"/>
    </xf>
    <xf numFmtId="0" fontId="31" fillId="0" borderId="0">
      <alignment horizontal="left" vertical="center" wrapText="1"/>
    </xf>
    <xf numFmtId="0" fontId="32" fillId="0" borderId="0">
      <alignment horizontal="center" vertical="center" wrapText="1"/>
    </xf>
    <xf numFmtId="0" fontId="31" fillId="0" borderId="0">
      <alignment horizontal="left" vertical="center" wrapText="1"/>
    </xf>
    <xf numFmtId="0" fontId="6" fillId="0" borderId="0">
      <alignment horizontal="right"/>
    </xf>
    <xf numFmtId="0" fontId="35" fillId="0" borderId="0"/>
    <xf numFmtId="0" fontId="35" fillId="0" borderId="0">
      <alignment horizontal="right"/>
    </xf>
    <xf numFmtId="0" fontId="35" fillId="0" borderId="0">
      <alignment horizontal="center"/>
    </xf>
    <xf numFmtId="0" fontId="35" fillId="0" borderId="0">
      <alignment horizontal="right"/>
    </xf>
    <xf numFmtId="0" fontId="6" fillId="0" borderId="0">
      <alignment horizontal="right"/>
    </xf>
    <xf numFmtId="0" fontId="31" fillId="0" borderId="0">
      <alignment horizontal="left" vertical="center" wrapText="1"/>
    </xf>
    <xf numFmtId="0" fontId="6" fillId="0" borderId="0">
      <alignment horizontal="right"/>
    </xf>
    <xf numFmtId="0" fontId="6" fillId="0" borderId="0">
      <alignment horizontal="right"/>
    </xf>
    <xf numFmtId="0" fontId="7" fillId="0" borderId="0">
      <alignment horizontal="left" vertical="center" wrapText="1"/>
    </xf>
    <xf numFmtId="0" fontId="7" fillId="0" borderId="0">
      <alignment horizontal="left"/>
    </xf>
    <xf numFmtId="0" fontId="31"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1" fillId="0" borderId="0">
      <alignment horizontal="left" vertical="center" wrapText="1"/>
    </xf>
    <xf numFmtId="0" fontId="31" fillId="0" borderId="0">
      <alignment horizontal="left" vertical="center" wrapText="1"/>
    </xf>
    <xf numFmtId="0" fontId="6" fillId="0" borderId="0">
      <alignment horizontal="right"/>
    </xf>
    <xf numFmtId="0" fontId="7" fillId="0" borderId="0">
      <alignment horizontal="left" vertical="center" wrapText="1"/>
    </xf>
    <xf numFmtId="0" fontId="31" fillId="0" borderId="0">
      <alignment horizontal="left" vertical="center" wrapText="1"/>
    </xf>
    <xf numFmtId="0" fontId="31" fillId="0" borderId="0">
      <alignment horizontal="left" vertical="center" wrapText="1"/>
    </xf>
    <xf numFmtId="0" fontId="31" fillId="0" borderId="0">
      <alignment horizontal="left" vertical="center" wrapText="1"/>
    </xf>
    <xf numFmtId="0" fontId="31" fillId="0" borderId="0">
      <alignment horizontal="left" vertical="center" wrapText="1"/>
    </xf>
    <xf numFmtId="0" fontId="6" fillId="0" borderId="0">
      <alignment horizontal="right"/>
    </xf>
    <xf numFmtId="0" fontId="35" fillId="0" borderId="0">
      <alignment horizontal="right"/>
    </xf>
    <xf numFmtId="0" fontId="35" fillId="0" borderId="0">
      <alignment horizontal="right"/>
    </xf>
    <xf numFmtId="0" fontId="7" fillId="0" borderId="0">
      <alignment horizontal="left" vertical="center" wrapText="1"/>
    </xf>
    <xf numFmtId="0" fontId="7" fillId="0" borderId="0">
      <alignment horizontal="left"/>
    </xf>
    <xf numFmtId="0" fontId="52" fillId="0" borderId="0">
      <alignment horizontal="left"/>
    </xf>
    <xf numFmtId="0" fontId="7" fillId="0" borderId="0">
      <alignment horizontal="center" vertical="center" wrapText="1"/>
    </xf>
    <xf numFmtId="0" fontId="35" fillId="0" borderId="0">
      <alignment horizontal="right"/>
    </xf>
    <xf numFmtId="0" fontId="35" fillId="0" borderId="0">
      <alignment horizontal="right"/>
    </xf>
    <xf numFmtId="0" fontId="31" fillId="0" borderId="0">
      <alignment vertical="center" wrapText="1"/>
    </xf>
    <xf numFmtId="0" fontId="6" fillId="0" borderId="0">
      <alignment horizontal="right"/>
    </xf>
    <xf numFmtId="0" fontId="35" fillId="0" borderId="0">
      <alignment vertical="center" wrapText="1"/>
    </xf>
    <xf numFmtId="0" fontId="35" fillId="0" borderId="0">
      <alignment vertical="center" wrapText="1"/>
    </xf>
    <xf numFmtId="0" fontId="35" fillId="0" borderId="0">
      <alignment vertical="center" wrapText="1"/>
    </xf>
    <xf numFmtId="0" fontId="35" fillId="0" borderId="0">
      <alignment vertical="center" wrapText="1"/>
    </xf>
    <xf numFmtId="0" fontId="31" fillId="0" borderId="0">
      <alignment vertical="center" wrapText="1"/>
    </xf>
    <xf numFmtId="0" fontId="31" fillId="0" borderId="0">
      <alignment vertical="center" wrapText="1"/>
    </xf>
    <xf numFmtId="0" fontId="31" fillId="0" borderId="0">
      <alignment vertical="center" wrapText="1"/>
    </xf>
    <xf numFmtId="0" fontId="31" fillId="0" borderId="0">
      <alignment vertical="center" wrapText="1"/>
    </xf>
    <xf numFmtId="0" fontId="31" fillId="0" borderId="0">
      <alignment vertical="center" wrapText="1"/>
    </xf>
    <xf numFmtId="0" fontId="31" fillId="0" borderId="0">
      <alignment horizontal="left" vertical="center" wrapText="1"/>
    </xf>
    <xf numFmtId="0" fontId="7" fillId="0" borderId="0">
      <alignment horizontal="left"/>
    </xf>
    <xf numFmtId="0" fontId="35" fillId="0" borderId="0"/>
    <xf numFmtId="0" fontId="31" fillId="0" borderId="0">
      <alignment horizontal="left" vertical="center" wrapText="1"/>
    </xf>
    <xf numFmtId="0" fontId="31" fillId="0" borderId="0">
      <alignment horizontal="left" vertical="center" wrapText="1"/>
    </xf>
    <xf numFmtId="0" fontId="7" fillId="0" borderId="0">
      <alignment horizontal="left" vertical="center" wrapText="1"/>
    </xf>
    <xf numFmtId="0" fontId="31" fillId="0" borderId="0">
      <alignment horizontal="left" vertical="center" wrapText="1"/>
    </xf>
    <xf numFmtId="0" fontId="31" fillId="0" borderId="0">
      <alignment horizontal="left" vertical="center" wrapText="1"/>
    </xf>
    <xf numFmtId="0" fontId="31" fillId="0" borderId="0">
      <alignment horizontal="left" vertical="center" wrapText="1"/>
    </xf>
    <xf numFmtId="0" fontId="31" fillId="0" borderId="0">
      <alignment horizontal="left" vertical="center" wrapText="1"/>
    </xf>
    <xf numFmtId="0" fontId="31" fillId="0" borderId="0">
      <alignment horizontal="left" vertical="center" wrapText="1"/>
    </xf>
    <xf numFmtId="0" fontId="31" fillId="0" borderId="0">
      <alignment horizontal="left" vertical="center" wrapText="1"/>
    </xf>
    <xf numFmtId="0" fontId="7" fillId="0" borderId="0">
      <alignment horizontal="left" vertical="center" wrapText="1"/>
    </xf>
    <xf numFmtId="0" fontId="7" fillId="0" borderId="0">
      <alignment horizontal="left" vertical="center" wrapText="1"/>
    </xf>
    <xf numFmtId="0" fontId="7" fillId="0" borderId="0">
      <alignment horizontal="left" vertical="center" wrapText="1"/>
    </xf>
    <xf numFmtId="0" fontId="7" fillId="0" borderId="0">
      <alignment horizontal="left" vertical="center" wrapText="1"/>
    </xf>
    <xf numFmtId="0" fontId="7" fillId="0" borderId="0">
      <alignment horizontal="left" vertical="center" wrapText="1"/>
    </xf>
    <xf numFmtId="0" fontId="6" fillId="0" borderId="0">
      <alignment horizontal="center" vertical="center" wrapText="1"/>
    </xf>
    <xf numFmtId="0" fontId="6" fillId="0" borderId="0">
      <alignment horizontal="left" vertical="center" wrapText="1"/>
    </xf>
    <xf numFmtId="0" fontId="35" fillId="0" borderId="0">
      <alignment horizontal="right"/>
    </xf>
    <xf numFmtId="0" fontId="35" fillId="0" borderId="0">
      <alignment horizontal="right"/>
    </xf>
    <xf numFmtId="0" fontId="35" fillId="0" borderId="0">
      <alignment horizontal="right"/>
    </xf>
    <xf numFmtId="0" fontId="35" fillId="0" borderId="0">
      <alignment horizontal="right"/>
    </xf>
    <xf numFmtId="0" fontId="35" fillId="0" borderId="0">
      <alignment horizontal="right"/>
    </xf>
    <xf numFmtId="0" fontId="35" fillId="0" borderId="0">
      <alignment horizontal="right"/>
    </xf>
    <xf numFmtId="0" fontId="7" fillId="0" borderId="0">
      <alignment horizontal="right"/>
    </xf>
    <xf numFmtId="0" fontId="6" fillId="0" borderId="0">
      <alignment horizontal="right"/>
    </xf>
    <xf numFmtId="0" fontId="57" fillId="0" borderId="0" applyNumberFormat="0" applyFill="0" applyBorder="0" applyAlignment="0" applyProtection="0"/>
    <xf numFmtId="0" fontId="39" fillId="0" borderId="0" applyNumberFormat="0" applyFill="0" applyBorder="0" applyAlignment="0" applyProtection="0"/>
    <xf numFmtId="167" fontId="39" fillId="0" borderId="0" applyNumberFormat="0" applyFill="0" applyBorder="0" applyAlignment="0" applyProtection="0"/>
    <xf numFmtId="0" fontId="39" fillId="0" borderId="0" applyNumberFormat="0" applyFill="0" applyBorder="0" applyAlignment="0" applyProtection="0"/>
    <xf numFmtId="167" fontId="39" fillId="0" borderId="0" applyNumberFormat="0" applyFill="0" applyBorder="0" applyAlignment="0" applyProtection="0"/>
    <xf numFmtId="0" fontId="39" fillId="0" borderId="0" applyNumberFormat="0" applyFill="0" applyBorder="0" applyAlignment="0" applyProtection="0"/>
    <xf numFmtId="167" fontId="39" fillId="0" borderId="0" applyNumberFormat="0" applyFill="0" applyBorder="0" applyAlignment="0" applyProtection="0"/>
    <xf numFmtId="0" fontId="47" fillId="0" borderId="0" applyNumberFormat="0" applyFill="0" applyBorder="0" applyAlignment="0" applyProtection="0"/>
    <xf numFmtId="167" fontId="57" fillId="0" borderId="0" applyNumberFormat="0" applyFill="0" applyBorder="0" applyAlignment="0" applyProtection="0"/>
    <xf numFmtId="0" fontId="4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57" fillId="0" borderId="0" applyNumberFormat="0" applyFill="0" applyBorder="0" applyAlignment="0" applyProtection="0"/>
    <xf numFmtId="0" fontId="27" fillId="0" borderId="0" applyNumberFormat="0" applyFill="0" applyBorder="0" applyAlignment="0" applyProtection="0"/>
    <xf numFmtId="0" fontId="57" fillId="0" borderId="0" applyNumberFormat="0" applyFill="0" applyBorder="0" applyAlignment="0" applyProtection="0"/>
    <xf numFmtId="0" fontId="80" fillId="0" borderId="0" applyNumberFormat="0" applyFill="0" applyBorder="0" applyAlignment="0" applyProtection="0"/>
    <xf numFmtId="0" fontId="27" fillId="0" borderId="0" applyNumberFormat="0" applyFill="0" applyBorder="0" applyAlignment="0" applyProtection="0"/>
    <xf numFmtId="0" fontId="47" fillId="0" borderId="0" applyNumberFormat="0" applyFill="0" applyBorder="0" applyAlignment="0" applyProtection="0"/>
    <xf numFmtId="0" fontId="80" fillId="0" borderId="0" applyNumberFormat="0" applyFill="0" applyBorder="0" applyAlignment="0" applyProtection="0"/>
    <xf numFmtId="0" fontId="27" fillId="0" borderId="0" applyNumberFormat="0" applyFill="0" applyBorder="0" applyAlignment="0" applyProtection="0"/>
    <xf numFmtId="0" fontId="81" fillId="0" borderId="12" applyNumberFormat="0" applyFill="0" applyAlignment="0" applyProtection="0"/>
    <xf numFmtId="0" fontId="28" fillId="0" borderId="13" applyNumberFormat="0" applyFill="0" applyAlignment="0" applyProtection="0"/>
    <xf numFmtId="0" fontId="28" fillId="0" borderId="13" applyNumberFormat="0" applyFill="0" applyAlignment="0" applyProtection="0"/>
    <xf numFmtId="167" fontId="28" fillId="0" borderId="13" applyNumberFormat="0" applyFill="0" applyAlignment="0" applyProtection="0"/>
    <xf numFmtId="167" fontId="28" fillId="0" borderId="13" applyNumberFormat="0" applyFill="0" applyAlignment="0" applyProtection="0"/>
    <xf numFmtId="0" fontId="28" fillId="0" borderId="13" applyNumberFormat="0" applyFill="0" applyAlignment="0" applyProtection="0"/>
    <xf numFmtId="167" fontId="28" fillId="0" borderId="13" applyNumberFormat="0" applyFill="0" applyAlignment="0" applyProtection="0"/>
    <xf numFmtId="0" fontId="28" fillId="0" borderId="13" applyNumberFormat="0" applyFill="0" applyAlignment="0" applyProtection="0"/>
    <xf numFmtId="167" fontId="28" fillId="0" borderId="13" applyNumberFormat="0" applyFill="0" applyAlignment="0" applyProtection="0"/>
    <xf numFmtId="0" fontId="81" fillId="0" borderId="12" applyNumberFormat="0" applyFill="0" applyAlignment="0" applyProtection="0"/>
    <xf numFmtId="167" fontId="81" fillId="0" borderId="12" applyNumberFormat="0" applyFill="0" applyAlignment="0" applyProtection="0"/>
    <xf numFmtId="0" fontId="81" fillId="0" borderId="12" applyNumberFormat="0" applyFill="0" applyAlignment="0" applyProtection="0"/>
    <xf numFmtId="0" fontId="81" fillId="0" borderId="12" applyNumberFormat="0" applyFill="0" applyAlignment="0" applyProtection="0"/>
    <xf numFmtId="0" fontId="81" fillId="0" borderId="12" applyNumberFormat="0" applyFill="0" applyAlignment="0" applyProtection="0"/>
    <xf numFmtId="0" fontId="81" fillId="0" borderId="12" applyNumberFormat="0" applyFill="0" applyAlignment="0" applyProtection="0"/>
    <xf numFmtId="0" fontId="81" fillId="0" borderId="12" applyNumberFormat="0" applyFill="0" applyAlignment="0" applyProtection="0"/>
    <xf numFmtId="0" fontId="81" fillId="0" borderId="12" applyNumberFormat="0" applyFill="0" applyAlignment="0" applyProtection="0"/>
    <xf numFmtId="0" fontId="82"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167" fontId="29" fillId="0" borderId="0" applyNumberFormat="0" applyFill="0" applyBorder="0" applyAlignment="0" applyProtection="0"/>
    <xf numFmtId="167" fontId="29" fillId="0" borderId="0" applyNumberFormat="0" applyFill="0" applyBorder="0" applyAlignment="0" applyProtection="0"/>
    <xf numFmtId="0" fontId="29" fillId="0" borderId="0" applyNumberFormat="0" applyFill="0" applyBorder="0" applyAlignment="0" applyProtection="0"/>
    <xf numFmtId="167" fontId="29" fillId="0" borderId="0" applyNumberFormat="0" applyFill="0" applyBorder="0" applyAlignment="0" applyProtection="0"/>
    <xf numFmtId="0" fontId="29" fillId="0" borderId="0" applyNumberFormat="0" applyFill="0" applyBorder="0" applyAlignment="0" applyProtection="0"/>
    <xf numFmtId="167" fontId="29" fillId="0" borderId="0" applyNumberFormat="0" applyFill="0" applyBorder="0" applyAlignment="0" applyProtection="0"/>
    <xf numFmtId="167" fontId="82" fillId="0" borderId="0" applyNumberFormat="0" applyFill="0" applyBorder="0" applyAlignment="0" applyProtection="0"/>
  </cellStyleXfs>
  <cellXfs count="249">
    <xf numFmtId="0" fontId="0" fillId="0" borderId="0" xfId="0"/>
    <xf numFmtId="0" fontId="2" fillId="0" borderId="0" xfId="0" applyFont="1"/>
    <xf numFmtId="0" fontId="0" fillId="0" borderId="0" xfId="0" applyAlignment="1">
      <alignment wrapText="1"/>
    </xf>
    <xf numFmtId="0" fontId="3" fillId="0" borderId="0" xfId="1608" applyAlignment="1" applyProtection="1"/>
    <xf numFmtId="0" fontId="5" fillId="0" borderId="0" xfId="0" applyFont="1"/>
    <xf numFmtId="0" fontId="8" fillId="0" borderId="0" xfId="0" applyFont="1"/>
    <xf numFmtId="0" fontId="6" fillId="0" borderId="0" xfId="0" applyFont="1"/>
    <xf numFmtId="0" fontId="10" fillId="0" borderId="0" xfId="1608" applyFont="1" applyAlignment="1" applyProtection="1">
      <alignment horizontal="right"/>
    </xf>
    <xf numFmtId="0" fontId="10" fillId="0" borderId="0" xfId="1608" applyFont="1" applyAlignment="1" applyProtection="1"/>
    <xf numFmtId="0" fontId="6" fillId="0" borderId="0" xfId="0" applyFont="1" applyAlignment="1">
      <alignment horizontal="left"/>
    </xf>
    <xf numFmtId="0" fontId="5" fillId="0" borderId="0" xfId="0" applyFont="1" applyAlignment="1">
      <alignment horizontal="left"/>
    </xf>
    <xf numFmtId="0" fontId="0" fillId="0" borderId="14" xfId="0" applyBorder="1" applyAlignment="1" applyProtection="1">
      <alignment wrapText="1"/>
      <protection locked="0"/>
    </xf>
    <xf numFmtId="0" fontId="0" fillId="0" borderId="14" xfId="0" applyBorder="1" applyAlignment="1">
      <alignment wrapText="1"/>
    </xf>
    <xf numFmtId="0" fontId="9" fillId="0" borderId="0" xfId="0" applyFont="1"/>
    <xf numFmtId="0" fontId="5" fillId="0" borderId="0" xfId="1608" applyFont="1" applyAlignment="1" applyProtection="1"/>
    <xf numFmtId="0" fontId="12" fillId="0" borderId="0" xfId="0" applyFont="1"/>
    <xf numFmtId="0" fontId="6" fillId="0" borderId="0" xfId="0" applyFont="1" applyAlignment="1">
      <alignment horizontal="left" wrapText="1" indent="3"/>
    </xf>
    <xf numFmtId="0" fontId="6" fillId="0" borderId="0" xfId="0" applyFont="1" applyAlignment="1" applyProtection="1">
      <alignment wrapText="1"/>
      <protection locked="0"/>
    </xf>
    <xf numFmtId="0" fontId="6" fillId="0" borderId="0" xfId="1674"/>
    <xf numFmtId="0" fontId="6" fillId="0" borderId="0" xfId="0" applyFont="1" applyAlignment="1">
      <alignment horizontal="left" indent="1"/>
    </xf>
    <xf numFmtId="0" fontId="6" fillId="0" borderId="0" xfId="1608" applyFont="1" applyFill="1" applyAlignment="1" applyProtection="1">
      <alignment horizontal="left" wrapText="1"/>
    </xf>
    <xf numFmtId="2" fontId="10" fillId="0" borderId="0" xfId="1608" applyNumberFormat="1" applyFont="1" applyFill="1" applyAlignment="1" applyProtection="1">
      <alignment horizontal="right"/>
    </xf>
    <xf numFmtId="3" fontId="6" fillId="0" borderId="0" xfId="1800" applyNumberFormat="1" applyAlignment="1" applyProtection="1">
      <alignment horizontal="left" wrapText="1"/>
      <protection locked="0"/>
    </xf>
    <xf numFmtId="0" fontId="2" fillId="0" borderId="0" xfId="2485" applyFont="1"/>
    <xf numFmtId="0" fontId="8" fillId="0" borderId="0" xfId="2485" applyFont="1"/>
    <xf numFmtId="0" fontId="6" fillId="0" borderId="0" xfId="2485"/>
    <xf numFmtId="0" fontId="8" fillId="0" borderId="0" xfId="2485" applyFont="1" applyAlignment="1">
      <alignment horizontal="center"/>
    </xf>
    <xf numFmtId="0" fontId="6" fillId="0" borderId="0" xfId="2485" applyAlignment="1">
      <alignment wrapText="1"/>
    </xf>
    <xf numFmtId="0" fontId="8" fillId="0" borderId="0" xfId="2485" applyFont="1" applyAlignment="1">
      <alignment horizontal="left" wrapText="1"/>
    </xf>
    <xf numFmtId="0" fontId="6" fillId="0" borderId="0" xfId="2485" applyAlignment="1">
      <alignment horizontal="right" wrapText="1"/>
    </xf>
    <xf numFmtId="0" fontId="8" fillId="0" borderId="0" xfId="2485" applyFont="1" applyAlignment="1">
      <alignment horizontal="left" vertical="center"/>
    </xf>
    <xf numFmtId="0" fontId="8" fillId="0" borderId="0" xfId="2486" applyFont="1"/>
    <xf numFmtId="0" fontId="8" fillId="0" borderId="0" xfId="2485" applyFont="1" applyAlignment="1">
      <alignment horizontal="left"/>
    </xf>
    <xf numFmtId="164" fontId="6" fillId="0" borderId="0" xfId="1676" applyNumberFormat="1" applyFont="1"/>
    <xf numFmtId="3" fontId="6" fillId="0" borderId="0" xfId="2839" applyNumberFormat="1" applyFont="1">
      <alignment horizontal="right"/>
    </xf>
    <xf numFmtId="0" fontId="6" fillId="0" borderId="0" xfId="1800" applyAlignment="1">
      <alignment horizontal="left" indent="1"/>
    </xf>
    <xf numFmtId="0" fontId="6" fillId="0" borderId="0" xfId="0" applyFont="1" applyAlignment="1">
      <alignment wrapText="1"/>
    </xf>
    <xf numFmtId="0" fontId="2" fillId="0" borderId="0" xfId="2486" applyFont="1"/>
    <xf numFmtId="0" fontId="6" fillId="0" borderId="0" xfId="2486" applyAlignment="1">
      <alignment wrapText="1"/>
    </xf>
    <xf numFmtId="0" fontId="6" fillId="0" borderId="0" xfId="2486" applyAlignment="1">
      <alignment horizontal="right" wrapText="1"/>
    </xf>
    <xf numFmtId="0" fontId="8" fillId="0" borderId="0" xfId="2486" applyFont="1" applyAlignment="1">
      <alignment horizontal="left"/>
    </xf>
    <xf numFmtId="164" fontId="6" fillId="0" borderId="0" xfId="2486" applyNumberFormat="1"/>
    <xf numFmtId="0" fontId="6" fillId="0" borderId="0" xfId="2486"/>
    <xf numFmtId="0" fontId="8" fillId="0" borderId="17" xfId="2486" applyFont="1" applyBorder="1" applyAlignment="1">
      <alignment horizontal="right" wrapText="1"/>
    </xf>
    <xf numFmtId="0" fontId="8" fillId="0" borderId="16" xfId="2486" applyFont="1" applyBorder="1" applyAlignment="1">
      <alignment horizontal="left" wrapText="1"/>
    </xf>
    <xf numFmtId="0" fontId="6" fillId="0" borderId="0" xfId="2486" applyAlignment="1">
      <alignment horizontal="left" vertical="center"/>
    </xf>
    <xf numFmtId="3" fontId="6" fillId="0" borderId="0" xfId="1801" applyNumberFormat="1" applyFont="1" applyAlignment="1" applyProtection="1">
      <alignment horizontal="right"/>
      <protection locked="0"/>
    </xf>
    <xf numFmtId="3" fontId="6" fillId="0" borderId="0" xfId="2486" applyNumberFormat="1"/>
    <xf numFmtId="165" fontId="6" fillId="0" borderId="0" xfId="0" applyNumberFormat="1" applyFont="1"/>
    <xf numFmtId="0" fontId="1" fillId="0" borderId="0" xfId="0" applyFont="1"/>
    <xf numFmtId="3" fontId="8" fillId="0" borderId="0" xfId="2486" applyNumberFormat="1" applyFont="1" applyAlignment="1">
      <alignment horizontal="right"/>
    </xf>
    <xf numFmtId="0" fontId="8" fillId="0" borderId="0" xfId="2486" applyFont="1" applyAlignment="1">
      <alignment horizontal="left" wrapText="1"/>
    </xf>
    <xf numFmtId="0" fontId="8" fillId="0" borderId="0" xfId="0" applyFont="1" applyAlignment="1">
      <alignment horizontal="left" wrapText="1"/>
    </xf>
    <xf numFmtId="0" fontId="83" fillId="0" borderId="0" xfId="2851" applyFont="1" applyAlignment="1">
      <alignment horizontal="left" wrapText="1"/>
    </xf>
    <xf numFmtId="1" fontId="6" fillId="0" borderId="0" xfId="2833" applyNumberFormat="1" applyFont="1">
      <alignment horizontal="right"/>
    </xf>
    <xf numFmtId="165" fontId="6" fillId="0" borderId="0" xfId="1676" applyNumberFormat="1" applyFont="1"/>
    <xf numFmtId="3" fontId="6" fillId="0" borderId="0" xfId="0" applyNumberFormat="1" applyFont="1"/>
    <xf numFmtId="3" fontId="6" fillId="0" borderId="0" xfId="2833" applyNumberFormat="1" applyFont="1">
      <alignment horizontal="right"/>
    </xf>
    <xf numFmtId="0" fontId="8" fillId="0" borderId="0" xfId="0" applyFont="1" applyAlignment="1" applyProtection="1">
      <alignment horizontal="left" wrapText="1"/>
      <protection locked="0"/>
    </xf>
    <xf numFmtId="0" fontId="8" fillId="0" borderId="0" xfId="0" applyFont="1" applyAlignment="1">
      <alignment horizontal="left"/>
    </xf>
    <xf numFmtId="0" fontId="6" fillId="0" borderId="16" xfId="2486" applyBorder="1" applyAlignment="1">
      <alignment horizontal="right" wrapText="1"/>
    </xf>
    <xf numFmtId="0" fontId="6" fillId="0" borderId="0" xfId="2870" applyFont="1" applyAlignment="1">
      <alignment horizontal="left" vertical="center" wrapText="1" indent="2"/>
    </xf>
    <xf numFmtId="0" fontId="6" fillId="0" borderId="0" xfId="0" applyFont="1" applyAlignment="1" applyProtection="1">
      <alignment horizontal="left" vertical="top" wrapText="1" indent="2"/>
      <protection locked="0"/>
    </xf>
    <xf numFmtId="0" fontId="6" fillId="0" borderId="0" xfId="2855" applyFont="1" applyAlignment="1">
      <alignment horizontal="left" indent="2"/>
    </xf>
    <xf numFmtId="0" fontId="6" fillId="0" borderId="16" xfId="2870" applyFont="1" applyBorder="1" applyAlignment="1">
      <alignment horizontal="left" vertical="center" wrapText="1" indent="2"/>
    </xf>
    <xf numFmtId="0" fontId="8" fillId="0" borderId="16" xfId="2485" applyFont="1" applyBorder="1" applyAlignment="1">
      <alignment horizontal="left" vertical="center"/>
    </xf>
    <xf numFmtId="165" fontId="6" fillId="0" borderId="0" xfId="2486" applyNumberFormat="1" applyAlignment="1">
      <alignment horizontal="right"/>
    </xf>
    <xf numFmtId="0" fontId="6" fillId="0" borderId="0" xfId="2857" applyFont="1" applyAlignment="1">
      <alignment horizontal="left" indent="2"/>
    </xf>
    <xf numFmtId="0" fontId="6" fillId="0" borderId="0" xfId="2851" applyFont="1" applyAlignment="1">
      <alignment horizontal="left" wrapText="1"/>
    </xf>
    <xf numFmtId="0" fontId="84" fillId="40" borderId="0" xfId="0" applyFont="1" applyFill="1" applyAlignment="1">
      <alignment horizontal="left" vertical="center"/>
    </xf>
    <xf numFmtId="0" fontId="2" fillId="0" borderId="0" xfId="2485" applyFont="1" applyAlignment="1">
      <alignment horizontal="left"/>
    </xf>
    <xf numFmtId="0" fontId="6" fillId="0" borderId="0" xfId="0" applyFont="1" applyAlignment="1" applyProtection="1">
      <alignment vertical="top" wrapText="1"/>
      <protection locked="0"/>
    </xf>
    <xf numFmtId="0" fontId="8" fillId="0" borderId="0" xfId="2486" applyFont="1" applyAlignment="1">
      <alignment horizontal="left" vertical="center"/>
    </xf>
    <xf numFmtId="165" fontId="8" fillId="0" borderId="0" xfId="2486" applyNumberFormat="1" applyFont="1" applyAlignment="1">
      <alignment horizontal="right"/>
    </xf>
    <xf numFmtId="3" fontId="6" fillId="0" borderId="0" xfId="0" applyNumberFormat="1" applyFont="1" applyAlignment="1">
      <alignment horizontal="right"/>
    </xf>
    <xf numFmtId="165" fontId="6" fillId="0" borderId="0" xfId="0" applyNumberFormat="1" applyFont="1" applyAlignment="1">
      <alignment horizontal="right"/>
    </xf>
    <xf numFmtId="165" fontId="8" fillId="0" borderId="0" xfId="0" applyNumberFormat="1" applyFont="1" applyAlignment="1">
      <alignment horizontal="right"/>
    </xf>
    <xf numFmtId="0" fontId="6" fillId="0" borderId="0" xfId="2857" applyFont="1" applyAlignment="1">
      <alignment horizontal="left" vertical="center" indent="1"/>
    </xf>
    <xf numFmtId="0" fontId="8" fillId="0" borderId="0" xfId="2424" applyFont="1" applyAlignment="1">
      <alignment horizontal="left"/>
    </xf>
    <xf numFmtId="165" fontId="8" fillId="0" borderId="0" xfId="0" applyNumberFormat="1" applyFont="1"/>
    <xf numFmtId="0" fontId="8" fillId="0" borderId="0" xfId="2485" applyFont="1" applyAlignment="1">
      <alignment horizontal="right" wrapText="1"/>
    </xf>
    <xf numFmtId="0" fontId="8" fillId="0" borderId="0" xfId="2485" applyFont="1" applyAlignment="1">
      <alignment wrapText="1"/>
    </xf>
    <xf numFmtId="0" fontId="8" fillId="0" borderId="0" xfId="2485" applyFont="1" applyAlignment="1">
      <alignment vertical="center"/>
    </xf>
    <xf numFmtId="0" fontId="8" fillId="0" borderId="0" xfId="2486" applyFont="1" applyAlignment="1">
      <alignment horizontal="right"/>
    </xf>
    <xf numFmtId="0" fontId="8" fillId="0" borderId="0" xfId="2424" applyFont="1" applyAlignment="1">
      <alignment horizontal="left" indent="1"/>
    </xf>
    <xf numFmtId="3" fontId="8" fillId="0" borderId="0" xfId="2424" applyNumberFormat="1" applyFont="1" applyAlignment="1">
      <alignment horizontal="right"/>
    </xf>
    <xf numFmtId="165" fontId="8" fillId="0" borderId="0" xfId="2424" applyNumberFormat="1" applyFont="1" applyAlignment="1">
      <alignment horizontal="right"/>
    </xf>
    <xf numFmtId="3" fontId="6" fillId="0" borderId="0" xfId="2424" applyNumberFormat="1" applyAlignment="1">
      <alignment horizontal="right"/>
    </xf>
    <xf numFmtId="165" fontId="6" fillId="0" borderId="0" xfId="2424" applyNumberFormat="1" applyAlignment="1">
      <alignment horizontal="right"/>
    </xf>
    <xf numFmtId="0" fontId="6" fillId="0" borderId="0" xfId="0" applyFont="1" applyAlignment="1" applyProtection="1">
      <alignment horizontal="left" vertical="top" wrapText="1" indent="1"/>
      <protection locked="0"/>
    </xf>
    <xf numFmtId="0" fontId="6" fillId="0" borderId="0" xfId="2424" applyAlignment="1">
      <alignment horizontal="left" indent="1"/>
    </xf>
    <xf numFmtId="3" fontId="8" fillId="0" borderId="0" xfId="0" applyNumberFormat="1" applyFont="1"/>
    <xf numFmtId="0" fontId="8" fillId="0" borderId="0" xfId="0" applyFont="1" applyAlignment="1">
      <alignment horizontal="right"/>
    </xf>
    <xf numFmtId="3" fontId="8" fillId="0" borderId="0" xfId="0" applyNumberFormat="1" applyFont="1" applyAlignment="1">
      <alignment horizontal="right"/>
    </xf>
    <xf numFmtId="164" fontId="8" fillId="0" borderId="0" xfId="0" applyNumberFormat="1" applyFont="1" applyAlignment="1">
      <alignment horizontal="right"/>
    </xf>
    <xf numFmtId="0" fontId="8" fillId="0" borderId="0" xfId="0" applyFont="1" applyAlignment="1">
      <alignment horizontal="left" indent="1"/>
    </xf>
    <xf numFmtId="0" fontId="6" fillId="0" borderId="0" xfId="0" applyFont="1" applyAlignment="1">
      <alignment horizontal="right"/>
    </xf>
    <xf numFmtId="3" fontId="6" fillId="0" borderId="0" xfId="2424" applyNumberFormat="1"/>
    <xf numFmtId="165" fontId="6" fillId="0" borderId="0" xfId="2424" applyNumberFormat="1"/>
    <xf numFmtId="165" fontId="6" fillId="0" borderId="0" xfId="2486" applyNumberFormat="1"/>
    <xf numFmtId="0" fontId="6" fillId="0" borderId="0" xfId="2424" applyAlignment="1">
      <alignment horizontal="left" indent="2"/>
    </xf>
    <xf numFmtId="164" fontId="6" fillId="0" borderId="0" xfId="0" applyNumberFormat="1" applyFont="1" applyAlignment="1">
      <alignment horizontal="right"/>
    </xf>
    <xf numFmtId="0" fontId="6" fillId="0" borderId="0" xfId="2424" applyAlignment="1">
      <alignment horizontal="left" indent="3"/>
    </xf>
    <xf numFmtId="0" fontId="6" fillId="0" borderId="0" xfId="2870" applyFont="1" applyAlignment="1">
      <alignment horizontal="left" vertical="center" wrapText="1" indent="1"/>
    </xf>
    <xf numFmtId="0" fontId="6" fillId="0" borderId="0" xfId="2424" applyAlignment="1">
      <alignment horizontal="left" indent="4"/>
    </xf>
    <xf numFmtId="0" fontId="6" fillId="0" borderId="0" xfId="2855" applyFont="1" applyAlignment="1">
      <alignment horizontal="left" indent="1"/>
    </xf>
    <xf numFmtId="165" fontId="6" fillId="0" borderId="0" xfId="2436" applyNumberFormat="1" applyAlignment="1">
      <alignment horizontal="right"/>
    </xf>
    <xf numFmtId="165" fontId="8" fillId="0" borderId="0" xfId="2436" applyNumberFormat="1" applyFont="1" applyAlignment="1">
      <alignment horizontal="right"/>
    </xf>
    <xf numFmtId="3" fontId="8" fillId="0" borderId="0" xfId="2424" applyNumberFormat="1" applyFont="1"/>
    <xf numFmtId="165" fontId="8" fillId="0" borderId="0" xfId="2424" applyNumberFormat="1" applyFont="1"/>
    <xf numFmtId="165" fontId="8" fillId="0" borderId="0" xfId="2486" applyNumberFormat="1" applyFont="1"/>
    <xf numFmtId="165" fontId="6" fillId="0" borderId="0" xfId="2436" applyNumberFormat="1"/>
    <xf numFmtId="0" fontId="6" fillId="0" borderId="0" xfId="2764" applyAlignment="1">
      <alignment horizontal="left" vertical="center" wrapText="1" indent="1"/>
    </xf>
    <xf numFmtId="0" fontId="6" fillId="0" borderId="0" xfId="2424" applyAlignment="1">
      <alignment horizontal="left" vertical="center" indent="1"/>
    </xf>
    <xf numFmtId="1" fontId="6" fillId="0" borderId="0" xfId="2838" applyNumberFormat="1" applyFont="1">
      <alignment horizontal="right"/>
    </xf>
    <xf numFmtId="0" fontId="6" fillId="0" borderId="0" xfId="2424" applyAlignment="1">
      <alignment horizontal="left"/>
    </xf>
    <xf numFmtId="0" fontId="6" fillId="0" borderId="16" xfId="0" applyFont="1" applyBorder="1" applyAlignment="1">
      <alignment horizontal="left" indent="1"/>
    </xf>
    <xf numFmtId="3" fontId="6" fillId="0" borderId="16" xfId="2424" applyNumberFormat="1" applyBorder="1"/>
    <xf numFmtId="165" fontId="6" fillId="0" borderId="16" xfId="0" applyNumberFormat="1" applyFont="1" applyBorder="1" applyAlignment="1">
      <alignment horizontal="right"/>
    </xf>
    <xf numFmtId="165" fontId="6" fillId="0" borderId="16" xfId="2486" applyNumberFormat="1" applyBorder="1"/>
    <xf numFmtId="165" fontId="6" fillId="0" borderId="16" xfId="0" applyNumberFormat="1" applyFont="1" applyBorder="1"/>
    <xf numFmtId="0" fontId="6" fillId="0" borderId="0" xfId="1674" applyAlignment="1" applyProtection="1">
      <alignment wrapText="1"/>
      <protection locked="0"/>
    </xf>
    <xf numFmtId="3" fontId="8" fillId="0" borderId="16" xfId="2839" applyNumberFormat="1" applyFont="1" applyBorder="1">
      <alignment horizontal="right"/>
    </xf>
    <xf numFmtId="3" fontId="8" fillId="0" borderId="0" xfId="2780" applyNumberFormat="1" applyFont="1">
      <alignment horizontal="right"/>
    </xf>
    <xf numFmtId="164" fontId="8" fillId="0" borderId="0" xfId="1676" applyNumberFormat="1" applyFont="1"/>
    <xf numFmtId="164" fontId="6" fillId="0" borderId="0" xfId="2485" applyNumberFormat="1"/>
    <xf numFmtId="1" fontId="6" fillId="0" borderId="0" xfId="2663" applyNumberFormat="1">
      <alignment horizontal="right"/>
    </xf>
    <xf numFmtId="0" fontId="6" fillId="0" borderId="0" xfId="1801" applyFont="1" applyAlignment="1" applyProtection="1">
      <alignment horizontal="center"/>
      <protection locked="0"/>
    </xf>
    <xf numFmtId="164" fontId="6" fillId="0" borderId="0" xfId="2237" applyNumberFormat="1" applyFont="1"/>
    <xf numFmtId="164" fontId="8" fillId="0" borderId="0" xfId="2627" applyNumberFormat="1" applyFont="1" applyBorder="1"/>
    <xf numFmtId="1" fontId="6" fillId="0" borderId="16" xfId="2663" applyNumberFormat="1" applyBorder="1">
      <alignment horizontal="right"/>
    </xf>
    <xf numFmtId="0" fontId="6" fillId="0" borderId="16" xfId="1801" applyFont="1" applyBorder="1" applyAlignment="1" applyProtection="1">
      <alignment horizontal="center"/>
      <protection locked="0"/>
    </xf>
    <xf numFmtId="164" fontId="6" fillId="0" borderId="16" xfId="1676" applyNumberFormat="1" applyFont="1" applyBorder="1"/>
    <xf numFmtId="3" fontId="6" fillId="0" borderId="16" xfId="2839" applyNumberFormat="1" applyFont="1" applyBorder="1">
      <alignment horizontal="right"/>
    </xf>
    <xf numFmtId="3" fontId="6" fillId="0" borderId="0" xfId="1800" applyNumberFormat="1" applyAlignment="1">
      <alignment horizontal="center"/>
    </xf>
    <xf numFmtId="0" fontId="0" fillId="0" borderId="0" xfId="0" applyAlignment="1">
      <alignment vertical="top"/>
    </xf>
    <xf numFmtId="3" fontId="8" fillId="0" borderId="16" xfId="2780" applyNumberFormat="1" applyFont="1" applyBorder="1">
      <alignment horizontal="right"/>
    </xf>
    <xf numFmtId="165" fontId="8" fillId="0" borderId="16" xfId="2486" applyNumberFormat="1" applyFont="1" applyBorder="1" applyAlignment="1">
      <alignment horizontal="right"/>
    </xf>
    <xf numFmtId="165" fontId="8" fillId="0" borderId="0" xfId="2485" applyNumberFormat="1" applyFont="1"/>
    <xf numFmtId="165" fontId="8" fillId="0" borderId="0" xfId="2627" applyNumberFormat="1" applyFont="1" applyBorder="1"/>
    <xf numFmtId="164" fontId="8" fillId="0" borderId="0" xfId="0" applyNumberFormat="1" applyFont="1"/>
    <xf numFmtId="165" fontId="6" fillId="0" borderId="0" xfId="2485" applyNumberFormat="1"/>
    <xf numFmtId="3" fontId="6" fillId="0" borderId="0" xfId="1801" applyNumberFormat="1" applyFont="1" applyAlignment="1" applyProtection="1">
      <alignment horizontal="center"/>
      <protection locked="0"/>
    </xf>
    <xf numFmtId="165" fontId="6" fillId="0" borderId="0" xfId="2237" applyNumberFormat="1" applyFont="1"/>
    <xf numFmtId="3" fontId="6" fillId="0" borderId="16" xfId="1801" applyNumberFormat="1" applyFont="1" applyBorder="1" applyAlignment="1" applyProtection="1">
      <alignment horizontal="center"/>
      <protection locked="0"/>
    </xf>
    <xf numFmtId="165" fontId="6" fillId="0" borderId="16" xfId="1676" applyNumberFormat="1" applyFont="1" applyBorder="1"/>
    <xf numFmtId="3" fontId="6" fillId="0" borderId="16" xfId="1800" applyNumberFormat="1" applyBorder="1" applyAlignment="1">
      <alignment horizontal="center"/>
    </xf>
    <xf numFmtId="165" fontId="8" fillId="0" borderId="0" xfId="2485" applyNumberFormat="1" applyFont="1" applyAlignment="1">
      <alignment horizontal="right"/>
    </xf>
    <xf numFmtId="3" fontId="8" fillId="0" borderId="0" xfId="2486" applyNumberFormat="1" applyFont="1"/>
    <xf numFmtId="3" fontId="8" fillId="0" borderId="0" xfId="2627" applyNumberFormat="1" applyFont="1" applyBorder="1"/>
    <xf numFmtId="165" fontId="8" fillId="0" borderId="0" xfId="1676" applyNumberFormat="1" applyFont="1" applyAlignment="1">
      <alignment horizontal="right"/>
    </xf>
    <xf numFmtId="3" fontId="6" fillId="0" borderId="0" xfId="2485" applyNumberFormat="1"/>
    <xf numFmtId="1" fontId="6" fillId="0" borderId="0" xfId="2663" applyNumberFormat="1" applyAlignment="1">
      <alignment horizontal="center"/>
    </xf>
    <xf numFmtId="165" fontId="6" fillId="0" borderId="0" xfId="1676" applyNumberFormat="1" applyFont="1" applyAlignment="1">
      <alignment horizontal="right"/>
    </xf>
    <xf numFmtId="3" fontId="6" fillId="0" borderId="0" xfId="2237" applyNumberFormat="1" applyFont="1" applyAlignment="1">
      <alignment horizontal="right"/>
    </xf>
    <xf numFmtId="1" fontId="6" fillId="0" borderId="16" xfId="2663" applyNumberFormat="1" applyBorder="1" applyAlignment="1">
      <alignment horizontal="center"/>
    </xf>
    <xf numFmtId="165" fontId="6" fillId="0" borderId="16" xfId="1676" applyNumberFormat="1" applyFont="1" applyBorder="1" applyAlignment="1">
      <alignment horizontal="right"/>
    </xf>
    <xf numFmtId="3" fontId="8" fillId="0" borderId="15" xfId="1800" applyNumberFormat="1" applyFont="1" applyBorder="1" applyAlignment="1" applyProtection="1">
      <alignment horizontal="right"/>
      <protection locked="0"/>
    </xf>
    <xf numFmtId="164" fontId="8" fillId="0" borderId="0" xfId="2486" applyNumberFormat="1" applyFont="1"/>
    <xf numFmtId="3" fontId="6" fillId="0" borderId="0" xfId="1800" applyNumberFormat="1"/>
    <xf numFmtId="0" fontId="6" fillId="0" borderId="0" xfId="1800" applyAlignment="1" applyProtection="1">
      <alignment horizontal="left" wrapText="1" indent="2"/>
      <protection locked="0"/>
    </xf>
    <xf numFmtId="0" fontId="6" fillId="0" borderId="0" xfId="1936" applyFont="1" applyAlignment="1" applyProtection="1">
      <alignment horizontal="center"/>
      <protection locked="0"/>
    </xf>
    <xf numFmtId="0" fontId="6" fillId="0" borderId="0" xfId="1800" applyAlignment="1">
      <alignment horizontal="right"/>
    </xf>
    <xf numFmtId="0" fontId="6" fillId="0" borderId="0" xfId="1800" applyAlignment="1">
      <alignment horizontal="left" indent="2"/>
    </xf>
    <xf numFmtId="164" fontId="6" fillId="0" borderId="0" xfId="2486" applyNumberFormat="1" applyAlignment="1">
      <alignment horizontal="right"/>
    </xf>
    <xf numFmtId="1" fontId="6" fillId="0" borderId="16" xfId="2663" applyNumberFormat="1" applyBorder="1" applyAlignment="1">
      <alignment horizontal="right" wrapText="1"/>
    </xf>
    <xf numFmtId="0" fontId="6" fillId="0" borderId="16" xfId="1936" applyFont="1" applyBorder="1" applyAlignment="1" applyProtection="1">
      <alignment horizontal="center"/>
      <protection locked="0"/>
    </xf>
    <xf numFmtId="3" fontId="6" fillId="0" borderId="16" xfId="2839" applyNumberFormat="1" applyFont="1" applyBorder="1" applyAlignment="1">
      <alignment wrapText="1"/>
    </xf>
    <xf numFmtId="164" fontId="8" fillId="0" borderId="0" xfId="2237" applyNumberFormat="1" applyFont="1"/>
    <xf numFmtId="164" fontId="6" fillId="0" borderId="0" xfId="1800" applyNumberFormat="1"/>
    <xf numFmtId="0" fontId="6" fillId="0" borderId="0" xfId="1936" applyFont="1" applyProtection="1">
      <protection locked="0"/>
    </xf>
    <xf numFmtId="0" fontId="6" fillId="0" borderId="16" xfId="2855" applyFont="1" applyBorder="1" applyAlignment="1">
      <alignment horizontal="left" indent="2"/>
    </xf>
    <xf numFmtId="3" fontId="6" fillId="0" borderId="16" xfId="1801" applyNumberFormat="1" applyFont="1" applyBorder="1" applyAlignment="1" applyProtection="1">
      <alignment horizontal="right"/>
      <protection locked="0"/>
    </xf>
    <xf numFmtId="0" fontId="6" fillId="0" borderId="16" xfId="1936" applyFont="1" applyBorder="1" applyProtection="1">
      <protection locked="0"/>
    </xf>
    <xf numFmtId="164" fontId="6" fillId="0" borderId="16" xfId="2237" applyNumberFormat="1" applyFont="1" applyBorder="1" applyAlignment="1">
      <alignment horizontal="right"/>
    </xf>
    <xf numFmtId="164" fontId="6" fillId="0" borderId="16" xfId="1800" applyNumberFormat="1" applyBorder="1"/>
    <xf numFmtId="164" fontId="6" fillId="0" borderId="16" xfId="2237" applyNumberFormat="1" applyFont="1" applyBorder="1"/>
    <xf numFmtId="3" fontId="8" fillId="0" borderId="0" xfId="1800" applyNumberFormat="1" applyFont="1"/>
    <xf numFmtId="164" fontId="6" fillId="0" borderId="0" xfId="1936" applyNumberFormat="1" applyFont="1" applyProtection="1">
      <protection locked="0"/>
    </xf>
    <xf numFmtId="164" fontId="6" fillId="0" borderId="0" xfId="2237" applyNumberFormat="1" applyFont="1" applyAlignment="1">
      <alignment horizontal="right"/>
    </xf>
    <xf numFmtId="164" fontId="86" fillId="0" borderId="0" xfId="2237" applyNumberFormat="1" applyFont="1" applyAlignment="1">
      <alignment horizontal="right"/>
    </xf>
    <xf numFmtId="3" fontId="6" fillId="0" borderId="16" xfId="2486" applyNumberFormat="1" applyBorder="1" applyAlignment="1">
      <alignment horizontal="right"/>
    </xf>
    <xf numFmtId="0" fontId="6" fillId="0" borderId="16" xfId="2486" applyBorder="1" applyAlignment="1">
      <alignment horizontal="center"/>
    </xf>
    <xf numFmtId="164" fontId="6" fillId="0" borderId="16" xfId="2486" applyNumberFormat="1" applyBorder="1"/>
    <xf numFmtId="3" fontId="8" fillId="0" borderId="0" xfId="2839" applyNumberFormat="1" applyFont="1">
      <alignment horizontal="right"/>
    </xf>
    <xf numFmtId="3" fontId="8" fillId="0" borderId="0" xfId="2877" applyNumberFormat="1" applyFont="1">
      <alignment horizontal="right"/>
    </xf>
    <xf numFmtId="1" fontId="6" fillId="0" borderId="0" xfId="2663" applyNumberFormat="1" applyAlignment="1">
      <alignment horizontal="right" wrapText="1"/>
    </xf>
    <xf numFmtId="0" fontId="6" fillId="0" borderId="0" xfId="1936" applyFont="1" applyAlignment="1" applyProtection="1">
      <alignment horizontal="right"/>
      <protection locked="0"/>
    </xf>
    <xf numFmtId="3" fontId="6" fillId="0" borderId="0" xfId="2839" applyNumberFormat="1" applyFont="1" applyAlignment="1">
      <alignment wrapText="1"/>
    </xf>
    <xf numFmtId="0" fontId="6" fillId="0" borderId="0" xfId="1801" applyFont="1" applyAlignment="1" applyProtection="1">
      <alignment horizontal="right"/>
      <protection locked="0"/>
    </xf>
    <xf numFmtId="0" fontId="6" fillId="0" borderId="16" xfId="1936" applyFont="1" applyBorder="1" applyAlignment="1" applyProtection="1">
      <alignment horizontal="right"/>
      <protection locked="0"/>
    </xf>
    <xf numFmtId="0" fontId="6" fillId="0" borderId="16" xfId="1801" applyFont="1" applyBorder="1" applyAlignment="1" applyProtection="1">
      <alignment horizontal="right"/>
      <protection locked="0"/>
    </xf>
    <xf numFmtId="0" fontId="85" fillId="40" borderId="0" xfId="0" applyFont="1" applyFill="1" applyAlignment="1">
      <alignment horizontal="left" vertical="center"/>
    </xf>
    <xf numFmtId="164" fontId="8" fillId="0" borderId="0" xfId="2486" applyNumberFormat="1" applyFont="1" applyAlignment="1">
      <alignment horizontal="right"/>
    </xf>
    <xf numFmtId="165" fontId="6" fillId="0" borderId="0" xfId="1800" applyNumberFormat="1" applyAlignment="1">
      <alignment horizontal="right"/>
    </xf>
    <xf numFmtId="165" fontId="6" fillId="0" borderId="0" xfId="1936" applyNumberFormat="1" applyFont="1" applyAlignment="1" applyProtection="1">
      <alignment horizontal="right"/>
      <protection locked="0"/>
    </xf>
    <xf numFmtId="165" fontId="6" fillId="0" borderId="16" xfId="1936" applyNumberFormat="1" applyFont="1" applyBorder="1" applyAlignment="1" applyProtection="1">
      <alignment horizontal="right"/>
      <protection locked="0"/>
    </xf>
    <xf numFmtId="0" fontId="1" fillId="0" borderId="0" xfId="0" applyFont="1" applyAlignment="1">
      <alignment horizontal="left" vertical="center"/>
    </xf>
    <xf numFmtId="0" fontId="87" fillId="0" borderId="0" xfId="1608" applyFont="1" applyAlignment="1" applyProtection="1"/>
    <xf numFmtId="0" fontId="85" fillId="40" borderId="0" xfId="0" applyFont="1" applyFill="1" applyAlignment="1">
      <alignment vertical="center"/>
    </xf>
    <xf numFmtId="0" fontId="87" fillId="0" borderId="0" xfId="1608" applyFont="1" applyFill="1" applyAlignment="1" applyProtection="1"/>
    <xf numFmtId="3" fontId="6" fillId="0" borderId="0" xfId="2486" applyNumberFormat="1" applyAlignment="1">
      <alignment horizontal="right" wrapText="1"/>
    </xf>
    <xf numFmtId="3" fontId="6" fillId="0" borderId="0" xfId="2486" applyNumberFormat="1" applyAlignment="1">
      <alignment horizontal="right"/>
    </xf>
    <xf numFmtId="3" fontId="8" fillId="0" borderId="0" xfId="1801" applyNumberFormat="1" applyFont="1" applyAlignment="1" applyProtection="1">
      <alignment horizontal="right"/>
      <protection locked="0"/>
    </xf>
    <xf numFmtId="164" fontId="8" fillId="0" borderId="0" xfId="2833" applyNumberFormat="1" applyFont="1">
      <alignment horizontal="right"/>
    </xf>
    <xf numFmtId="164" fontId="8" fillId="0" borderId="0" xfId="2627" applyNumberFormat="1" applyFont="1" applyBorder="1" applyAlignment="1">
      <alignment horizontal="right"/>
    </xf>
    <xf numFmtId="0" fontId="6" fillId="0" borderId="0" xfId="2851" applyFont="1" applyAlignment="1">
      <alignment horizontal="left" wrapText="1" indent="2"/>
    </xf>
    <xf numFmtId="164" fontId="6" fillId="0" borderId="0" xfId="2627" applyNumberFormat="1" applyFont="1" applyBorder="1" applyAlignment="1">
      <alignment horizontal="right"/>
    </xf>
    <xf numFmtId="165" fontId="8" fillId="0" borderId="0" xfId="1676" applyNumberFormat="1" applyFont="1"/>
    <xf numFmtId="164" fontId="6" fillId="0" borderId="0" xfId="0" applyNumberFormat="1" applyFont="1"/>
    <xf numFmtId="3" fontId="8" fillId="0" borderId="0" xfId="2237" applyNumberFormat="1" applyFont="1"/>
    <xf numFmtId="1" fontId="6" fillId="0" borderId="0" xfId="2877" applyNumberFormat="1">
      <alignment horizontal="right"/>
    </xf>
    <xf numFmtId="3" fontId="6" fillId="0" borderId="0" xfId="2237" applyNumberFormat="1" applyFont="1"/>
    <xf numFmtId="0" fontId="6" fillId="0" borderId="0" xfId="2857" applyFont="1" applyAlignment="1">
      <alignment horizontal="left"/>
    </xf>
    <xf numFmtId="165" fontId="8" fillId="0" borderId="0" xfId="1801" applyNumberFormat="1" applyFont="1" applyAlignment="1" applyProtection="1">
      <alignment horizontal="right"/>
      <protection locked="0"/>
    </xf>
    <xf numFmtId="166" fontId="8" fillId="0" borderId="0" xfId="718" applyNumberFormat="1" applyFont="1"/>
    <xf numFmtId="0" fontId="6" fillId="0" borderId="0" xfId="0" applyFont="1" applyAlignment="1">
      <alignment horizontal="left" indent="2"/>
    </xf>
    <xf numFmtId="0" fontId="6" fillId="0" borderId="16" xfId="2851" applyFont="1" applyBorder="1" applyAlignment="1">
      <alignment horizontal="left" wrapText="1" indent="2"/>
    </xf>
    <xf numFmtId="1" fontId="6" fillId="0" borderId="16" xfId="2833" applyNumberFormat="1" applyFont="1" applyBorder="1">
      <alignment horizontal="right"/>
    </xf>
    <xf numFmtId="3" fontId="6" fillId="0" borderId="16" xfId="2833" applyNumberFormat="1" applyFont="1" applyBorder="1">
      <alignment horizontal="right"/>
    </xf>
    <xf numFmtId="0" fontId="84" fillId="40" borderId="0" xfId="0" applyFont="1" applyFill="1" applyAlignment="1">
      <alignment vertical="center"/>
    </xf>
    <xf numFmtId="3" fontId="6" fillId="0" borderId="16" xfId="0" applyNumberFormat="1" applyFont="1" applyBorder="1"/>
    <xf numFmtId="0" fontId="6" fillId="0" borderId="16" xfId="0" applyFont="1" applyBorder="1"/>
    <xf numFmtId="165" fontId="6" fillId="0" borderId="16" xfId="2424" applyNumberFormat="1" applyBorder="1"/>
    <xf numFmtId="165" fontId="6" fillId="0" borderId="16" xfId="2237" applyNumberFormat="1" applyFont="1" applyBorder="1"/>
    <xf numFmtId="3" fontId="6" fillId="0" borderId="16" xfId="2237" applyNumberFormat="1" applyFont="1" applyBorder="1" applyAlignment="1">
      <alignment horizontal="right"/>
    </xf>
    <xf numFmtId="0" fontId="6" fillId="0" borderId="16" xfId="1800" applyBorder="1" applyAlignment="1">
      <alignment horizontal="right"/>
    </xf>
    <xf numFmtId="0" fontId="10" fillId="0" borderId="0" xfId="1608" applyFont="1" applyAlignment="1" applyProtection="1"/>
    <xf numFmtId="0" fontId="3" fillId="0" borderId="0" xfId="1608" applyAlignment="1" applyProtection="1"/>
    <xf numFmtId="0" fontId="6" fillId="0" borderId="0" xfId="0" applyFont="1" applyAlignment="1" applyProtection="1">
      <alignment vertical="top" wrapText="1"/>
      <protection locked="0"/>
    </xf>
    <xf numFmtId="0" fontId="8" fillId="0" borderId="0" xfId="2485" applyFont="1" applyAlignment="1">
      <alignment horizontal="center" wrapText="1"/>
    </xf>
    <xf numFmtId="0" fontId="6" fillId="0" borderId="15" xfId="2486" applyBorder="1" applyAlignment="1">
      <alignment horizontal="right" wrapText="1"/>
    </xf>
    <xf numFmtId="0" fontId="6" fillId="0" borderId="16" xfId="2486" applyBorder="1" applyAlignment="1">
      <alignment horizontal="right" wrapText="1"/>
    </xf>
    <xf numFmtId="0" fontId="8" fillId="0" borderId="0" xfId="2485" applyFont="1" applyAlignment="1">
      <alignment horizontal="center"/>
    </xf>
    <xf numFmtId="0" fontId="8" fillId="0" borderId="16" xfId="2485" applyFont="1" applyBorder="1" applyAlignment="1">
      <alignment horizontal="center" wrapText="1"/>
    </xf>
    <xf numFmtId="0" fontId="6" fillId="0" borderId="15" xfId="2485" applyBorder="1" applyAlignment="1">
      <alignment horizontal="right" wrapText="1"/>
    </xf>
    <xf numFmtId="0" fontId="6" fillId="0" borderId="16" xfId="2485" applyBorder="1" applyAlignment="1">
      <alignment horizontal="right" wrapText="1"/>
    </xf>
    <xf numFmtId="3" fontId="6" fillId="0" borderId="0" xfId="2485" applyNumberFormat="1" applyAlignment="1" applyProtection="1">
      <alignment horizontal="left"/>
      <protection locked="0"/>
    </xf>
    <xf numFmtId="3" fontId="6" fillId="0" borderId="0" xfId="1800" applyNumberFormat="1" applyAlignment="1" applyProtection="1">
      <alignment horizontal="left" wrapText="1"/>
      <protection locked="0"/>
    </xf>
    <xf numFmtId="0" fontId="6" fillId="0" borderId="0" xfId="1802" applyAlignment="1">
      <alignment vertical="top" wrapText="1"/>
    </xf>
    <xf numFmtId="0" fontId="6" fillId="0" borderId="0" xfId="1800" applyAlignment="1" applyProtection="1">
      <alignment wrapText="1"/>
      <protection locked="0"/>
    </xf>
    <xf numFmtId="0" fontId="8" fillId="0" borderId="16" xfId="2485" applyFont="1" applyBorder="1" applyAlignment="1">
      <alignment horizontal="center" vertical="center"/>
    </xf>
    <xf numFmtId="0" fontId="6" fillId="0" borderId="0" xfId="1802" applyAlignment="1">
      <alignment horizontal="left" vertical="top" wrapText="1"/>
    </xf>
    <xf numFmtId="0" fontId="6" fillId="0" borderId="0" xfId="0" applyFont="1" applyAlignment="1" applyProtection="1">
      <alignment horizontal="left" vertical="top" wrapText="1"/>
      <protection locked="0"/>
    </xf>
    <xf numFmtId="0" fontId="6" fillId="0" borderId="0" xfId="2485" applyAlignment="1">
      <alignment wrapText="1"/>
    </xf>
    <xf numFmtId="0" fontId="87" fillId="0" borderId="0" xfId="1608" applyFont="1" applyAlignment="1" applyProtection="1"/>
    <xf numFmtId="0" fontId="8" fillId="0" borderId="16" xfId="2486" applyFont="1" applyBorder="1" applyAlignment="1">
      <alignment horizontal="center"/>
    </xf>
    <xf numFmtId="0" fontId="8" fillId="0" borderId="0" xfId="2486" applyFont="1" applyAlignment="1">
      <alignment horizontal="center"/>
    </xf>
    <xf numFmtId="0" fontId="8" fillId="0" borderId="17" xfId="2486" applyFont="1" applyBorder="1" applyAlignment="1">
      <alignment horizontal="center" wrapText="1"/>
    </xf>
  </cellXfs>
  <cellStyles count="2926">
    <cellStyle name="20% - Accent1" xfId="1" builtinId="30" customBuiltin="1"/>
    <cellStyle name="20% - Accent1 2" xfId="2" xr:uid="{00000000-0005-0000-0000-000001000000}"/>
    <cellStyle name="20% - Accent1 2 2" xfId="3" xr:uid="{00000000-0005-0000-0000-000002000000}"/>
    <cellStyle name="20% - Accent1 2 2 2" xfId="4" xr:uid="{00000000-0005-0000-0000-000003000000}"/>
    <cellStyle name="20% - Accent1 2 3" xfId="5" xr:uid="{00000000-0005-0000-0000-000004000000}"/>
    <cellStyle name="20% - Accent1 3" xfId="6" xr:uid="{00000000-0005-0000-0000-000005000000}"/>
    <cellStyle name="20% - Accent1 3 2" xfId="7" xr:uid="{00000000-0005-0000-0000-000006000000}"/>
    <cellStyle name="20% - Accent1 3 2 2" xfId="8" xr:uid="{00000000-0005-0000-0000-000007000000}"/>
    <cellStyle name="20% - Accent1 3 2 2 2" xfId="9" xr:uid="{00000000-0005-0000-0000-000008000000}"/>
    <cellStyle name="20% - Accent1 3 2 3" xfId="10" xr:uid="{00000000-0005-0000-0000-000009000000}"/>
    <cellStyle name="20% - Accent1 3 2 3 2" xfId="11" xr:uid="{00000000-0005-0000-0000-00000A000000}"/>
    <cellStyle name="20% - Accent1 3 2 4" xfId="12" xr:uid="{00000000-0005-0000-0000-00000B000000}"/>
    <cellStyle name="20% - Accent1 3 2 5" xfId="13" xr:uid="{00000000-0005-0000-0000-00000C000000}"/>
    <cellStyle name="20% - Accent1 3 3" xfId="14" xr:uid="{00000000-0005-0000-0000-00000D000000}"/>
    <cellStyle name="20% - Accent1 3 3 2" xfId="15" xr:uid="{00000000-0005-0000-0000-00000E000000}"/>
    <cellStyle name="20% - Accent1 3 4" xfId="16" xr:uid="{00000000-0005-0000-0000-00000F000000}"/>
    <cellStyle name="20% - Accent1 3 4 2" xfId="17" xr:uid="{00000000-0005-0000-0000-000010000000}"/>
    <cellStyle name="20% - Accent1 3 5" xfId="18" xr:uid="{00000000-0005-0000-0000-000011000000}"/>
    <cellStyle name="20% - Accent1 3 6" xfId="19" xr:uid="{00000000-0005-0000-0000-000012000000}"/>
    <cellStyle name="20% - Accent1 3 7" xfId="20" xr:uid="{00000000-0005-0000-0000-000013000000}"/>
    <cellStyle name="20% - Accent1 4" xfId="21" xr:uid="{00000000-0005-0000-0000-000014000000}"/>
    <cellStyle name="20% - Accent1 4 2" xfId="22" xr:uid="{00000000-0005-0000-0000-000015000000}"/>
    <cellStyle name="20% - Accent1 4 2 2" xfId="23" xr:uid="{00000000-0005-0000-0000-000016000000}"/>
    <cellStyle name="20% - Accent1 4 2 3" xfId="24" xr:uid="{00000000-0005-0000-0000-000017000000}"/>
    <cellStyle name="20% - Accent1 4 3" xfId="25" xr:uid="{00000000-0005-0000-0000-000018000000}"/>
    <cellStyle name="20% - Accent1 4 3 2" xfId="26" xr:uid="{00000000-0005-0000-0000-000019000000}"/>
    <cellStyle name="20% - Accent1 4 4" xfId="27" xr:uid="{00000000-0005-0000-0000-00001A000000}"/>
    <cellStyle name="20% - Accent1 4 5" xfId="28" xr:uid="{00000000-0005-0000-0000-00001B000000}"/>
    <cellStyle name="20% - Accent1 4 6" xfId="29" xr:uid="{00000000-0005-0000-0000-00001C000000}"/>
    <cellStyle name="20% - Accent1 5" xfId="30" xr:uid="{00000000-0005-0000-0000-00001D000000}"/>
    <cellStyle name="20% - Accent1 5 2" xfId="31" xr:uid="{00000000-0005-0000-0000-00001E000000}"/>
    <cellStyle name="20% - Accent1 5 2 2" xfId="32" xr:uid="{00000000-0005-0000-0000-00001F000000}"/>
    <cellStyle name="20% - Accent1 5 2 3" xfId="33" xr:uid="{00000000-0005-0000-0000-000020000000}"/>
    <cellStyle name="20% - Accent1 5 3" xfId="34" xr:uid="{00000000-0005-0000-0000-000021000000}"/>
    <cellStyle name="20% - Accent1 5 4" xfId="35" xr:uid="{00000000-0005-0000-0000-000022000000}"/>
    <cellStyle name="20% - Accent1 6" xfId="36" xr:uid="{00000000-0005-0000-0000-000023000000}"/>
    <cellStyle name="20% - Accent1 6 2" xfId="37" xr:uid="{00000000-0005-0000-0000-000024000000}"/>
    <cellStyle name="20% - Accent1 6 2 2" xfId="38" xr:uid="{00000000-0005-0000-0000-000025000000}"/>
    <cellStyle name="20% - Accent1 7" xfId="39" xr:uid="{00000000-0005-0000-0000-000026000000}"/>
    <cellStyle name="20% - Accent1 8" xfId="40" xr:uid="{00000000-0005-0000-0000-000027000000}"/>
    <cellStyle name="20% - Accent1 8 2" xfId="41" xr:uid="{00000000-0005-0000-0000-000028000000}"/>
    <cellStyle name="20% - Accent2" xfId="42" builtinId="34" customBuiltin="1"/>
    <cellStyle name="20% - Accent2 2" xfId="43" xr:uid="{00000000-0005-0000-0000-00002A000000}"/>
    <cellStyle name="20% - Accent2 2 2" xfId="44" xr:uid="{00000000-0005-0000-0000-00002B000000}"/>
    <cellStyle name="20% - Accent2 2 2 2" xfId="45" xr:uid="{00000000-0005-0000-0000-00002C000000}"/>
    <cellStyle name="20% - Accent2 2 3" xfId="46" xr:uid="{00000000-0005-0000-0000-00002D000000}"/>
    <cellStyle name="20% - Accent2 3" xfId="47" xr:uid="{00000000-0005-0000-0000-00002E000000}"/>
    <cellStyle name="20% - Accent2 3 2" xfId="48" xr:uid="{00000000-0005-0000-0000-00002F000000}"/>
    <cellStyle name="20% - Accent2 3 2 2" xfId="49" xr:uid="{00000000-0005-0000-0000-000030000000}"/>
    <cellStyle name="20% - Accent2 3 2 2 2" xfId="50" xr:uid="{00000000-0005-0000-0000-000031000000}"/>
    <cellStyle name="20% - Accent2 3 2 3" xfId="51" xr:uid="{00000000-0005-0000-0000-000032000000}"/>
    <cellStyle name="20% - Accent2 3 2 3 2" xfId="52" xr:uid="{00000000-0005-0000-0000-000033000000}"/>
    <cellStyle name="20% - Accent2 3 2 4" xfId="53" xr:uid="{00000000-0005-0000-0000-000034000000}"/>
    <cellStyle name="20% - Accent2 3 2 5" xfId="54" xr:uid="{00000000-0005-0000-0000-000035000000}"/>
    <cellStyle name="20% - Accent2 3 3" xfId="55" xr:uid="{00000000-0005-0000-0000-000036000000}"/>
    <cellStyle name="20% - Accent2 3 3 2" xfId="56" xr:uid="{00000000-0005-0000-0000-000037000000}"/>
    <cellStyle name="20% - Accent2 3 4" xfId="57" xr:uid="{00000000-0005-0000-0000-000038000000}"/>
    <cellStyle name="20% - Accent2 3 4 2" xfId="58" xr:uid="{00000000-0005-0000-0000-000039000000}"/>
    <cellStyle name="20% - Accent2 3 5" xfId="59" xr:uid="{00000000-0005-0000-0000-00003A000000}"/>
    <cellStyle name="20% - Accent2 3 6" xfId="60" xr:uid="{00000000-0005-0000-0000-00003B000000}"/>
    <cellStyle name="20% - Accent2 3 7" xfId="61" xr:uid="{00000000-0005-0000-0000-00003C000000}"/>
    <cellStyle name="20% - Accent2 4" xfId="62" xr:uid="{00000000-0005-0000-0000-00003D000000}"/>
    <cellStyle name="20% - Accent2 4 2" xfId="63" xr:uid="{00000000-0005-0000-0000-00003E000000}"/>
    <cellStyle name="20% - Accent2 4 2 2" xfId="64" xr:uid="{00000000-0005-0000-0000-00003F000000}"/>
    <cellStyle name="20% - Accent2 4 2 3" xfId="65" xr:uid="{00000000-0005-0000-0000-000040000000}"/>
    <cellStyle name="20% - Accent2 4 3" xfId="66" xr:uid="{00000000-0005-0000-0000-000041000000}"/>
    <cellStyle name="20% - Accent2 4 3 2" xfId="67" xr:uid="{00000000-0005-0000-0000-000042000000}"/>
    <cellStyle name="20% - Accent2 4 4" xfId="68" xr:uid="{00000000-0005-0000-0000-000043000000}"/>
    <cellStyle name="20% - Accent2 4 5" xfId="69" xr:uid="{00000000-0005-0000-0000-000044000000}"/>
    <cellStyle name="20% - Accent2 4 6" xfId="70" xr:uid="{00000000-0005-0000-0000-000045000000}"/>
    <cellStyle name="20% - Accent2 5" xfId="71" xr:uid="{00000000-0005-0000-0000-000046000000}"/>
    <cellStyle name="20% - Accent2 5 2" xfId="72" xr:uid="{00000000-0005-0000-0000-000047000000}"/>
    <cellStyle name="20% - Accent2 5 2 2" xfId="73" xr:uid="{00000000-0005-0000-0000-000048000000}"/>
    <cellStyle name="20% - Accent2 5 2 3" xfId="74" xr:uid="{00000000-0005-0000-0000-000049000000}"/>
    <cellStyle name="20% - Accent2 5 3" xfId="75" xr:uid="{00000000-0005-0000-0000-00004A000000}"/>
    <cellStyle name="20% - Accent2 5 4" xfId="76" xr:uid="{00000000-0005-0000-0000-00004B000000}"/>
    <cellStyle name="20% - Accent2 6" xfId="77" xr:uid="{00000000-0005-0000-0000-00004C000000}"/>
    <cellStyle name="20% - Accent2 6 2" xfId="78" xr:uid="{00000000-0005-0000-0000-00004D000000}"/>
    <cellStyle name="20% - Accent2 6 2 2" xfId="79" xr:uid="{00000000-0005-0000-0000-00004E000000}"/>
    <cellStyle name="20% - Accent2 7" xfId="80" xr:uid="{00000000-0005-0000-0000-00004F000000}"/>
    <cellStyle name="20% - Accent2 8" xfId="81" xr:uid="{00000000-0005-0000-0000-000050000000}"/>
    <cellStyle name="20% - Accent2 8 2" xfId="82" xr:uid="{00000000-0005-0000-0000-000051000000}"/>
    <cellStyle name="20% - Accent3" xfId="83" builtinId="38" customBuiltin="1"/>
    <cellStyle name="20% - Accent3 2" xfId="84" xr:uid="{00000000-0005-0000-0000-000053000000}"/>
    <cellStyle name="20% - Accent3 2 2" xfId="85" xr:uid="{00000000-0005-0000-0000-000054000000}"/>
    <cellStyle name="20% - Accent3 2 2 2" xfId="86" xr:uid="{00000000-0005-0000-0000-000055000000}"/>
    <cellStyle name="20% - Accent3 2 3" xfId="87" xr:uid="{00000000-0005-0000-0000-000056000000}"/>
    <cellStyle name="20% - Accent3 3" xfId="88" xr:uid="{00000000-0005-0000-0000-000057000000}"/>
    <cellStyle name="20% - Accent3 3 2" xfId="89" xr:uid="{00000000-0005-0000-0000-000058000000}"/>
    <cellStyle name="20% - Accent3 3 2 2" xfId="90" xr:uid="{00000000-0005-0000-0000-000059000000}"/>
    <cellStyle name="20% - Accent3 3 2 2 2" xfId="91" xr:uid="{00000000-0005-0000-0000-00005A000000}"/>
    <cellStyle name="20% - Accent3 3 2 3" xfId="92" xr:uid="{00000000-0005-0000-0000-00005B000000}"/>
    <cellStyle name="20% - Accent3 3 2 3 2" xfId="93" xr:uid="{00000000-0005-0000-0000-00005C000000}"/>
    <cellStyle name="20% - Accent3 3 2 4" xfId="94" xr:uid="{00000000-0005-0000-0000-00005D000000}"/>
    <cellStyle name="20% - Accent3 3 2 5" xfId="95" xr:uid="{00000000-0005-0000-0000-00005E000000}"/>
    <cellStyle name="20% - Accent3 3 3" xfId="96" xr:uid="{00000000-0005-0000-0000-00005F000000}"/>
    <cellStyle name="20% - Accent3 3 3 2" xfId="97" xr:uid="{00000000-0005-0000-0000-000060000000}"/>
    <cellStyle name="20% - Accent3 3 4" xfId="98" xr:uid="{00000000-0005-0000-0000-000061000000}"/>
    <cellStyle name="20% - Accent3 3 4 2" xfId="99" xr:uid="{00000000-0005-0000-0000-000062000000}"/>
    <cellStyle name="20% - Accent3 3 5" xfId="100" xr:uid="{00000000-0005-0000-0000-000063000000}"/>
    <cellStyle name="20% - Accent3 3 6" xfId="101" xr:uid="{00000000-0005-0000-0000-000064000000}"/>
    <cellStyle name="20% - Accent3 3 7" xfId="102" xr:uid="{00000000-0005-0000-0000-000065000000}"/>
    <cellStyle name="20% - Accent3 4" xfId="103" xr:uid="{00000000-0005-0000-0000-000066000000}"/>
    <cellStyle name="20% - Accent3 4 2" xfId="104" xr:uid="{00000000-0005-0000-0000-000067000000}"/>
    <cellStyle name="20% - Accent3 4 2 2" xfId="105" xr:uid="{00000000-0005-0000-0000-000068000000}"/>
    <cellStyle name="20% - Accent3 4 2 3" xfId="106" xr:uid="{00000000-0005-0000-0000-000069000000}"/>
    <cellStyle name="20% - Accent3 4 3" xfId="107" xr:uid="{00000000-0005-0000-0000-00006A000000}"/>
    <cellStyle name="20% - Accent3 4 3 2" xfId="108" xr:uid="{00000000-0005-0000-0000-00006B000000}"/>
    <cellStyle name="20% - Accent3 4 4" xfId="109" xr:uid="{00000000-0005-0000-0000-00006C000000}"/>
    <cellStyle name="20% - Accent3 4 5" xfId="110" xr:uid="{00000000-0005-0000-0000-00006D000000}"/>
    <cellStyle name="20% - Accent3 4 6" xfId="111" xr:uid="{00000000-0005-0000-0000-00006E000000}"/>
    <cellStyle name="20% - Accent3 5" xfId="112" xr:uid="{00000000-0005-0000-0000-00006F000000}"/>
    <cellStyle name="20% - Accent3 5 2" xfId="113" xr:uid="{00000000-0005-0000-0000-000070000000}"/>
    <cellStyle name="20% - Accent3 5 2 2" xfId="114" xr:uid="{00000000-0005-0000-0000-000071000000}"/>
    <cellStyle name="20% - Accent3 5 2 3" xfId="115" xr:uid="{00000000-0005-0000-0000-000072000000}"/>
    <cellStyle name="20% - Accent3 5 3" xfId="116" xr:uid="{00000000-0005-0000-0000-000073000000}"/>
    <cellStyle name="20% - Accent3 5 4" xfId="117" xr:uid="{00000000-0005-0000-0000-000074000000}"/>
    <cellStyle name="20% - Accent3 6" xfId="118" xr:uid="{00000000-0005-0000-0000-000075000000}"/>
    <cellStyle name="20% - Accent3 6 2" xfId="119" xr:uid="{00000000-0005-0000-0000-000076000000}"/>
    <cellStyle name="20% - Accent3 6 2 2" xfId="120" xr:uid="{00000000-0005-0000-0000-000077000000}"/>
    <cellStyle name="20% - Accent3 7" xfId="121" xr:uid="{00000000-0005-0000-0000-000078000000}"/>
    <cellStyle name="20% - Accent3 8" xfId="122" xr:uid="{00000000-0005-0000-0000-000079000000}"/>
    <cellStyle name="20% - Accent3 8 2" xfId="123" xr:uid="{00000000-0005-0000-0000-00007A000000}"/>
    <cellStyle name="20% - Accent4" xfId="124" builtinId="42" customBuiltin="1"/>
    <cellStyle name="20% - Accent4 2" xfId="125" xr:uid="{00000000-0005-0000-0000-00007C000000}"/>
    <cellStyle name="20% - Accent4 2 2" xfId="126" xr:uid="{00000000-0005-0000-0000-00007D000000}"/>
    <cellStyle name="20% - Accent4 2 2 2" xfId="127" xr:uid="{00000000-0005-0000-0000-00007E000000}"/>
    <cellStyle name="20% - Accent4 2 2 2 2" xfId="128" xr:uid="{00000000-0005-0000-0000-00007F000000}"/>
    <cellStyle name="20% - Accent4 2 2 2 2 2" xfId="129" xr:uid="{00000000-0005-0000-0000-000080000000}"/>
    <cellStyle name="20% - Accent4 2 2 2 3" xfId="130" xr:uid="{00000000-0005-0000-0000-000081000000}"/>
    <cellStyle name="20% - Accent4 2 2 2 3 2" xfId="131" xr:uid="{00000000-0005-0000-0000-000082000000}"/>
    <cellStyle name="20% - Accent4 2 2 2 4" xfId="132" xr:uid="{00000000-0005-0000-0000-000083000000}"/>
    <cellStyle name="20% - Accent4 2 2 2 5" xfId="133" xr:uid="{00000000-0005-0000-0000-000084000000}"/>
    <cellStyle name="20% - Accent4 2 2 3" xfId="134" xr:uid="{00000000-0005-0000-0000-000085000000}"/>
    <cellStyle name="20% - Accent4 2 2 3 2" xfId="135" xr:uid="{00000000-0005-0000-0000-000086000000}"/>
    <cellStyle name="20% - Accent4 2 2 4" xfId="136" xr:uid="{00000000-0005-0000-0000-000087000000}"/>
    <cellStyle name="20% - Accent4 2 2 4 2" xfId="137" xr:uid="{00000000-0005-0000-0000-000088000000}"/>
    <cellStyle name="20% - Accent4 2 2 5" xfId="138" xr:uid="{00000000-0005-0000-0000-000089000000}"/>
    <cellStyle name="20% - Accent4 2 2 6" xfId="139" xr:uid="{00000000-0005-0000-0000-00008A000000}"/>
    <cellStyle name="20% - Accent4 2 2 7" xfId="140" xr:uid="{00000000-0005-0000-0000-00008B000000}"/>
    <cellStyle name="20% - Accent4 2 3" xfId="141" xr:uid="{00000000-0005-0000-0000-00008C000000}"/>
    <cellStyle name="20% - Accent4 3" xfId="142" xr:uid="{00000000-0005-0000-0000-00008D000000}"/>
    <cellStyle name="20% - Accent4 3 2" xfId="143" xr:uid="{00000000-0005-0000-0000-00008E000000}"/>
    <cellStyle name="20% - Accent4 3 2 2" xfId="144" xr:uid="{00000000-0005-0000-0000-00008F000000}"/>
    <cellStyle name="20% - Accent4 3 2 2 2" xfId="145" xr:uid="{00000000-0005-0000-0000-000090000000}"/>
    <cellStyle name="20% - Accent4 3 2 3" xfId="146" xr:uid="{00000000-0005-0000-0000-000091000000}"/>
    <cellStyle name="20% - Accent4 3 2 3 2" xfId="147" xr:uid="{00000000-0005-0000-0000-000092000000}"/>
    <cellStyle name="20% - Accent4 3 2 4" xfId="148" xr:uid="{00000000-0005-0000-0000-000093000000}"/>
    <cellStyle name="20% - Accent4 3 2 5" xfId="149" xr:uid="{00000000-0005-0000-0000-000094000000}"/>
    <cellStyle name="20% - Accent4 3 3" xfId="150" xr:uid="{00000000-0005-0000-0000-000095000000}"/>
    <cellStyle name="20% - Accent4 3 3 2" xfId="151" xr:uid="{00000000-0005-0000-0000-000096000000}"/>
    <cellStyle name="20% - Accent4 3 4" xfId="152" xr:uid="{00000000-0005-0000-0000-000097000000}"/>
    <cellStyle name="20% - Accent4 3 4 2" xfId="153" xr:uid="{00000000-0005-0000-0000-000098000000}"/>
    <cellStyle name="20% - Accent4 3 5" xfId="154" xr:uid="{00000000-0005-0000-0000-000099000000}"/>
    <cellStyle name="20% - Accent4 3 6" xfId="155" xr:uid="{00000000-0005-0000-0000-00009A000000}"/>
    <cellStyle name="20% - Accent4 3 7" xfId="156" xr:uid="{00000000-0005-0000-0000-00009B000000}"/>
    <cellStyle name="20% - Accent4 4" xfId="157" xr:uid="{00000000-0005-0000-0000-00009C000000}"/>
    <cellStyle name="20% - Accent4 4 2" xfId="158" xr:uid="{00000000-0005-0000-0000-00009D000000}"/>
    <cellStyle name="20% - Accent4 4 2 2" xfId="159" xr:uid="{00000000-0005-0000-0000-00009E000000}"/>
    <cellStyle name="20% - Accent4 4 2 2 2" xfId="160" xr:uid="{00000000-0005-0000-0000-00009F000000}"/>
    <cellStyle name="20% - Accent4 4 2 3" xfId="161" xr:uid="{00000000-0005-0000-0000-0000A0000000}"/>
    <cellStyle name="20% - Accent4 4 2 3 2" xfId="162" xr:uid="{00000000-0005-0000-0000-0000A1000000}"/>
    <cellStyle name="20% - Accent4 4 2 4" xfId="163" xr:uid="{00000000-0005-0000-0000-0000A2000000}"/>
    <cellStyle name="20% - Accent4 4 2 5" xfId="164" xr:uid="{00000000-0005-0000-0000-0000A3000000}"/>
    <cellStyle name="20% - Accent4 4 3" xfId="165" xr:uid="{00000000-0005-0000-0000-0000A4000000}"/>
    <cellStyle name="20% - Accent4 4 3 2" xfId="166" xr:uid="{00000000-0005-0000-0000-0000A5000000}"/>
    <cellStyle name="20% - Accent4 4 4" xfId="167" xr:uid="{00000000-0005-0000-0000-0000A6000000}"/>
    <cellStyle name="20% - Accent4 4 4 2" xfId="168" xr:uid="{00000000-0005-0000-0000-0000A7000000}"/>
    <cellStyle name="20% - Accent4 4 5" xfId="169" xr:uid="{00000000-0005-0000-0000-0000A8000000}"/>
    <cellStyle name="20% - Accent4 4 6" xfId="170" xr:uid="{00000000-0005-0000-0000-0000A9000000}"/>
    <cellStyle name="20% - Accent4 4 7" xfId="171" xr:uid="{00000000-0005-0000-0000-0000AA000000}"/>
    <cellStyle name="20% - Accent4 5" xfId="172" xr:uid="{00000000-0005-0000-0000-0000AB000000}"/>
    <cellStyle name="20% - Accent4 5 2" xfId="173" xr:uid="{00000000-0005-0000-0000-0000AC000000}"/>
    <cellStyle name="20% - Accent4 5 2 2" xfId="174" xr:uid="{00000000-0005-0000-0000-0000AD000000}"/>
    <cellStyle name="20% - Accent4 5 2 3" xfId="175" xr:uid="{00000000-0005-0000-0000-0000AE000000}"/>
    <cellStyle name="20% - Accent4 5 3" xfId="176" xr:uid="{00000000-0005-0000-0000-0000AF000000}"/>
    <cellStyle name="20% - Accent4 5 3 2" xfId="177" xr:uid="{00000000-0005-0000-0000-0000B0000000}"/>
    <cellStyle name="20% - Accent4 5 3 3" xfId="178" xr:uid="{00000000-0005-0000-0000-0000B1000000}"/>
    <cellStyle name="20% - Accent4 5 4" xfId="179" xr:uid="{00000000-0005-0000-0000-0000B2000000}"/>
    <cellStyle name="20% - Accent4 5 4 2" xfId="180" xr:uid="{00000000-0005-0000-0000-0000B3000000}"/>
    <cellStyle name="20% - Accent4 5 5" xfId="181" xr:uid="{00000000-0005-0000-0000-0000B4000000}"/>
    <cellStyle name="20% - Accent4 5 6" xfId="182" xr:uid="{00000000-0005-0000-0000-0000B5000000}"/>
    <cellStyle name="20% - Accent4 6" xfId="183" xr:uid="{00000000-0005-0000-0000-0000B6000000}"/>
    <cellStyle name="20% - Accent4 6 2" xfId="184" xr:uid="{00000000-0005-0000-0000-0000B7000000}"/>
    <cellStyle name="20% - Accent4 6 2 2" xfId="185" xr:uid="{00000000-0005-0000-0000-0000B8000000}"/>
    <cellStyle name="20% - Accent4 7" xfId="186" xr:uid="{00000000-0005-0000-0000-0000B9000000}"/>
    <cellStyle name="20% - Accent4 7 2" xfId="187" xr:uid="{00000000-0005-0000-0000-0000BA000000}"/>
    <cellStyle name="20% - Accent4 7 3" xfId="188" xr:uid="{00000000-0005-0000-0000-0000BB000000}"/>
    <cellStyle name="20% - Accent4 7 4" xfId="189" xr:uid="{00000000-0005-0000-0000-0000BC000000}"/>
    <cellStyle name="20% - Accent4 8" xfId="190" xr:uid="{00000000-0005-0000-0000-0000BD000000}"/>
    <cellStyle name="20% - Accent4 8 2" xfId="191" xr:uid="{00000000-0005-0000-0000-0000BE000000}"/>
    <cellStyle name="20% - Accent5" xfId="192" builtinId="46" customBuiltin="1"/>
    <cellStyle name="20% - Accent5 2" xfId="193" xr:uid="{00000000-0005-0000-0000-0000C0000000}"/>
    <cellStyle name="20% - Accent5 2 2" xfId="194" xr:uid="{00000000-0005-0000-0000-0000C1000000}"/>
    <cellStyle name="20% - Accent5 2 2 2" xfId="195" xr:uid="{00000000-0005-0000-0000-0000C2000000}"/>
    <cellStyle name="20% - Accent5 2 3" xfId="196" xr:uid="{00000000-0005-0000-0000-0000C3000000}"/>
    <cellStyle name="20% - Accent5 3" xfId="197" xr:uid="{00000000-0005-0000-0000-0000C4000000}"/>
    <cellStyle name="20% - Accent5 3 2" xfId="198" xr:uid="{00000000-0005-0000-0000-0000C5000000}"/>
    <cellStyle name="20% - Accent5 3 2 2" xfId="199" xr:uid="{00000000-0005-0000-0000-0000C6000000}"/>
    <cellStyle name="20% - Accent5 3 2 2 2" xfId="200" xr:uid="{00000000-0005-0000-0000-0000C7000000}"/>
    <cellStyle name="20% - Accent5 3 2 3" xfId="201" xr:uid="{00000000-0005-0000-0000-0000C8000000}"/>
    <cellStyle name="20% - Accent5 3 2 3 2" xfId="202" xr:uid="{00000000-0005-0000-0000-0000C9000000}"/>
    <cellStyle name="20% - Accent5 3 2 4" xfId="203" xr:uid="{00000000-0005-0000-0000-0000CA000000}"/>
    <cellStyle name="20% - Accent5 3 2 5" xfId="204" xr:uid="{00000000-0005-0000-0000-0000CB000000}"/>
    <cellStyle name="20% - Accent5 3 3" xfId="205" xr:uid="{00000000-0005-0000-0000-0000CC000000}"/>
    <cellStyle name="20% - Accent5 3 3 2" xfId="206" xr:uid="{00000000-0005-0000-0000-0000CD000000}"/>
    <cellStyle name="20% - Accent5 3 4" xfId="207" xr:uid="{00000000-0005-0000-0000-0000CE000000}"/>
    <cellStyle name="20% - Accent5 3 4 2" xfId="208" xr:uid="{00000000-0005-0000-0000-0000CF000000}"/>
    <cellStyle name="20% - Accent5 3 5" xfId="209" xr:uid="{00000000-0005-0000-0000-0000D0000000}"/>
    <cellStyle name="20% - Accent5 3 6" xfId="210" xr:uid="{00000000-0005-0000-0000-0000D1000000}"/>
    <cellStyle name="20% - Accent5 3 7" xfId="211" xr:uid="{00000000-0005-0000-0000-0000D2000000}"/>
    <cellStyle name="20% - Accent5 4" xfId="212" xr:uid="{00000000-0005-0000-0000-0000D3000000}"/>
    <cellStyle name="20% - Accent5 4 2" xfId="213" xr:uid="{00000000-0005-0000-0000-0000D4000000}"/>
    <cellStyle name="20% - Accent5 4 2 2" xfId="214" xr:uid="{00000000-0005-0000-0000-0000D5000000}"/>
    <cellStyle name="20% - Accent5 4 2 3" xfId="215" xr:uid="{00000000-0005-0000-0000-0000D6000000}"/>
    <cellStyle name="20% - Accent5 4 3" xfId="216" xr:uid="{00000000-0005-0000-0000-0000D7000000}"/>
    <cellStyle name="20% - Accent5 4 3 2" xfId="217" xr:uid="{00000000-0005-0000-0000-0000D8000000}"/>
    <cellStyle name="20% - Accent5 4 4" xfId="218" xr:uid="{00000000-0005-0000-0000-0000D9000000}"/>
    <cellStyle name="20% - Accent5 4 5" xfId="219" xr:uid="{00000000-0005-0000-0000-0000DA000000}"/>
    <cellStyle name="20% - Accent5 4 6" xfId="220" xr:uid="{00000000-0005-0000-0000-0000DB000000}"/>
    <cellStyle name="20% - Accent5 5" xfId="221" xr:uid="{00000000-0005-0000-0000-0000DC000000}"/>
    <cellStyle name="20% - Accent5 5 2" xfId="222" xr:uid="{00000000-0005-0000-0000-0000DD000000}"/>
    <cellStyle name="20% - Accent5 5 3" xfId="223" xr:uid="{00000000-0005-0000-0000-0000DE000000}"/>
    <cellStyle name="20% - Accent5 6" xfId="224" xr:uid="{00000000-0005-0000-0000-0000DF000000}"/>
    <cellStyle name="20% - Accent5 6 2" xfId="225" xr:uid="{00000000-0005-0000-0000-0000E0000000}"/>
    <cellStyle name="20% - Accent5 7" xfId="226" xr:uid="{00000000-0005-0000-0000-0000E1000000}"/>
    <cellStyle name="20% - Accent6" xfId="227" builtinId="50" customBuiltin="1"/>
    <cellStyle name="20% - Accent6 2" xfId="228" xr:uid="{00000000-0005-0000-0000-0000E3000000}"/>
    <cellStyle name="20% - Accent6 2 2" xfId="229" xr:uid="{00000000-0005-0000-0000-0000E4000000}"/>
    <cellStyle name="20% - Accent6 2 2 2" xfId="230" xr:uid="{00000000-0005-0000-0000-0000E5000000}"/>
    <cellStyle name="20% - Accent6 2 2 2 2" xfId="231" xr:uid="{00000000-0005-0000-0000-0000E6000000}"/>
    <cellStyle name="20% - Accent6 2 2 2 2 2" xfId="232" xr:uid="{00000000-0005-0000-0000-0000E7000000}"/>
    <cellStyle name="20% - Accent6 2 2 2 3" xfId="233" xr:uid="{00000000-0005-0000-0000-0000E8000000}"/>
    <cellStyle name="20% - Accent6 2 2 3" xfId="234" xr:uid="{00000000-0005-0000-0000-0000E9000000}"/>
    <cellStyle name="20% - Accent6 2 3" xfId="235" xr:uid="{00000000-0005-0000-0000-0000EA000000}"/>
    <cellStyle name="20% - Accent6 3" xfId="236" xr:uid="{00000000-0005-0000-0000-0000EB000000}"/>
    <cellStyle name="20% - Accent6 3 2" xfId="237" xr:uid="{00000000-0005-0000-0000-0000EC000000}"/>
    <cellStyle name="20% - Accent6 3 2 2" xfId="238" xr:uid="{00000000-0005-0000-0000-0000ED000000}"/>
    <cellStyle name="20% - Accent6 3 2 2 2" xfId="239" xr:uid="{00000000-0005-0000-0000-0000EE000000}"/>
    <cellStyle name="20% - Accent6 3 2 2 3" xfId="240" xr:uid="{00000000-0005-0000-0000-0000EF000000}"/>
    <cellStyle name="20% - Accent6 3 2 3" xfId="241" xr:uid="{00000000-0005-0000-0000-0000F0000000}"/>
    <cellStyle name="20% - Accent6 3 2 3 2" xfId="242" xr:uid="{00000000-0005-0000-0000-0000F1000000}"/>
    <cellStyle name="20% - Accent6 3 2 4" xfId="243" xr:uid="{00000000-0005-0000-0000-0000F2000000}"/>
    <cellStyle name="20% - Accent6 3 2 5" xfId="244" xr:uid="{00000000-0005-0000-0000-0000F3000000}"/>
    <cellStyle name="20% - Accent6 3 2 6" xfId="245" xr:uid="{00000000-0005-0000-0000-0000F4000000}"/>
    <cellStyle name="20% - Accent6 3 3" xfId="246" xr:uid="{00000000-0005-0000-0000-0000F5000000}"/>
    <cellStyle name="20% - Accent6 3 3 2" xfId="247" xr:uid="{00000000-0005-0000-0000-0000F6000000}"/>
    <cellStyle name="20% - Accent6 3 3 3" xfId="248" xr:uid="{00000000-0005-0000-0000-0000F7000000}"/>
    <cellStyle name="20% - Accent6 3 4" xfId="249" xr:uid="{00000000-0005-0000-0000-0000F8000000}"/>
    <cellStyle name="20% - Accent6 3 4 2" xfId="250" xr:uid="{00000000-0005-0000-0000-0000F9000000}"/>
    <cellStyle name="20% - Accent6 3 5" xfId="251" xr:uid="{00000000-0005-0000-0000-0000FA000000}"/>
    <cellStyle name="20% - Accent6 3 6" xfId="252" xr:uid="{00000000-0005-0000-0000-0000FB000000}"/>
    <cellStyle name="20% - Accent6 3 7" xfId="253" xr:uid="{00000000-0005-0000-0000-0000FC000000}"/>
    <cellStyle name="20% - Accent6 4" xfId="254" xr:uid="{00000000-0005-0000-0000-0000FD000000}"/>
    <cellStyle name="20% - Accent6 4 2" xfId="255" xr:uid="{00000000-0005-0000-0000-0000FE000000}"/>
    <cellStyle name="20% - Accent6 4 2 2" xfId="256" xr:uid="{00000000-0005-0000-0000-0000FF000000}"/>
    <cellStyle name="20% - Accent6 4 2 3" xfId="257" xr:uid="{00000000-0005-0000-0000-000000010000}"/>
    <cellStyle name="20% - Accent6 4 2 4" xfId="258" xr:uid="{00000000-0005-0000-0000-000001010000}"/>
    <cellStyle name="20% - Accent6 4 2 5" xfId="259" xr:uid="{00000000-0005-0000-0000-000002010000}"/>
    <cellStyle name="20% - Accent6 4 3" xfId="260" xr:uid="{00000000-0005-0000-0000-000003010000}"/>
    <cellStyle name="20% - Accent6 4 3 2" xfId="261" xr:uid="{00000000-0005-0000-0000-000004010000}"/>
    <cellStyle name="20% - Accent6 4 3 3" xfId="262" xr:uid="{00000000-0005-0000-0000-000005010000}"/>
    <cellStyle name="20% - Accent6 4 4" xfId="263" xr:uid="{00000000-0005-0000-0000-000006010000}"/>
    <cellStyle name="20% - Accent6 4 5" xfId="264" xr:uid="{00000000-0005-0000-0000-000007010000}"/>
    <cellStyle name="20% - Accent6 4 6" xfId="265" xr:uid="{00000000-0005-0000-0000-000008010000}"/>
    <cellStyle name="20% - Accent6 5" xfId="266" xr:uid="{00000000-0005-0000-0000-000009010000}"/>
    <cellStyle name="20% - Accent6 5 2" xfId="267" xr:uid="{00000000-0005-0000-0000-00000A010000}"/>
    <cellStyle name="20% - Accent6 5 3" xfId="268" xr:uid="{00000000-0005-0000-0000-00000B010000}"/>
    <cellStyle name="20% - Accent6 6" xfId="269" xr:uid="{00000000-0005-0000-0000-00000C010000}"/>
    <cellStyle name="20% - Accent6 6 2" xfId="270" xr:uid="{00000000-0005-0000-0000-00000D010000}"/>
    <cellStyle name="20% - Accent6 7" xfId="271" xr:uid="{00000000-0005-0000-0000-00000E010000}"/>
    <cellStyle name="40% - Accent1" xfId="272" builtinId="31" customBuiltin="1"/>
    <cellStyle name="40% - Accent1 2" xfId="273" xr:uid="{00000000-0005-0000-0000-000010010000}"/>
    <cellStyle name="40% - Accent1 2 2" xfId="274" xr:uid="{00000000-0005-0000-0000-000011010000}"/>
    <cellStyle name="40% - Accent1 2 2 2" xfId="275" xr:uid="{00000000-0005-0000-0000-000012010000}"/>
    <cellStyle name="40% - Accent1 2 3" xfId="276" xr:uid="{00000000-0005-0000-0000-000013010000}"/>
    <cellStyle name="40% - Accent1 3" xfId="277" xr:uid="{00000000-0005-0000-0000-000014010000}"/>
    <cellStyle name="40% - Accent1 3 2" xfId="278" xr:uid="{00000000-0005-0000-0000-000015010000}"/>
    <cellStyle name="40% - Accent1 3 2 2" xfId="279" xr:uid="{00000000-0005-0000-0000-000016010000}"/>
    <cellStyle name="40% - Accent1 3 2 2 2" xfId="280" xr:uid="{00000000-0005-0000-0000-000017010000}"/>
    <cellStyle name="40% - Accent1 3 2 3" xfId="281" xr:uid="{00000000-0005-0000-0000-000018010000}"/>
    <cellStyle name="40% - Accent1 3 2 3 2" xfId="282" xr:uid="{00000000-0005-0000-0000-000019010000}"/>
    <cellStyle name="40% - Accent1 3 2 4" xfId="283" xr:uid="{00000000-0005-0000-0000-00001A010000}"/>
    <cellStyle name="40% - Accent1 3 2 5" xfId="284" xr:uid="{00000000-0005-0000-0000-00001B010000}"/>
    <cellStyle name="40% - Accent1 3 3" xfId="285" xr:uid="{00000000-0005-0000-0000-00001C010000}"/>
    <cellStyle name="40% - Accent1 3 3 2" xfId="286" xr:uid="{00000000-0005-0000-0000-00001D010000}"/>
    <cellStyle name="40% - Accent1 3 4" xfId="287" xr:uid="{00000000-0005-0000-0000-00001E010000}"/>
    <cellStyle name="40% - Accent1 3 4 2" xfId="288" xr:uid="{00000000-0005-0000-0000-00001F010000}"/>
    <cellStyle name="40% - Accent1 3 5" xfId="289" xr:uid="{00000000-0005-0000-0000-000020010000}"/>
    <cellStyle name="40% - Accent1 3 6" xfId="290" xr:uid="{00000000-0005-0000-0000-000021010000}"/>
    <cellStyle name="40% - Accent1 3 7" xfId="291" xr:uid="{00000000-0005-0000-0000-000022010000}"/>
    <cellStyle name="40% - Accent1 4" xfId="292" xr:uid="{00000000-0005-0000-0000-000023010000}"/>
    <cellStyle name="40% - Accent1 4 2" xfId="293" xr:uid="{00000000-0005-0000-0000-000024010000}"/>
    <cellStyle name="40% - Accent1 4 2 2" xfId="294" xr:uid="{00000000-0005-0000-0000-000025010000}"/>
    <cellStyle name="40% - Accent1 4 2 3" xfId="295" xr:uid="{00000000-0005-0000-0000-000026010000}"/>
    <cellStyle name="40% - Accent1 4 3" xfId="296" xr:uid="{00000000-0005-0000-0000-000027010000}"/>
    <cellStyle name="40% - Accent1 4 3 2" xfId="297" xr:uid="{00000000-0005-0000-0000-000028010000}"/>
    <cellStyle name="40% - Accent1 4 4" xfId="298" xr:uid="{00000000-0005-0000-0000-000029010000}"/>
    <cellStyle name="40% - Accent1 4 5" xfId="299" xr:uid="{00000000-0005-0000-0000-00002A010000}"/>
    <cellStyle name="40% - Accent1 4 6" xfId="300" xr:uid="{00000000-0005-0000-0000-00002B010000}"/>
    <cellStyle name="40% - Accent1 5" xfId="301" xr:uid="{00000000-0005-0000-0000-00002C010000}"/>
    <cellStyle name="40% - Accent1 5 2" xfId="302" xr:uid="{00000000-0005-0000-0000-00002D010000}"/>
    <cellStyle name="40% - Accent1 5 2 2" xfId="303" xr:uid="{00000000-0005-0000-0000-00002E010000}"/>
    <cellStyle name="40% - Accent1 5 2 3" xfId="304" xr:uid="{00000000-0005-0000-0000-00002F010000}"/>
    <cellStyle name="40% - Accent1 5 3" xfId="305" xr:uid="{00000000-0005-0000-0000-000030010000}"/>
    <cellStyle name="40% - Accent1 5 4" xfId="306" xr:uid="{00000000-0005-0000-0000-000031010000}"/>
    <cellStyle name="40% - Accent1 6" xfId="307" xr:uid="{00000000-0005-0000-0000-000032010000}"/>
    <cellStyle name="40% - Accent1 6 2" xfId="308" xr:uid="{00000000-0005-0000-0000-000033010000}"/>
    <cellStyle name="40% - Accent1 6 2 2" xfId="309" xr:uid="{00000000-0005-0000-0000-000034010000}"/>
    <cellStyle name="40% - Accent1 7" xfId="310" xr:uid="{00000000-0005-0000-0000-000035010000}"/>
    <cellStyle name="40% - Accent1 8" xfId="311" xr:uid="{00000000-0005-0000-0000-000036010000}"/>
    <cellStyle name="40% - Accent1 8 2" xfId="312" xr:uid="{00000000-0005-0000-0000-000037010000}"/>
    <cellStyle name="40% - Accent2" xfId="313" builtinId="35" customBuiltin="1"/>
    <cellStyle name="40% - Accent2 2" xfId="314" xr:uid="{00000000-0005-0000-0000-000039010000}"/>
    <cellStyle name="40% - Accent2 2 2" xfId="315" xr:uid="{00000000-0005-0000-0000-00003A010000}"/>
    <cellStyle name="40% - Accent2 2 2 2" xfId="316" xr:uid="{00000000-0005-0000-0000-00003B010000}"/>
    <cellStyle name="40% - Accent2 2 3" xfId="317" xr:uid="{00000000-0005-0000-0000-00003C010000}"/>
    <cellStyle name="40% - Accent2 3" xfId="318" xr:uid="{00000000-0005-0000-0000-00003D010000}"/>
    <cellStyle name="40% - Accent2 3 2" xfId="319" xr:uid="{00000000-0005-0000-0000-00003E010000}"/>
    <cellStyle name="40% - Accent2 3 2 2" xfId="320" xr:uid="{00000000-0005-0000-0000-00003F010000}"/>
    <cellStyle name="40% - Accent2 3 2 2 2" xfId="321" xr:uid="{00000000-0005-0000-0000-000040010000}"/>
    <cellStyle name="40% - Accent2 3 2 3" xfId="322" xr:uid="{00000000-0005-0000-0000-000041010000}"/>
    <cellStyle name="40% - Accent2 3 2 3 2" xfId="323" xr:uid="{00000000-0005-0000-0000-000042010000}"/>
    <cellStyle name="40% - Accent2 3 2 4" xfId="324" xr:uid="{00000000-0005-0000-0000-000043010000}"/>
    <cellStyle name="40% - Accent2 3 2 5" xfId="325" xr:uid="{00000000-0005-0000-0000-000044010000}"/>
    <cellStyle name="40% - Accent2 3 3" xfId="326" xr:uid="{00000000-0005-0000-0000-000045010000}"/>
    <cellStyle name="40% - Accent2 3 3 2" xfId="327" xr:uid="{00000000-0005-0000-0000-000046010000}"/>
    <cellStyle name="40% - Accent2 3 4" xfId="328" xr:uid="{00000000-0005-0000-0000-000047010000}"/>
    <cellStyle name="40% - Accent2 3 4 2" xfId="329" xr:uid="{00000000-0005-0000-0000-000048010000}"/>
    <cellStyle name="40% - Accent2 3 5" xfId="330" xr:uid="{00000000-0005-0000-0000-000049010000}"/>
    <cellStyle name="40% - Accent2 3 6" xfId="331" xr:uid="{00000000-0005-0000-0000-00004A010000}"/>
    <cellStyle name="40% - Accent2 3 7" xfId="332" xr:uid="{00000000-0005-0000-0000-00004B010000}"/>
    <cellStyle name="40% - Accent2 4" xfId="333" xr:uid="{00000000-0005-0000-0000-00004C010000}"/>
    <cellStyle name="40% - Accent2 4 2" xfId="334" xr:uid="{00000000-0005-0000-0000-00004D010000}"/>
    <cellStyle name="40% - Accent2 4 2 2" xfId="335" xr:uid="{00000000-0005-0000-0000-00004E010000}"/>
    <cellStyle name="40% - Accent2 4 2 3" xfId="336" xr:uid="{00000000-0005-0000-0000-00004F010000}"/>
    <cellStyle name="40% - Accent2 4 3" xfId="337" xr:uid="{00000000-0005-0000-0000-000050010000}"/>
    <cellStyle name="40% - Accent2 4 3 2" xfId="338" xr:uid="{00000000-0005-0000-0000-000051010000}"/>
    <cellStyle name="40% - Accent2 4 4" xfId="339" xr:uid="{00000000-0005-0000-0000-000052010000}"/>
    <cellStyle name="40% - Accent2 4 5" xfId="340" xr:uid="{00000000-0005-0000-0000-000053010000}"/>
    <cellStyle name="40% - Accent2 4 6" xfId="341" xr:uid="{00000000-0005-0000-0000-000054010000}"/>
    <cellStyle name="40% - Accent2 5" xfId="342" xr:uid="{00000000-0005-0000-0000-000055010000}"/>
    <cellStyle name="40% - Accent2 5 2" xfId="343" xr:uid="{00000000-0005-0000-0000-000056010000}"/>
    <cellStyle name="40% - Accent2 5 3" xfId="344" xr:uid="{00000000-0005-0000-0000-000057010000}"/>
    <cellStyle name="40% - Accent2 6" xfId="345" xr:uid="{00000000-0005-0000-0000-000058010000}"/>
    <cellStyle name="40% - Accent2 6 2" xfId="346" xr:uid="{00000000-0005-0000-0000-000059010000}"/>
    <cellStyle name="40% - Accent2 7" xfId="347" xr:uid="{00000000-0005-0000-0000-00005A010000}"/>
    <cellStyle name="40% - Accent3" xfId="348" builtinId="39" customBuiltin="1"/>
    <cellStyle name="40% - Accent3 2" xfId="349" xr:uid="{00000000-0005-0000-0000-00005C010000}"/>
    <cellStyle name="40% - Accent3 2 2" xfId="350" xr:uid="{00000000-0005-0000-0000-00005D010000}"/>
    <cellStyle name="40% - Accent3 2 2 2" xfId="351" xr:uid="{00000000-0005-0000-0000-00005E010000}"/>
    <cellStyle name="40% - Accent3 2 3" xfId="352" xr:uid="{00000000-0005-0000-0000-00005F010000}"/>
    <cellStyle name="40% - Accent3 3" xfId="353" xr:uid="{00000000-0005-0000-0000-000060010000}"/>
    <cellStyle name="40% - Accent3 3 2" xfId="354" xr:uid="{00000000-0005-0000-0000-000061010000}"/>
    <cellStyle name="40% - Accent3 3 2 2" xfId="355" xr:uid="{00000000-0005-0000-0000-000062010000}"/>
    <cellStyle name="40% - Accent3 3 2 2 2" xfId="356" xr:uid="{00000000-0005-0000-0000-000063010000}"/>
    <cellStyle name="40% - Accent3 3 2 3" xfId="357" xr:uid="{00000000-0005-0000-0000-000064010000}"/>
    <cellStyle name="40% - Accent3 3 2 3 2" xfId="358" xr:uid="{00000000-0005-0000-0000-000065010000}"/>
    <cellStyle name="40% - Accent3 3 2 4" xfId="359" xr:uid="{00000000-0005-0000-0000-000066010000}"/>
    <cellStyle name="40% - Accent3 3 2 5" xfId="360" xr:uid="{00000000-0005-0000-0000-000067010000}"/>
    <cellStyle name="40% - Accent3 3 3" xfId="361" xr:uid="{00000000-0005-0000-0000-000068010000}"/>
    <cellStyle name="40% - Accent3 3 3 2" xfId="362" xr:uid="{00000000-0005-0000-0000-000069010000}"/>
    <cellStyle name="40% - Accent3 3 4" xfId="363" xr:uid="{00000000-0005-0000-0000-00006A010000}"/>
    <cellStyle name="40% - Accent3 3 4 2" xfId="364" xr:uid="{00000000-0005-0000-0000-00006B010000}"/>
    <cellStyle name="40% - Accent3 3 5" xfId="365" xr:uid="{00000000-0005-0000-0000-00006C010000}"/>
    <cellStyle name="40% - Accent3 3 6" xfId="366" xr:uid="{00000000-0005-0000-0000-00006D010000}"/>
    <cellStyle name="40% - Accent3 3 7" xfId="367" xr:uid="{00000000-0005-0000-0000-00006E010000}"/>
    <cellStyle name="40% - Accent3 4" xfId="368" xr:uid="{00000000-0005-0000-0000-00006F010000}"/>
    <cellStyle name="40% - Accent3 4 2" xfId="369" xr:uid="{00000000-0005-0000-0000-000070010000}"/>
    <cellStyle name="40% - Accent3 4 2 2" xfId="370" xr:uid="{00000000-0005-0000-0000-000071010000}"/>
    <cellStyle name="40% - Accent3 4 2 3" xfId="371" xr:uid="{00000000-0005-0000-0000-000072010000}"/>
    <cellStyle name="40% - Accent3 4 3" xfId="372" xr:uid="{00000000-0005-0000-0000-000073010000}"/>
    <cellStyle name="40% - Accent3 4 3 2" xfId="373" xr:uid="{00000000-0005-0000-0000-000074010000}"/>
    <cellStyle name="40% - Accent3 4 4" xfId="374" xr:uid="{00000000-0005-0000-0000-000075010000}"/>
    <cellStyle name="40% - Accent3 4 5" xfId="375" xr:uid="{00000000-0005-0000-0000-000076010000}"/>
    <cellStyle name="40% - Accent3 4 6" xfId="376" xr:uid="{00000000-0005-0000-0000-000077010000}"/>
    <cellStyle name="40% - Accent3 5" xfId="377" xr:uid="{00000000-0005-0000-0000-000078010000}"/>
    <cellStyle name="40% - Accent3 5 2" xfId="378" xr:uid="{00000000-0005-0000-0000-000079010000}"/>
    <cellStyle name="40% - Accent3 5 2 2" xfId="379" xr:uid="{00000000-0005-0000-0000-00007A010000}"/>
    <cellStyle name="40% - Accent3 5 2 3" xfId="380" xr:uid="{00000000-0005-0000-0000-00007B010000}"/>
    <cellStyle name="40% - Accent3 5 3" xfId="381" xr:uid="{00000000-0005-0000-0000-00007C010000}"/>
    <cellStyle name="40% - Accent3 5 4" xfId="382" xr:uid="{00000000-0005-0000-0000-00007D010000}"/>
    <cellStyle name="40% - Accent3 6" xfId="383" xr:uid="{00000000-0005-0000-0000-00007E010000}"/>
    <cellStyle name="40% - Accent3 6 2" xfId="384" xr:uid="{00000000-0005-0000-0000-00007F010000}"/>
    <cellStyle name="40% - Accent3 6 2 2" xfId="385" xr:uid="{00000000-0005-0000-0000-000080010000}"/>
    <cellStyle name="40% - Accent3 7" xfId="386" xr:uid="{00000000-0005-0000-0000-000081010000}"/>
    <cellStyle name="40% - Accent3 8" xfId="387" xr:uid="{00000000-0005-0000-0000-000082010000}"/>
    <cellStyle name="40% - Accent3 8 2" xfId="388" xr:uid="{00000000-0005-0000-0000-000083010000}"/>
    <cellStyle name="40% - Accent4" xfId="389" builtinId="43" customBuiltin="1"/>
    <cellStyle name="40% - Accent4 2" xfId="390" xr:uid="{00000000-0005-0000-0000-000085010000}"/>
    <cellStyle name="40% - Accent4 2 2" xfId="391" xr:uid="{00000000-0005-0000-0000-000086010000}"/>
    <cellStyle name="40% - Accent4 2 2 2" xfId="392" xr:uid="{00000000-0005-0000-0000-000087010000}"/>
    <cellStyle name="40% - Accent4 2 3" xfId="393" xr:uid="{00000000-0005-0000-0000-000088010000}"/>
    <cellStyle name="40% - Accent4 3" xfId="394" xr:uid="{00000000-0005-0000-0000-000089010000}"/>
    <cellStyle name="40% - Accent4 3 2" xfId="395" xr:uid="{00000000-0005-0000-0000-00008A010000}"/>
    <cellStyle name="40% - Accent4 3 2 2" xfId="396" xr:uid="{00000000-0005-0000-0000-00008B010000}"/>
    <cellStyle name="40% - Accent4 3 2 2 2" xfId="397" xr:uid="{00000000-0005-0000-0000-00008C010000}"/>
    <cellStyle name="40% - Accent4 3 2 3" xfId="398" xr:uid="{00000000-0005-0000-0000-00008D010000}"/>
    <cellStyle name="40% - Accent4 3 2 3 2" xfId="399" xr:uid="{00000000-0005-0000-0000-00008E010000}"/>
    <cellStyle name="40% - Accent4 3 2 4" xfId="400" xr:uid="{00000000-0005-0000-0000-00008F010000}"/>
    <cellStyle name="40% - Accent4 3 2 5" xfId="401" xr:uid="{00000000-0005-0000-0000-000090010000}"/>
    <cellStyle name="40% - Accent4 3 3" xfId="402" xr:uid="{00000000-0005-0000-0000-000091010000}"/>
    <cellStyle name="40% - Accent4 3 3 2" xfId="403" xr:uid="{00000000-0005-0000-0000-000092010000}"/>
    <cellStyle name="40% - Accent4 3 4" xfId="404" xr:uid="{00000000-0005-0000-0000-000093010000}"/>
    <cellStyle name="40% - Accent4 3 4 2" xfId="405" xr:uid="{00000000-0005-0000-0000-000094010000}"/>
    <cellStyle name="40% - Accent4 3 5" xfId="406" xr:uid="{00000000-0005-0000-0000-000095010000}"/>
    <cellStyle name="40% - Accent4 3 6" xfId="407" xr:uid="{00000000-0005-0000-0000-000096010000}"/>
    <cellStyle name="40% - Accent4 3 7" xfId="408" xr:uid="{00000000-0005-0000-0000-000097010000}"/>
    <cellStyle name="40% - Accent4 4" xfId="409" xr:uid="{00000000-0005-0000-0000-000098010000}"/>
    <cellStyle name="40% - Accent4 4 2" xfId="410" xr:uid="{00000000-0005-0000-0000-000099010000}"/>
    <cellStyle name="40% - Accent4 4 2 2" xfId="411" xr:uid="{00000000-0005-0000-0000-00009A010000}"/>
    <cellStyle name="40% - Accent4 4 2 3" xfId="412" xr:uid="{00000000-0005-0000-0000-00009B010000}"/>
    <cellStyle name="40% - Accent4 4 3" xfId="413" xr:uid="{00000000-0005-0000-0000-00009C010000}"/>
    <cellStyle name="40% - Accent4 4 3 2" xfId="414" xr:uid="{00000000-0005-0000-0000-00009D010000}"/>
    <cellStyle name="40% - Accent4 4 4" xfId="415" xr:uid="{00000000-0005-0000-0000-00009E010000}"/>
    <cellStyle name="40% - Accent4 4 5" xfId="416" xr:uid="{00000000-0005-0000-0000-00009F010000}"/>
    <cellStyle name="40% - Accent4 4 6" xfId="417" xr:uid="{00000000-0005-0000-0000-0000A0010000}"/>
    <cellStyle name="40% - Accent4 5" xfId="418" xr:uid="{00000000-0005-0000-0000-0000A1010000}"/>
    <cellStyle name="40% - Accent4 5 2" xfId="419" xr:uid="{00000000-0005-0000-0000-0000A2010000}"/>
    <cellStyle name="40% - Accent4 5 2 2" xfId="420" xr:uid="{00000000-0005-0000-0000-0000A3010000}"/>
    <cellStyle name="40% - Accent4 5 2 3" xfId="421" xr:uid="{00000000-0005-0000-0000-0000A4010000}"/>
    <cellStyle name="40% - Accent4 5 3" xfId="422" xr:uid="{00000000-0005-0000-0000-0000A5010000}"/>
    <cellStyle name="40% - Accent4 5 4" xfId="423" xr:uid="{00000000-0005-0000-0000-0000A6010000}"/>
    <cellStyle name="40% - Accent4 6" xfId="424" xr:uid="{00000000-0005-0000-0000-0000A7010000}"/>
    <cellStyle name="40% - Accent4 6 2" xfId="425" xr:uid="{00000000-0005-0000-0000-0000A8010000}"/>
    <cellStyle name="40% - Accent4 6 2 2" xfId="426" xr:uid="{00000000-0005-0000-0000-0000A9010000}"/>
    <cellStyle name="40% - Accent4 7" xfId="427" xr:uid="{00000000-0005-0000-0000-0000AA010000}"/>
    <cellStyle name="40% - Accent4 8" xfId="428" xr:uid="{00000000-0005-0000-0000-0000AB010000}"/>
    <cellStyle name="40% - Accent4 8 2" xfId="429" xr:uid="{00000000-0005-0000-0000-0000AC010000}"/>
    <cellStyle name="40% - Accent5" xfId="430" builtinId="47" customBuiltin="1"/>
    <cellStyle name="40% - Accent5 2" xfId="431" xr:uid="{00000000-0005-0000-0000-0000AE010000}"/>
    <cellStyle name="40% - Accent5 2 2" xfId="432" xr:uid="{00000000-0005-0000-0000-0000AF010000}"/>
    <cellStyle name="40% - Accent5 2 2 2" xfId="433" xr:uid="{00000000-0005-0000-0000-0000B0010000}"/>
    <cellStyle name="40% - Accent5 2 3" xfId="434" xr:uid="{00000000-0005-0000-0000-0000B1010000}"/>
    <cellStyle name="40% - Accent5 3" xfId="435" xr:uid="{00000000-0005-0000-0000-0000B2010000}"/>
    <cellStyle name="40% - Accent5 3 2" xfId="436" xr:uid="{00000000-0005-0000-0000-0000B3010000}"/>
    <cellStyle name="40% - Accent5 3 2 2" xfId="437" xr:uid="{00000000-0005-0000-0000-0000B4010000}"/>
    <cellStyle name="40% - Accent5 3 2 2 2" xfId="438" xr:uid="{00000000-0005-0000-0000-0000B5010000}"/>
    <cellStyle name="40% - Accent5 3 2 3" xfId="439" xr:uid="{00000000-0005-0000-0000-0000B6010000}"/>
    <cellStyle name="40% - Accent5 3 2 3 2" xfId="440" xr:uid="{00000000-0005-0000-0000-0000B7010000}"/>
    <cellStyle name="40% - Accent5 3 2 4" xfId="441" xr:uid="{00000000-0005-0000-0000-0000B8010000}"/>
    <cellStyle name="40% - Accent5 3 2 5" xfId="442" xr:uid="{00000000-0005-0000-0000-0000B9010000}"/>
    <cellStyle name="40% - Accent5 3 3" xfId="443" xr:uid="{00000000-0005-0000-0000-0000BA010000}"/>
    <cellStyle name="40% - Accent5 3 3 2" xfId="444" xr:uid="{00000000-0005-0000-0000-0000BB010000}"/>
    <cellStyle name="40% - Accent5 3 4" xfId="445" xr:uid="{00000000-0005-0000-0000-0000BC010000}"/>
    <cellStyle name="40% - Accent5 3 4 2" xfId="446" xr:uid="{00000000-0005-0000-0000-0000BD010000}"/>
    <cellStyle name="40% - Accent5 3 5" xfId="447" xr:uid="{00000000-0005-0000-0000-0000BE010000}"/>
    <cellStyle name="40% - Accent5 3 6" xfId="448" xr:uid="{00000000-0005-0000-0000-0000BF010000}"/>
    <cellStyle name="40% - Accent5 3 7" xfId="449" xr:uid="{00000000-0005-0000-0000-0000C0010000}"/>
    <cellStyle name="40% - Accent5 4" xfId="450" xr:uid="{00000000-0005-0000-0000-0000C1010000}"/>
    <cellStyle name="40% - Accent5 4 2" xfId="451" xr:uid="{00000000-0005-0000-0000-0000C2010000}"/>
    <cellStyle name="40% - Accent5 4 2 2" xfId="452" xr:uid="{00000000-0005-0000-0000-0000C3010000}"/>
    <cellStyle name="40% - Accent5 4 2 3" xfId="453" xr:uid="{00000000-0005-0000-0000-0000C4010000}"/>
    <cellStyle name="40% - Accent5 4 3" xfId="454" xr:uid="{00000000-0005-0000-0000-0000C5010000}"/>
    <cellStyle name="40% - Accent5 4 3 2" xfId="455" xr:uid="{00000000-0005-0000-0000-0000C6010000}"/>
    <cellStyle name="40% - Accent5 4 4" xfId="456" xr:uid="{00000000-0005-0000-0000-0000C7010000}"/>
    <cellStyle name="40% - Accent5 4 5" xfId="457" xr:uid="{00000000-0005-0000-0000-0000C8010000}"/>
    <cellStyle name="40% - Accent5 4 6" xfId="458" xr:uid="{00000000-0005-0000-0000-0000C9010000}"/>
    <cellStyle name="40% - Accent5 5" xfId="459" xr:uid="{00000000-0005-0000-0000-0000CA010000}"/>
    <cellStyle name="40% - Accent5 5 2" xfId="460" xr:uid="{00000000-0005-0000-0000-0000CB010000}"/>
    <cellStyle name="40% - Accent5 5 3" xfId="461" xr:uid="{00000000-0005-0000-0000-0000CC010000}"/>
    <cellStyle name="40% - Accent5 6" xfId="462" xr:uid="{00000000-0005-0000-0000-0000CD010000}"/>
    <cellStyle name="40% - Accent5 6 2" xfId="463" xr:uid="{00000000-0005-0000-0000-0000CE010000}"/>
    <cellStyle name="40% - Accent5 7" xfId="464" xr:uid="{00000000-0005-0000-0000-0000CF010000}"/>
    <cellStyle name="40% - Accent6" xfId="465" builtinId="51" customBuiltin="1"/>
    <cellStyle name="40% - Accent6 2" xfId="466" xr:uid="{00000000-0005-0000-0000-0000D1010000}"/>
    <cellStyle name="40% - Accent6 2 2" xfId="467" xr:uid="{00000000-0005-0000-0000-0000D2010000}"/>
    <cellStyle name="40% - Accent6 2 2 2" xfId="468" xr:uid="{00000000-0005-0000-0000-0000D3010000}"/>
    <cellStyle name="40% - Accent6 2 3" xfId="469" xr:uid="{00000000-0005-0000-0000-0000D4010000}"/>
    <cellStyle name="40% - Accent6 3" xfId="470" xr:uid="{00000000-0005-0000-0000-0000D5010000}"/>
    <cellStyle name="40% - Accent6 3 2" xfId="471" xr:uid="{00000000-0005-0000-0000-0000D6010000}"/>
    <cellStyle name="40% - Accent6 3 2 2" xfId="472" xr:uid="{00000000-0005-0000-0000-0000D7010000}"/>
    <cellStyle name="40% - Accent6 3 2 2 2" xfId="473" xr:uid="{00000000-0005-0000-0000-0000D8010000}"/>
    <cellStyle name="40% - Accent6 3 2 3" xfId="474" xr:uid="{00000000-0005-0000-0000-0000D9010000}"/>
    <cellStyle name="40% - Accent6 3 2 3 2" xfId="475" xr:uid="{00000000-0005-0000-0000-0000DA010000}"/>
    <cellStyle name="40% - Accent6 3 2 4" xfId="476" xr:uid="{00000000-0005-0000-0000-0000DB010000}"/>
    <cellStyle name="40% - Accent6 3 2 5" xfId="477" xr:uid="{00000000-0005-0000-0000-0000DC010000}"/>
    <cellStyle name="40% - Accent6 3 3" xfId="478" xr:uid="{00000000-0005-0000-0000-0000DD010000}"/>
    <cellStyle name="40% - Accent6 3 3 2" xfId="479" xr:uid="{00000000-0005-0000-0000-0000DE010000}"/>
    <cellStyle name="40% - Accent6 3 4" xfId="480" xr:uid="{00000000-0005-0000-0000-0000DF010000}"/>
    <cellStyle name="40% - Accent6 3 4 2" xfId="481" xr:uid="{00000000-0005-0000-0000-0000E0010000}"/>
    <cellStyle name="40% - Accent6 3 5" xfId="482" xr:uid="{00000000-0005-0000-0000-0000E1010000}"/>
    <cellStyle name="40% - Accent6 3 6" xfId="483" xr:uid="{00000000-0005-0000-0000-0000E2010000}"/>
    <cellStyle name="40% - Accent6 3 7" xfId="484" xr:uid="{00000000-0005-0000-0000-0000E3010000}"/>
    <cellStyle name="40% - Accent6 4" xfId="485" xr:uid="{00000000-0005-0000-0000-0000E4010000}"/>
    <cellStyle name="40% - Accent6 4 2" xfId="486" xr:uid="{00000000-0005-0000-0000-0000E5010000}"/>
    <cellStyle name="40% - Accent6 4 2 2" xfId="487" xr:uid="{00000000-0005-0000-0000-0000E6010000}"/>
    <cellStyle name="40% - Accent6 4 2 3" xfId="488" xr:uid="{00000000-0005-0000-0000-0000E7010000}"/>
    <cellStyle name="40% - Accent6 4 3" xfId="489" xr:uid="{00000000-0005-0000-0000-0000E8010000}"/>
    <cellStyle name="40% - Accent6 4 3 2" xfId="490" xr:uid="{00000000-0005-0000-0000-0000E9010000}"/>
    <cellStyle name="40% - Accent6 4 4" xfId="491" xr:uid="{00000000-0005-0000-0000-0000EA010000}"/>
    <cellStyle name="40% - Accent6 4 5" xfId="492" xr:uid="{00000000-0005-0000-0000-0000EB010000}"/>
    <cellStyle name="40% - Accent6 4 6" xfId="493" xr:uid="{00000000-0005-0000-0000-0000EC010000}"/>
    <cellStyle name="40% - Accent6 5" xfId="494" xr:uid="{00000000-0005-0000-0000-0000ED010000}"/>
    <cellStyle name="40% - Accent6 5 2" xfId="495" xr:uid="{00000000-0005-0000-0000-0000EE010000}"/>
    <cellStyle name="40% - Accent6 5 2 2" xfId="496" xr:uid="{00000000-0005-0000-0000-0000EF010000}"/>
    <cellStyle name="40% - Accent6 5 2 3" xfId="497" xr:uid="{00000000-0005-0000-0000-0000F0010000}"/>
    <cellStyle name="40% - Accent6 5 3" xfId="498" xr:uid="{00000000-0005-0000-0000-0000F1010000}"/>
    <cellStyle name="40% - Accent6 5 4" xfId="499" xr:uid="{00000000-0005-0000-0000-0000F2010000}"/>
    <cellStyle name="40% - Accent6 6" xfId="500" xr:uid="{00000000-0005-0000-0000-0000F3010000}"/>
    <cellStyle name="40% - Accent6 6 2" xfId="501" xr:uid="{00000000-0005-0000-0000-0000F4010000}"/>
    <cellStyle name="40% - Accent6 6 2 2" xfId="502" xr:uid="{00000000-0005-0000-0000-0000F5010000}"/>
    <cellStyle name="40% - Accent6 7" xfId="503" xr:uid="{00000000-0005-0000-0000-0000F6010000}"/>
    <cellStyle name="40% - Accent6 8" xfId="504" xr:uid="{00000000-0005-0000-0000-0000F7010000}"/>
    <cellStyle name="40% - Accent6 8 2" xfId="505" xr:uid="{00000000-0005-0000-0000-0000F8010000}"/>
    <cellStyle name="60% - Accent1" xfId="506" builtinId="32" customBuiltin="1"/>
    <cellStyle name="60% - Accent1 2" xfId="507" xr:uid="{00000000-0005-0000-0000-0000FA010000}"/>
    <cellStyle name="60% - Accent1 2 2" xfId="508" xr:uid="{00000000-0005-0000-0000-0000FB010000}"/>
    <cellStyle name="60% - Accent1 2 2 2" xfId="509" xr:uid="{00000000-0005-0000-0000-0000FC010000}"/>
    <cellStyle name="60% - Accent1 2 3" xfId="510" xr:uid="{00000000-0005-0000-0000-0000FD010000}"/>
    <cellStyle name="60% - Accent1 3" xfId="511" xr:uid="{00000000-0005-0000-0000-0000FE010000}"/>
    <cellStyle name="60% - Accent1 3 2" xfId="512" xr:uid="{00000000-0005-0000-0000-0000FF010000}"/>
    <cellStyle name="60% - Accent1 4" xfId="513" xr:uid="{00000000-0005-0000-0000-000000020000}"/>
    <cellStyle name="60% - Accent1 4 2" xfId="514" xr:uid="{00000000-0005-0000-0000-000001020000}"/>
    <cellStyle name="60% - Accent1 5" xfId="515" xr:uid="{00000000-0005-0000-0000-000002020000}"/>
    <cellStyle name="60% - Accent1 5 2" xfId="516" xr:uid="{00000000-0005-0000-0000-000003020000}"/>
    <cellStyle name="60% - Accent1 5 2 2" xfId="517" xr:uid="{00000000-0005-0000-0000-000004020000}"/>
    <cellStyle name="60% - Accent1 6" xfId="518" xr:uid="{00000000-0005-0000-0000-000005020000}"/>
    <cellStyle name="60% - Accent1 6 2" xfId="519" xr:uid="{00000000-0005-0000-0000-000006020000}"/>
    <cellStyle name="60% - Accent1 7" xfId="520" xr:uid="{00000000-0005-0000-0000-000007020000}"/>
    <cellStyle name="60% - Accent1 8" xfId="521" xr:uid="{00000000-0005-0000-0000-000008020000}"/>
    <cellStyle name="60% - Accent1 8 2" xfId="522" xr:uid="{00000000-0005-0000-0000-000009020000}"/>
    <cellStyle name="60% - Accent2" xfId="523" builtinId="36" customBuiltin="1"/>
    <cellStyle name="60% - Accent2 2" xfId="524" xr:uid="{00000000-0005-0000-0000-00000B020000}"/>
    <cellStyle name="60% - Accent2 2 2" xfId="525" xr:uid="{00000000-0005-0000-0000-00000C020000}"/>
    <cellStyle name="60% - Accent2 2 2 2" xfId="526" xr:uid="{00000000-0005-0000-0000-00000D020000}"/>
    <cellStyle name="60% - Accent2 2 3" xfId="527" xr:uid="{00000000-0005-0000-0000-00000E020000}"/>
    <cellStyle name="60% - Accent2 3" xfId="528" xr:uid="{00000000-0005-0000-0000-00000F020000}"/>
    <cellStyle name="60% - Accent2 3 2" xfId="529" xr:uid="{00000000-0005-0000-0000-000010020000}"/>
    <cellStyle name="60% - Accent2 4" xfId="530" xr:uid="{00000000-0005-0000-0000-000011020000}"/>
    <cellStyle name="60% - Accent2 4 2" xfId="531" xr:uid="{00000000-0005-0000-0000-000012020000}"/>
    <cellStyle name="60% - Accent2 5" xfId="532" xr:uid="{00000000-0005-0000-0000-000013020000}"/>
    <cellStyle name="60% - Accent3" xfId="533" builtinId="40" customBuiltin="1"/>
    <cellStyle name="60% - Accent3 2" xfId="534" xr:uid="{00000000-0005-0000-0000-000015020000}"/>
    <cellStyle name="60% - Accent3 2 2" xfId="535" xr:uid="{00000000-0005-0000-0000-000016020000}"/>
    <cellStyle name="60% - Accent3 2 2 2" xfId="536" xr:uid="{00000000-0005-0000-0000-000017020000}"/>
    <cellStyle name="60% - Accent3 2 3" xfId="537" xr:uid="{00000000-0005-0000-0000-000018020000}"/>
    <cellStyle name="60% - Accent3 3" xfId="538" xr:uid="{00000000-0005-0000-0000-000019020000}"/>
    <cellStyle name="60% - Accent3 3 2" xfId="539" xr:uid="{00000000-0005-0000-0000-00001A020000}"/>
    <cellStyle name="60% - Accent3 4" xfId="540" xr:uid="{00000000-0005-0000-0000-00001B020000}"/>
    <cellStyle name="60% - Accent3 4 2" xfId="541" xr:uid="{00000000-0005-0000-0000-00001C020000}"/>
    <cellStyle name="60% - Accent3 5" xfId="542" xr:uid="{00000000-0005-0000-0000-00001D020000}"/>
    <cellStyle name="60% - Accent3 5 2" xfId="543" xr:uid="{00000000-0005-0000-0000-00001E020000}"/>
    <cellStyle name="60% - Accent3 5 2 2" xfId="544" xr:uid="{00000000-0005-0000-0000-00001F020000}"/>
    <cellStyle name="60% - Accent3 6" xfId="545" xr:uid="{00000000-0005-0000-0000-000020020000}"/>
    <cellStyle name="60% - Accent3 6 2" xfId="546" xr:uid="{00000000-0005-0000-0000-000021020000}"/>
    <cellStyle name="60% - Accent3 7" xfId="547" xr:uid="{00000000-0005-0000-0000-000022020000}"/>
    <cellStyle name="60% - Accent3 8" xfId="548" xr:uid="{00000000-0005-0000-0000-000023020000}"/>
    <cellStyle name="60% - Accent3 8 2" xfId="549" xr:uid="{00000000-0005-0000-0000-000024020000}"/>
    <cellStyle name="60% - Accent4" xfId="550" builtinId="44" customBuiltin="1"/>
    <cellStyle name="60% - Accent4 2" xfId="551" xr:uid="{00000000-0005-0000-0000-000026020000}"/>
    <cellStyle name="60% - Accent4 2 2" xfId="552" xr:uid="{00000000-0005-0000-0000-000027020000}"/>
    <cellStyle name="60% - Accent4 2 2 2" xfId="553" xr:uid="{00000000-0005-0000-0000-000028020000}"/>
    <cellStyle name="60% - Accent4 2 3" xfId="554" xr:uid="{00000000-0005-0000-0000-000029020000}"/>
    <cellStyle name="60% - Accent4 3" xfId="555" xr:uid="{00000000-0005-0000-0000-00002A020000}"/>
    <cellStyle name="60% - Accent4 3 2" xfId="556" xr:uid="{00000000-0005-0000-0000-00002B020000}"/>
    <cellStyle name="60% - Accent4 4" xfId="557" xr:uid="{00000000-0005-0000-0000-00002C020000}"/>
    <cellStyle name="60% - Accent4 4 2" xfId="558" xr:uid="{00000000-0005-0000-0000-00002D020000}"/>
    <cellStyle name="60% - Accent4 5" xfId="559" xr:uid="{00000000-0005-0000-0000-00002E020000}"/>
    <cellStyle name="60% - Accent4 5 2" xfId="560" xr:uid="{00000000-0005-0000-0000-00002F020000}"/>
    <cellStyle name="60% - Accent4 5 2 2" xfId="561" xr:uid="{00000000-0005-0000-0000-000030020000}"/>
    <cellStyle name="60% - Accent4 6" xfId="562" xr:uid="{00000000-0005-0000-0000-000031020000}"/>
    <cellStyle name="60% - Accent4 6 2" xfId="563" xr:uid="{00000000-0005-0000-0000-000032020000}"/>
    <cellStyle name="60% - Accent4 7" xfId="564" xr:uid="{00000000-0005-0000-0000-000033020000}"/>
    <cellStyle name="60% - Accent4 8" xfId="565" xr:uid="{00000000-0005-0000-0000-000034020000}"/>
    <cellStyle name="60% - Accent4 8 2" xfId="566" xr:uid="{00000000-0005-0000-0000-000035020000}"/>
    <cellStyle name="60% - Accent5" xfId="567" builtinId="48" customBuiltin="1"/>
    <cellStyle name="60% - Accent5 2" xfId="568" xr:uid="{00000000-0005-0000-0000-000037020000}"/>
    <cellStyle name="60% - Accent5 2 2" xfId="569" xr:uid="{00000000-0005-0000-0000-000038020000}"/>
    <cellStyle name="60% - Accent5 2 2 2" xfId="570" xr:uid="{00000000-0005-0000-0000-000039020000}"/>
    <cellStyle name="60% - Accent5 2 3" xfId="571" xr:uid="{00000000-0005-0000-0000-00003A020000}"/>
    <cellStyle name="60% - Accent5 3" xfId="572" xr:uid="{00000000-0005-0000-0000-00003B020000}"/>
    <cellStyle name="60% - Accent5 3 2" xfId="573" xr:uid="{00000000-0005-0000-0000-00003C020000}"/>
    <cellStyle name="60% - Accent5 4" xfId="574" xr:uid="{00000000-0005-0000-0000-00003D020000}"/>
    <cellStyle name="60% - Accent5 4 2" xfId="575" xr:uid="{00000000-0005-0000-0000-00003E020000}"/>
    <cellStyle name="60% - Accent5 5" xfId="576" xr:uid="{00000000-0005-0000-0000-00003F020000}"/>
    <cellStyle name="60% - Accent6" xfId="577" builtinId="52" customBuiltin="1"/>
    <cellStyle name="60% - Accent6 2" xfId="578" xr:uid="{00000000-0005-0000-0000-000041020000}"/>
    <cellStyle name="60% - Accent6 2 2" xfId="579" xr:uid="{00000000-0005-0000-0000-000042020000}"/>
    <cellStyle name="60% - Accent6 2 2 2" xfId="580" xr:uid="{00000000-0005-0000-0000-000043020000}"/>
    <cellStyle name="60% - Accent6 2 3" xfId="581" xr:uid="{00000000-0005-0000-0000-000044020000}"/>
    <cellStyle name="60% - Accent6 3" xfId="582" xr:uid="{00000000-0005-0000-0000-000045020000}"/>
    <cellStyle name="60% - Accent6 3 2" xfId="583" xr:uid="{00000000-0005-0000-0000-000046020000}"/>
    <cellStyle name="60% - Accent6 4" xfId="584" xr:uid="{00000000-0005-0000-0000-000047020000}"/>
    <cellStyle name="60% - Accent6 4 2" xfId="585" xr:uid="{00000000-0005-0000-0000-000048020000}"/>
    <cellStyle name="60% - Accent6 5" xfId="586" xr:uid="{00000000-0005-0000-0000-000049020000}"/>
    <cellStyle name="60% - Accent6 5 2" xfId="587" xr:uid="{00000000-0005-0000-0000-00004A020000}"/>
    <cellStyle name="60% - Accent6 5 2 2" xfId="588" xr:uid="{00000000-0005-0000-0000-00004B020000}"/>
    <cellStyle name="60% - Accent6 6" xfId="589" xr:uid="{00000000-0005-0000-0000-00004C020000}"/>
    <cellStyle name="60% - Accent6 6 2" xfId="590" xr:uid="{00000000-0005-0000-0000-00004D020000}"/>
    <cellStyle name="60% - Accent6 7" xfId="591" xr:uid="{00000000-0005-0000-0000-00004E020000}"/>
    <cellStyle name="60% - Accent6 8" xfId="592" xr:uid="{00000000-0005-0000-0000-00004F020000}"/>
    <cellStyle name="60% - Accent6 8 2" xfId="593" xr:uid="{00000000-0005-0000-0000-000050020000}"/>
    <cellStyle name="Accent1" xfId="594" builtinId="29" customBuiltin="1"/>
    <cellStyle name="Accent1 2" xfId="595" xr:uid="{00000000-0005-0000-0000-000052020000}"/>
    <cellStyle name="Accent1 2 2" xfId="596" xr:uid="{00000000-0005-0000-0000-000053020000}"/>
    <cellStyle name="Accent1 2 2 2" xfId="597" xr:uid="{00000000-0005-0000-0000-000054020000}"/>
    <cellStyle name="Accent1 2 3" xfId="598" xr:uid="{00000000-0005-0000-0000-000055020000}"/>
    <cellStyle name="Accent1 3" xfId="599" xr:uid="{00000000-0005-0000-0000-000056020000}"/>
    <cellStyle name="Accent1 3 2" xfId="600" xr:uid="{00000000-0005-0000-0000-000057020000}"/>
    <cellStyle name="Accent1 4" xfId="601" xr:uid="{00000000-0005-0000-0000-000058020000}"/>
    <cellStyle name="Accent1 4 2" xfId="602" xr:uid="{00000000-0005-0000-0000-000059020000}"/>
    <cellStyle name="Accent1 5" xfId="603" xr:uid="{00000000-0005-0000-0000-00005A020000}"/>
    <cellStyle name="Accent1 5 2" xfId="604" xr:uid="{00000000-0005-0000-0000-00005B020000}"/>
    <cellStyle name="Accent1 5 2 2" xfId="605" xr:uid="{00000000-0005-0000-0000-00005C020000}"/>
    <cellStyle name="Accent1 6" xfId="606" xr:uid="{00000000-0005-0000-0000-00005D020000}"/>
    <cellStyle name="Accent1 6 2" xfId="607" xr:uid="{00000000-0005-0000-0000-00005E020000}"/>
    <cellStyle name="Accent1 7" xfId="608" xr:uid="{00000000-0005-0000-0000-00005F020000}"/>
    <cellStyle name="Accent1 8" xfId="609" xr:uid="{00000000-0005-0000-0000-000060020000}"/>
    <cellStyle name="Accent1 8 2" xfId="610" xr:uid="{00000000-0005-0000-0000-000061020000}"/>
    <cellStyle name="Accent2" xfId="611" builtinId="33" customBuiltin="1"/>
    <cellStyle name="Accent2 2" xfId="612" xr:uid="{00000000-0005-0000-0000-000063020000}"/>
    <cellStyle name="Accent2 2 2" xfId="613" xr:uid="{00000000-0005-0000-0000-000064020000}"/>
    <cellStyle name="Accent2 2 2 2" xfId="614" xr:uid="{00000000-0005-0000-0000-000065020000}"/>
    <cellStyle name="Accent2 2 3" xfId="615" xr:uid="{00000000-0005-0000-0000-000066020000}"/>
    <cellStyle name="Accent2 3" xfId="616" xr:uid="{00000000-0005-0000-0000-000067020000}"/>
    <cellStyle name="Accent2 3 2" xfId="617" xr:uid="{00000000-0005-0000-0000-000068020000}"/>
    <cellStyle name="Accent2 4" xfId="618" xr:uid="{00000000-0005-0000-0000-000069020000}"/>
    <cellStyle name="Accent2 4 2" xfId="619" xr:uid="{00000000-0005-0000-0000-00006A020000}"/>
    <cellStyle name="Accent2 5" xfId="620" xr:uid="{00000000-0005-0000-0000-00006B020000}"/>
    <cellStyle name="Accent3" xfId="621" builtinId="37" customBuiltin="1"/>
    <cellStyle name="Accent3 2" xfId="622" xr:uid="{00000000-0005-0000-0000-00006D020000}"/>
    <cellStyle name="Accent3 2 2" xfId="623" xr:uid="{00000000-0005-0000-0000-00006E020000}"/>
    <cellStyle name="Accent3 2 2 2" xfId="624" xr:uid="{00000000-0005-0000-0000-00006F020000}"/>
    <cellStyle name="Accent3 2 3" xfId="625" xr:uid="{00000000-0005-0000-0000-000070020000}"/>
    <cellStyle name="Accent3 3" xfId="626" xr:uid="{00000000-0005-0000-0000-000071020000}"/>
    <cellStyle name="Accent3 3 2" xfId="627" xr:uid="{00000000-0005-0000-0000-000072020000}"/>
    <cellStyle name="Accent3 4" xfId="628" xr:uid="{00000000-0005-0000-0000-000073020000}"/>
    <cellStyle name="Accent3 4 2" xfId="629" xr:uid="{00000000-0005-0000-0000-000074020000}"/>
    <cellStyle name="Accent3 5" xfId="630" xr:uid="{00000000-0005-0000-0000-000075020000}"/>
    <cellStyle name="Accent3 5 2" xfId="631" xr:uid="{00000000-0005-0000-0000-000076020000}"/>
    <cellStyle name="Accent3 5 2 2" xfId="632" xr:uid="{00000000-0005-0000-0000-000077020000}"/>
    <cellStyle name="Accent3 6" xfId="633" xr:uid="{00000000-0005-0000-0000-000078020000}"/>
    <cellStyle name="Accent3 6 2" xfId="634" xr:uid="{00000000-0005-0000-0000-000079020000}"/>
    <cellStyle name="Accent3 7" xfId="635" xr:uid="{00000000-0005-0000-0000-00007A020000}"/>
    <cellStyle name="Accent3 8" xfId="636" xr:uid="{00000000-0005-0000-0000-00007B020000}"/>
    <cellStyle name="Accent3 8 2" xfId="637" xr:uid="{00000000-0005-0000-0000-00007C020000}"/>
    <cellStyle name="Accent4" xfId="638" builtinId="41" customBuiltin="1"/>
    <cellStyle name="Accent4 2" xfId="639" xr:uid="{00000000-0005-0000-0000-00007E020000}"/>
    <cellStyle name="Accent4 2 2" xfId="640" xr:uid="{00000000-0005-0000-0000-00007F020000}"/>
    <cellStyle name="Accent4 2 2 2" xfId="641" xr:uid="{00000000-0005-0000-0000-000080020000}"/>
    <cellStyle name="Accent4 2 3" xfId="642" xr:uid="{00000000-0005-0000-0000-000081020000}"/>
    <cellStyle name="Accent4 3" xfId="643" xr:uid="{00000000-0005-0000-0000-000082020000}"/>
    <cellStyle name="Accent4 3 2" xfId="644" xr:uid="{00000000-0005-0000-0000-000083020000}"/>
    <cellStyle name="Accent4 4" xfId="645" xr:uid="{00000000-0005-0000-0000-000084020000}"/>
    <cellStyle name="Accent4 4 2" xfId="646" xr:uid="{00000000-0005-0000-0000-000085020000}"/>
    <cellStyle name="Accent4 5" xfId="647" xr:uid="{00000000-0005-0000-0000-000086020000}"/>
    <cellStyle name="Accent4 5 2" xfId="648" xr:uid="{00000000-0005-0000-0000-000087020000}"/>
    <cellStyle name="Accent4 5 2 2" xfId="649" xr:uid="{00000000-0005-0000-0000-000088020000}"/>
    <cellStyle name="Accent4 6" xfId="650" xr:uid="{00000000-0005-0000-0000-000089020000}"/>
    <cellStyle name="Accent4 6 2" xfId="651" xr:uid="{00000000-0005-0000-0000-00008A020000}"/>
    <cellStyle name="Accent4 7" xfId="652" xr:uid="{00000000-0005-0000-0000-00008B020000}"/>
    <cellStyle name="Accent4 8" xfId="653" xr:uid="{00000000-0005-0000-0000-00008C020000}"/>
    <cellStyle name="Accent4 8 2" xfId="654" xr:uid="{00000000-0005-0000-0000-00008D020000}"/>
    <cellStyle name="Accent5" xfId="655" builtinId="45" customBuiltin="1"/>
    <cellStyle name="Accent5 2" xfId="656" xr:uid="{00000000-0005-0000-0000-00008F020000}"/>
    <cellStyle name="Accent5 2 2" xfId="657" xr:uid="{00000000-0005-0000-0000-000090020000}"/>
    <cellStyle name="Accent5 2 2 2" xfId="658" xr:uid="{00000000-0005-0000-0000-000091020000}"/>
    <cellStyle name="Accent5 2 3" xfId="659" xr:uid="{00000000-0005-0000-0000-000092020000}"/>
    <cellStyle name="Accent5 3" xfId="660" xr:uid="{00000000-0005-0000-0000-000093020000}"/>
    <cellStyle name="Accent5 3 2" xfId="661" xr:uid="{00000000-0005-0000-0000-000094020000}"/>
    <cellStyle name="Accent5 4" xfId="662" xr:uid="{00000000-0005-0000-0000-000095020000}"/>
    <cellStyle name="Accent5 4 2" xfId="663" xr:uid="{00000000-0005-0000-0000-000096020000}"/>
    <cellStyle name="Accent5 5" xfId="664" xr:uid="{00000000-0005-0000-0000-000097020000}"/>
    <cellStyle name="Accent6" xfId="665" builtinId="49" customBuiltin="1"/>
    <cellStyle name="Accent6 2" xfId="666" xr:uid="{00000000-0005-0000-0000-000099020000}"/>
    <cellStyle name="Accent6 2 2" xfId="667" xr:uid="{00000000-0005-0000-0000-00009A020000}"/>
    <cellStyle name="Accent6 2 2 2" xfId="668" xr:uid="{00000000-0005-0000-0000-00009B020000}"/>
    <cellStyle name="Accent6 2 3" xfId="669" xr:uid="{00000000-0005-0000-0000-00009C020000}"/>
    <cellStyle name="Accent6 3" xfId="670" xr:uid="{00000000-0005-0000-0000-00009D020000}"/>
    <cellStyle name="Accent6 3 2" xfId="671" xr:uid="{00000000-0005-0000-0000-00009E020000}"/>
    <cellStyle name="Accent6 4" xfId="672" xr:uid="{00000000-0005-0000-0000-00009F020000}"/>
    <cellStyle name="Accent6 4 2" xfId="673" xr:uid="{00000000-0005-0000-0000-0000A0020000}"/>
    <cellStyle name="Accent6 5" xfId="674" xr:uid="{00000000-0005-0000-0000-0000A1020000}"/>
    <cellStyle name="Bad" xfId="675" builtinId="27" customBuiltin="1"/>
    <cellStyle name="Bad 2" xfId="676" xr:uid="{00000000-0005-0000-0000-0000A3020000}"/>
    <cellStyle name="Bad 2 2" xfId="677" xr:uid="{00000000-0005-0000-0000-0000A4020000}"/>
    <cellStyle name="Bad 2 2 2" xfId="678" xr:uid="{00000000-0005-0000-0000-0000A5020000}"/>
    <cellStyle name="Bad 2 3" xfId="679" xr:uid="{00000000-0005-0000-0000-0000A6020000}"/>
    <cellStyle name="Bad 3" xfId="680" xr:uid="{00000000-0005-0000-0000-0000A7020000}"/>
    <cellStyle name="Bad 3 2" xfId="681" xr:uid="{00000000-0005-0000-0000-0000A8020000}"/>
    <cellStyle name="Bad 4" xfId="682" xr:uid="{00000000-0005-0000-0000-0000A9020000}"/>
    <cellStyle name="Bad 4 2" xfId="683" xr:uid="{00000000-0005-0000-0000-0000AA020000}"/>
    <cellStyle name="Bad 5" xfId="684" xr:uid="{00000000-0005-0000-0000-0000AB020000}"/>
    <cellStyle name="Bad 5 2" xfId="685" xr:uid="{00000000-0005-0000-0000-0000AC020000}"/>
    <cellStyle name="Bad 5 2 2" xfId="686" xr:uid="{00000000-0005-0000-0000-0000AD020000}"/>
    <cellStyle name="Bad 6" xfId="687" xr:uid="{00000000-0005-0000-0000-0000AE020000}"/>
    <cellStyle name="Bad 6 2" xfId="688" xr:uid="{00000000-0005-0000-0000-0000AF020000}"/>
    <cellStyle name="Bad 7" xfId="689" xr:uid="{00000000-0005-0000-0000-0000B0020000}"/>
    <cellStyle name="Bad 8" xfId="690" xr:uid="{00000000-0005-0000-0000-0000B1020000}"/>
    <cellStyle name="Bad 8 2" xfId="691" xr:uid="{00000000-0005-0000-0000-0000B2020000}"/>
    <cellStyle name="Calculation" xfId="692" builtinId="22" customBuiltin="1"/>
    <cellStyle name="Calculation 2" xfId="693" xr:uid="{00000000-0005-0000-0000-0000B4020000}"/>
    <cellStyle name="Calculation 2 2" xfId="694" xr:uid="{00000000-0005-0000-0000-0000B5020000}"/>
    <cellStyle name="Calculation 3" xfId="695" xr:uid="{00000000-0005-0000-0000-0000B6020000}"/>
    <cellStyle name="Calculation 3 2" xfId="696" xr:uid="{00000000-0005-0000-0000-0000B7020000}"/>
    <cellStyle name="Calculation 4" xfId="697" xr:uid="{00000000-0005-0000-0000-0000B8020000}"/>
    <cellStyle name="Calculation 4 2" xfId="698" xr:uid="{00000000-0005-0000-0000-0000B9020000}"/>
    <cellStyle name="Calculation 5" xfId="699" xr:uid="{00000000-0005-0000-0000-0000BA020000}"/>
    <cellStyle name="Calculation 5 2" xfId="700" xr:uid="{00000000-0005-0000-0000-0000BB020000}"/>
    <cellStyle name="Calculation 5 2 2" xfId="701" xr:uid="{00000000-0005-0000-0000-0000BC020000}"/>
    <cellStyle name="Calculation 6" xfId="702" xr:uid="{00000000-0005-0000-0000-0000BD020000}"/>
    <cellStyle name="Calculation 6 2" xfId="703" xr:uid="{00000000-0005-0000-0000-0000BE020000}"/>
    <cellStyle name="Calculation 7" xfId="704" xr:uid="{00000000-0005-0000-0000-0000BF020000}"/>
    <cellStyle name="Calculation 8" xfId="705" xr:uid="{00000000-0005-0000-0000-0000C0020000}"/>
    <cellStyle name="Calculation 8 2" xfId="706" xr:uid="{00000000-0005-0000-0000-0000C1020000}"/>
    <cellStyle name="Check Cell" xfId="707" builtinId="23" customBuiltin="1"/>
    <cellStyle name="Check Cell 2" xfId="708" xr:uid="{00000000-0005-0000-0000-0000C3020000}"/>
    <cellStyle name="Check Cell 2 2" xfId="709" xr:uid="{00000000-0005-0000-0000-0000C4020000}"/>
    <cellStyle name="Check Cell 2 2 2" xfId="710" xr:uid="{00000000-0005-0000-0000-0000C5020000}"/>
    <cellStyle name="Check Cell 2 3" xfId="711" xr:uid="{00000000-0005-0000-0000-0000C6020000}"/>
    <cellStyle name="Check Cell 3" xfId="712" xr:uid="{00000000-0005-0000-0000-0000C7020000}"/>
    <cellStyle name="Check Cell 3 2" xfId="713" xr:uid="{00000000-0005-0000-0000-0000C8020000}"/>
    <cellStyle name="Check Cell 4" xfId="714" xr:uid="{00000000-0005-0000-0000-0000C9020000}"/>
    <cellStyle name="Check Cell 4 2" xfId="715" xr:uid="{00000000-0005-0000-0000-0000CA020000}"/>
    <cellStyle name="Check Cell 5" xfId="716" xr:uid="{00000000-0005-0000-0000-0000CB020000}"/>
    <cellStyle name="Comma 2" xfId="717" xr:uid="{00000000-0005-0000-0000-0000CC020000}"/>
    <cellStyle name="Comma 2 2" xfId="718" xr:uid="{00000000-0005-0000-0000-0000CD020000}"/>
    <cellStyle name="Comma 2 2 2" xfId="719" xr:uid="{00000000-0005-0000-0000-0000CE020000}"/>
    <cellStyle name="Comma 2 2 2 2" xfId="720" xr:uid="{00000000-0005-0000-0000-0000CF020000}"/>
    <cellStyle name="Comma 2 2 2 3" xfId="721" xr:uid="{00000000-0005-0000-0000-0000D0020000}"/>
    <cellStyle name="Comma 2 2 2 3 2" xfId="722" xr:uid="{00000000-0005-0000-0000-0000D1020000}"/>
    <cellStyle name="Comma 2 2 2 4" xfId="723" xr:uid="{00000000-0005-0000-0000-0000D2020000}"/>
    <cellStyle name="Comma 2 2 2 4 2" xfId="724" xr:uid="{00000000-0005-0000-0000-0000D3020000}"/>
    <cellStyle name="Comma 2 2 3" xfId="725" xr:uid="{00000000-0005-0000-0000-0000D4020000}"/>
    <cellStyle name="Comma 2 2 3 2" xfId="726" xr:uid="{00000000-0005-0000-0000-0000D5020000}"/>
    <cellStyle name="Comma 2 2 3 2 2" xfId="727" xr:uid="{00000000-0005-0000-0000-0000D6020000}"/>
    <cellStyle name="Comma 2 2 3 2 3" xfId="728" xr:uid="{00000000-0005-0000-0000-0000D7020000}"/>
    <cellStyle name="Comma 2 2 3 2 3 2" xfId="729" xr:uid="{00000000-0005-0000-0000-0000D8020000}"/>
    <cellStyle name="Comma 2 2 3 2 3 2 2" xfId="730" xr:uid="{00000000-0005-0000-0000-0000D9020000}"/>
    <cellStyle name="Comma 2 2 3 2 3 2 2 2" xfId="731" xr:uid="{00000000-0005-0000-0000-0000DA020000}"/>
    <cellStyle name="Comma 2 2 3 2 3 2 2 2 2" xfId="732" xr:uid="{00000000-0005-0000-0000-0000DB020000}"/>
    <cellStyle name="Comma 2 2 3 2 3 2 3" xfId="733" xr:uid="{00000000-0005-0000-0000-0000DC020000}"/>
    <cellStyle name="Comma 2 2 3 2 3 2 3 2" xfId="734" xr:uid="{00000000-0005-0000-0000-0000DD020000}"/>
    <cellStyle name="Comma 2 2 3 2 3 3" xfId="735" xr:uid="{00000000-0005-0000-0000-0000DE020000}"/>
    <cellStyle name="Comma 2 2 3 2 3 3 2" xfId="736" xr:uid="{00000000-0005-0000-0000-0000DF020000}"/>
    <cellStyle name="Comma 2 2 3 2 3 3 2 2" xfId="737" xr:uid="{00000000-0005-0000-0000-0000E0020000}"/>
    <cellStyle name="Comma 2 2 3 2 3 3 3" xfId="738" xr:uid="{00000000-0005-0000-0000-0000E1020000}"/>
    <cellStyle name="Comma 2 2 3 2 3 3 4" xfId="739" xr:uid="{00000000-0005-0000-0000-0000E2020000}"/>
    <cellStyle name="Comma 2 2 3 2 3 4" xfId="740" xr:uid="{00000000-0005-0000-0000-0000E3020000}"/>
    <cellStyle name="Comma 2 2 3 2 3 5" xfId="741" xr:uid="{00000000-0005-0000-0000-0000E4020000}"/>
    <cellStyle name="Comma 2 2 3 2 4" xfId="742" xr:uid="{00000000-0005-0000-0000-0000E5020000}"/>
    <cellStyle name="Comma 2 2 3 2 4 2" xfId="743" xr:uid="{00000000-0005-0000-0000-0000E6020000}"/>
    <cellStyle name="Comma 2 2 3 2 4 2 2" xfId="744" xr:uid="{00000000-0005-0000-0000-0000E7020000}"/>
    <cellStyle name="Comma 2 2 3 2 4 2 2 2" xfId="745" xr:uid="{00000000-0005-0000-0000-0000E8020000}"/>
    <cellStyle name="Comma 2 2 3 2 4 2 2 2 2" xfId="746" xr:uid="{00000000-0005-0000-0000-0000E9020000}"/>
    <cellStyle name="Comma 2 2 3 2 4 2 3" xfId="747" xr:uid="{00000000-0005-0000-0000-0000EA020000}"/>
    <cellStyle name="Comma 2 2 3 2 4 2 3 2" xfId="748" xr:uid="{00000000-0005-0000-0000-0000EB020000}"/>
    <cellStyle name="Comma 2 2 3 2 4 3" xfId="749" xr:uid="{00000000-0005-0000-0000-0000EC020000}"/>
    <cellStyle name="Comma 2 2 3 2 4 3 2" xfId="750" xr:uid="{00000000-0005-0000-0000-0000ED020000}"/>
    <cellStyle name="Comma 2 2 3 2 4 3 2 2" xfId="751" xr:uid="{00000000-0005-0000-0000-0000EE020000}"/>
    <cellStyle name="Comma 2 2 3 2 4 3 3" xfId="752" xr:uid="{00000000-0005-0000-0000-0000EF020000}"/>
    <cellStyle name="Comma 2 2 3 2 4 3 4" xfId="753" xr:uid="{00000000-0005-0000-0000-0000F0020000}"/>
    <cellStyle name="Comma 2 2 3 2 4 4" xfId="754" xr:uid="{00000000-0005-0000-0000-0000F1020000}"/>
    <cellStyle name="Comma 2 2 3 2 4 5" xfId="755" xr:uid="{00000000-0005-0000-0000-0000F2020000}"/>
    <cellStyle name="Comma 2 2 3 2 5" xfId="756" xr:uid="{00000000-0005-0000-0000-0000F3020000}"/>
    <cellStyle name="Comma 2 2 3 2 5 2" xfId="757" xr:uid="{00000000-0005-0000-0000-0000F4020000}"/>
    <cellStyle name="Comma 2 2 3 2 5 3" xfId="758" xr:uid="{00000000-0005-0000-0000-0000F5020000}"/>
    <cellStyle name="Comma 2 2 3 2 5 3 2" xfId="759" xr:uid="{00000000-0005-0000-0000-0000F6020000}"/>
    <cellStyle name="Comma 2 2 3 2 6" xfId="760" xr:uid="{00000000-0005-0000-0000-0000F7020000}"/>
    <cellStyle name="Comma 2 2 3 2 6 2" xfId="761" xr:uid="{00000000-0005-0000-0000-0000F8020000}"/>
    <cellStyle name="Comma 2 2 3 2 6 3" xfId="762" xr:uid="{00000000-0005-0000-0000-0000F9020000}"/>
    <cellStyle name="Comma 2 2 3 2 6 4" xfId="763" xr:uid="{00000000-0005-0000-0000-0000FA020000}"/>
    <cellStyle name="Comma 2 2 3 2 6 5" xfId="764" xr:uid="{00000000-0005-0000-0000-0000FB020000}"/>
    <cellStyle name="Comma 2 2 3 2 7" xfId="765" xr:uid="{00000000-0005-0000-0000-0000FC020000}"/>
    <cellStyle name="Comma 2 2 3 3" xfId="766" xr:uid="{00000000-0005-0000-0000-0000FD020000}"/>
    <cellStyle name="Comma 2 2 3 4" xfId="767" xr:uid="{00000000-0005-0000-0000-0000FE020000}"/>
    <cellStyle name="Comma 2 2 3 4 2" xfId="768" xr:uid="{00000000-0005-0000-0000-0000FF020000}"/>
    <cellStyle name="Comma 2 2 3 4 2 2" xfId="769" xr:uid="{00000000-0005-0000-0000-000000030000}"/>
    <cellStyle name="Comma 2 2 3 4 2 2 2" xfId="770" xr:uid="{00000000-0005-0000-0000-000001030000}"/>
    <cellStyle name="Comma 2 2 3 4 2 2 2 2" xfId="771" xr:uid="{00000000-0005-0000-0000-000002030000}"/>
    <cellStyle name="Comma 2 2 3 4 2 2 2 2 2" xfId="772" xr:uid="{00000000-0005-0000-0000-000003030000}"/>
    <cellStyle name="Comma 2 2 3 4 2 2 3" xfId="773" xr:uid="{00000000-0005-0000-0000-000004030000}"/>
    <cellStyle name="Comma 2 2 3 4 2 2 3 2" xfId="774" xr:uid="{00000000-0005-0000-0000-000005030000}"/>
    <cellStyle name="Comma 2 2 3 4 2 3" xfId="775" xr:uid="{00000000-0005-0000-0000-000006030000}"/>
    <cellStyle name="Comma 2 2 3 4 2 3 2" xfId="776" xr:uid="{00000000-0005-0000-0000-000007030000}"/>
    <cellStyle name="Comma 2 2 3 4 2 3 2 2" xfId="777" xr:uid="{00000000-0005-0000-0000-000008030000}"/>
    <cellStyle name="Comma 2 2 3 4 2 3 3" xfId="778" xr:uid="{00000000-0005-0000-0000-000009030000}"/>
    <cellStyle name="Comma 2 2 3 4 2 3 4" xfId="779" xr:uid="{00000000-0005-0000-0000-00000A030000}"/>
    <cellStyle name="Comma 2 2 3 4 2 4" xfId="780" xr:uid="{00000000-0005-0000-0000-00000B030000}"/>
    <cellStyle name="Comma 2 2 3 4 2 5" xfId="781" xr:uid="{00000000-0005-0000-0000-00000C030000}"/>
    <cellStyle name="Comma 2 2 3 4 3" xfId="782" xr:uid="{00000000-0005-0000-0000-00000D030000}"/>
    <cellStyle name="Comma 2 2 3 4 3 2" xfId="783" xr:uid="{00000000-0005-0000-0000-00000E030000}"/>
    <cellStyle name="Comma 2 2 3 4 3 2 2" xfId="784" xr:uid="{00000000-0005-0000-0000-00000F030000}"/>
    <cellStyle name="Comma 2 2 3 4 3 2 2 2" xfId="785" xr:uid="{00000000-0005-0000-0000-000010030000}"/>
    <cellStyle name="Comma 2 2 3 4 3 2 2 2 2" xfId="786" xr:uid="{00000000-0005-0000-0000-000011030000}"/>
    <cellStyle name="Comma 2 2 3 4 3 2 3" xfId="787" xr:uid="{00000000-0005-0000-0000-000012030000}"/>
    <cellStyle name="Comma 2 2 3 4 3 2 3 2" xfId="788" xr:uid="{00000000-0005-0000-0000-000013030000}"/>
    <cellStyle name="Comma 2 2 3 4 3 3" xfId="789" xr:uid="{00000000-0005-0000-0000-000014030000}"/>
    <cellStyle name="Comma 2 2 3 4 3 3 2" xfId="790" xr:uid="{00000000-0005-0000-0000-000015030000}"/>
    <cellStyle name="Comma 2 2 3 4 3 3 2 2" xfId="791" xr:uid="{00000000-0005-0000-0000-000016030000}"/>
    <cellStyle name="Comma 2 2 3 4 3 3 3" xfId="792" xr:uid="{00000000-0005-0000-0000-000017030000}"/>
    <cellStyle name="Comma 2 2 3 4 3 3 4" xfId="793" xr:uid="{00000000-0005-0000-0000-000018030000}"/>
    <cellStyle name="Comma 2 2 3 4 3 4" xfId="794" xr:uid="{00000000-0005-0000-0000-000019030000}"/>
    <cellStyle name="Comma 2 2 3 4 3 5" xfId="795" xr:uid="{00000000-0005-0000-0000-00001A030000}"/>
    <cellStyle name="Comma 2 2 3 4 4" xfId="796" xr:uid="{00000000-0005-0000-0000-00001B030000}"/>
    <cellStyle name="Comma 2 2 3 4 4 2" xfId="797" xr:uid="{00000000-0005-0000-0000-00001C030000}"/>
    <cellStyle name="Comma 2 2 3 4 4 2 2" xfId="798" xr:uid="{00000000-0005-0000-0000-00001D030000}"/>
    <cellStyle name="Comma 2 2 3 4 4 2 2 2" xfId="799" xr:uid="{00000000-0005-0000-0000-00001E030000}"/>
    <cellStyle name="Comma 2 2 3 4 4 3" xfId="800" xr:uid="{00000000-0005-0000-0000-00001F030000}"/>
    <cellStyle name="Comma 2 2 3 4 4 3 2" xfId="801" xr:uid="{00000000-0005-0000-0000-000020030000}"/>
    <cellStyle name="Comma 2 2 3 4 5" xfId="802" xr:uid="{00000000-0005-0000-0000-000021030000}"/>
    <cellStyle name="Comma 2 2 3 4 5 2" xfId="803" xr:uid="{00000000-0005-0000-0000-000022030000}"/>
    <cellStyle name="Comma 2 2 3 4 5 2 2" xfId="804" xr:uid="{00000000-0005-0000-0000-000023030000}"/>
    <cellStyle name="Comma 2 2 3 4 5 3" xfId="805" xr:uid="{00000000-0005-0000-0000-000024030000}"/>
    <cellStyle name="Comma 2 2 3 4 5 4" xfId="806" xr:uid="{00000000-0005-0000-0000-000025030000}"/>
    <cellStyle name="Comma 2 2 3 4 6" xfId="807" xr:uid="{00000000-0005-0000-0000-000026030000}"/>
    <cellStyle name="Comma 2 2 3 4 7" xfId="808" xr:uid="{00000000-0005-0000-0000-000027030000}"/>
    <cellStyle name="Comma 2 2 3 5" xfId="809" xr:uid="{00000000-0005-0000-0000-000028030000}"/>
    <cellStyle name="Comma 2 2 3 5 2" xfId="810" xr:uid="{00000000-0005-0000-0000-000029030000}"/>
    <cellStyle name="Comma 2 2 3 5 2 2" xfId="811" xr:uid="{00000000-0005-0000-0000-00002A030000}"/>
    <cellStyle name="Comma 2 2 3 5 2 2 2" xfId="812" xr:uid="{00000000-0005-0000-0000-00002B030000}"/>
    <cellStyle name="Comma 2 2 3 5 2 2 2 2" xfId="813" xr:uid="{00000000-0005-0000-0000-00002C030000}"/>
    <cellStyle name="Comma 2 2 3 5 2 3" xfId="814" xr:uid="{00000000-0005-0000-0000-00002D030000}"/>
    <cellStyle name="Comma 2 2 3 5 2 3 2" xfId="815" xr:uid="{00000000-0005-0000-0000-00002E030000}"/>
    <cellStyle name="Comma 2 2 3 5 3" xfId="816" xr:uid="{00000000-0005-0000-0000-00002F030000}"/>
    <cellStyle name="Comma 2 2 3 5 3 2" xfId="817" xr:uid="{00000000-0005-0000-0000-000030030000}"/>
    <cellStyle name="Comma 2 2 3 5 3 2 2" xfId="818" xr:uid="{00000000-0005-0000-0000-000031030000}"/>
    <cellStyle name="Comma 2 2 3 5 3 3" xfId="819" xr:uid="{00000000-0005-0000-0000-000032030000}"/>
    <cellStyle name="Comma 2 2 3 5 3 4" xfId="820" xr:uid="{00000000-0005-0000-0000-000033030000}"/>
    <cellStyle name="Comma 2 2 3 5 4" xfId="821" xr:uid="{00000000-0005-0000-0000-000034030000}"/>
    <cellStyle name="Comma 2 2 3 5 5" xfId="822" xr:uid="{00000000-0005-0000-0000-000035030000}"/>
    <cellStyle name="Comma 2 2 3 6" xfId="823" xr:uid="{00000000-0005-0000-0000-000036030000}"/>
    <cellStyle name="Comma 2 2 3 6 2" xfId="824" xr:uid="{00000000-0005-0000-0000-000037030000}"/>
    <cellStyle name="Comma 2 2 3 6 2 2" xfId="825" xr:uid="{00000000-0005-0000-0000-000038030000}"/>
    <cellStyle name="Comma 2 2 3 6 2 2 2" xfId="826" xr:uid="{00000000-0005-0000-0000-000039030000}"/>
    <cellStyle name="Comma 2 2 3 6 2 2 2 2" xfId="827" xr:uid="{00000000-0005-0000-0000-00003A030000}"/>
    <cellStyle name="Comma 2 2 3 6 2 3" xfId="828" xr:uid="{00000000-0005-0000-0000-00003B030000}"/>
    <cellStyle name="Comma 2 2 3 6 2 3 2" xfId="829" xr:uid="{00000000-0005-0000-0000-00003C030000}"/>
    <cellStyle name="Comma 2 2 3 6 3" xfId="830" xr:uid="{00000000-0005-0000-0000-00003D030000}"/>
    <cellStyle name="Comma 2 2 3 6 3 2" xfId="831" xr:uid="{00000000-0005-0000-0000-00003E030000}"/>
    <cellStyle name="Comma 2 2 3 6 3 2 2" xfId="832" xr:uid="{00000000-0005-0000-0000-00003F030000}"/>
    <cellStyle name="Comma 2 2 3 6 3 3" xfId="833" xr:uid="{00000000-0005-0000-0000-000040030000}"/>
    <cellStyle name="Comma 2 2 3 6 3 4" xfId="834" xr:uid="{00000000-0005-0000-0000-000041030000}"/>
    <cellStyle name="Comma 2 2 3 6 4" xfId="835" xr:uid="{00000000-0005-0000-0000-000042030000}"/>
    <cellStyle name="Comma 2 2 3 6 5" xfId="836" xr:uid="{00000000-0005-0000-0000-000043030000}"/>
    <cellStyle name="Comma 2 2 3 7" xfId="837" xr:uid="{00000000-0005-0000-0000-000044030000}"/>
    <cellStyle name="Comma 2 2 3 7 2" xfId="838" xr:uid="{00000000-0005-0000-0000-000045030000}"/>
    <cellStyle name="Comma 2 2 3 7 3" xfId="839" xr:uid="{00000000-0005-0000-0000-000046030000}"/>
    <cellStyle name="Comma 2 2 3 7 3 2" xfId="840" xr:uid="{00000000-0005-0000-0000-000047030000}"/>
    <cellStyle name="Comma 2 2 3 8" xfId="841" xr:uid="{00000000-0005-0000-0000-000048030000}"/>
    <cellStyle name="Comma 2 2 3 8 2" xfId="842" xr:uid="{00000000-0005-0000-0000-000049030000}"/>
    <cellStyle name="Comma 2 2 3 8 3" xfId="843" xr:uid="{00000000-0005-0000-0000-00004A030000}"/>
    <cellStyle name="Comma 2 2 3 8 4" xfId="844" xr:uid="{00000000-0005-0000-0000-00004B030000}"/>
    <cellStyle name="Comma 2 2 3 8 5" xfId="845" xr:uid="{00000000-0005-0000-0000-00004C030000}"/>
    <cellStyle name="Comma 2 2 3 9" xfId="846" xr:uid="{00000000-0005-0000-0000-00004D030000}"/>
    <cellStyle name="Comma 2 2 3 9 2" xfId="847" xr:uid="{00000000-0005-0000-0000-00004E030000}"/>
    <cellStyle name="Comma 2 2 4" xfId="848" xr:uid="{00000000-0005-0000-0000-00004F030000}"/>
    <cellStyle name="Comma 2 2 4 2" xfId="849" xr:uid="{00000000-0005-0000-0000-000050030000}"/>
    <cellStyle name="Comma 2 2 4 3" xfId="850" xr:uid="{00000000-0005-0000-0000-000051030000}"/>
    <cellStyle name="Comma 2 2 4 3 2" xfId="851" xr:uid="{00000000-0005-0000-0000-000052030000}"/>
    <cellStyle name="Comma 2 2 4 3 2 2" xfId="852" xr:uid="{00000000-0005-0000-0000-000053030000}"/>
    <cellStyle name="Comma 2 2 4 3 2 2 2" xfId="853" xr:uid="{00000000-0005-0000-0000-000054030000}"/>
    <cellStyle name="Comma 2 2 4 3 2 2 2 2" xfId="854" xr:uid="{00000000-0005-0000-0000-000055030000}"/>
    <cellStyle name="Comma 2 2 4 3 2 2 2 2 2" xfId="855" xr:uid="{00000000-0005-0000-0000-000056030000}"/>
    <cellStyle name="Comma 2 2 4 3 2 2 3" xfId="856" xr:uid="{00000000-0005-0000-0000-000057030000}"/>
    <cellStyle name="Comma 2 2 4 3 2 2 3 2" xfId="857" xr:uid="{00000000-0005-0000-0000-000058030000}"/>
    <cellStyle name="Comma 2 2 4 3 2 3" xfId="858" xr:uid="{00000000-0005-0000-0000-000059030000}"/>
    <cellStyle name="Comma 2 2 4 3 2 3 2" xfId="859" xr:uid="{00000000-0005-0000-0000-00005A030000}"/>
    <cellStyle name="Comma 2 2 4 3 2 3 2 2" xfId="860" xr:uid="{00000000-0005-0000-0000-00005B030000}"/>
    <cellStyle name="Comma 2 2 4 3 2 3 3" xfId="861" xr:uid="{00000000-0005-0000-0000-00005C030000}"/>
    <cellStyle name="Comma 2 2 4 3 2 3 4" xfId="862" xr:uid="{00000000-0005-0000-0000-00005D030000}"/>
    <cellStyle name="Comma 2 2 4 3 2 4" xfId="863" xr:uid="{00000000-0005-0000-0000-00005E030000}"/>
    <cellStyle name="Comma 2 2 4 3 2 5" xfId="864" xr:uid="{00000000-0005-0000-0000-00005F030000}"/>
    <cellStyle name="Comma 2 2 4 3 3" xfId="865" xr:uid="{00000000-0005-0000-0000-000060030000}"/>
    <cellStyle name="Comma 2 2 4 3 3 2" xfId="866" xr:uid="{00000000-0005-0000-0000-000061030000}"/>
    <cellStyle name="Comma 2 2 4 3 3 2 2" xfId="867" xr:uid="{00000000-0005-0000-0000-000062030000}"/>
    <cellStyle name="Comma 2 2 4 3 3 2 2 2" xfId="868" xr:uid="{00000000-0005-0000-0000-000063030000}"/>
    <cellStyle name="Comma 2 2 4 3 3 2 2 2 2" xfId="869" xr:uid="{00000000-0005-0000-0000-000064030000}"/>
    <cellStyle name="Comma 2 2 4 3 3 2 3" xfId="870" xr:uid="{00000000-0005-0000-0000-000065030000}"/>
    <cellStyle name="Comma 2 2 4 3 3 2 3 2" xfId="871" xr:uid="{00000000-0005-0000-0000-000066030000}"/>
    <cellStyle name="Comma 2 2 4 3 3 3" xfId="872" xr:uid="{00000000-0005-0000-0000-000067030000}"/>
    <cellStyle name="Comma 2 2 4 3 3 3 2" xfId="873" xr:uid="{00000000-0005-0000-0000-000068030000}"/>
    <cellStyle name="Comma 2 2 4 3 3 3 2 2" xfId="874" xr:uid="{00000000-0005-0000-0000-000069030000}"/>
    <cellStyle name="Comma 2 2 4 3 3 3 3" xfId="875" xr:uid="{00000000-0005-0000-0000-00006A030000}"/>
    <cellStyle name="Comma 2 2 4 3 3 3 4" xfId="876" xr:uid="{00000000-0005-0000-0000-00006B030000}"/>
    <cellStyle name="Comma 2 2 4 3 3 4" xfId="877" xr:uid="{00000000-0005-0000-0000-00006C030000}"/>
    <cellStyle name="Comma 2 2 4 3 3 5" xfId="878" xr:uid="{00000000-0005-0000-0000-00006D030000}"/>
    <cellStyle name="Comma 2 2 4 3 4" xfId="879" xr:uid="{00000000-0005-0000-0000-00006E030000}"/>
    <cellStyle name="Comma 2 2 4 3 4 2" xfId="880" xr:uid="{00000000-0005-0000-0000-00006F030000}"/>
    <cellStyle name="Comma 2 2 4 3 4 2 2" xfId="881" xr:uid="{00000000-0005-0000-0000-000070030000}"/>
    <cellStyle name="Comma 2 2 4 3 4 2 2 2" xfId="882" xr:uid="{00000000-0005-0000-0000-000071030000}"/>
    <cellStyle name="Comma 2 2 4 3 4 3" xfId="883" xr:uid="{00000000-0005-0000-0000-000072030000}"/>
    <cellStyle name="Comma 2 2 4 3 4 3 2" xfId="884" xr:uid="{00000000-0005-0000-0000-000073030000}"/>
    <cellStyle name="Comma 2 2 4 3 5" xfId="885" xr:uid="{00000000-0005-0000-0000-000074030000}"/>
    <cellStyle name="Comma 2 2 4 3 5 2" xfId="886" xr:uid="{00000000-0005-0000-0000-000075030000}"/>
    <cellStyle name="Comma 2 2 4 3 5 2 2" xfId="887" xr:uid="{00000000-0005-0000-0000-000076030000}"/>
    <cellStyle name="Comma 2 2 4 3 5 3" xfId="888" xr:uid="{00000000-0005-0000-0000-000077030000}"/>
    <cellStyle name="Comma 2 2 4 3 5 4" xfId="889" xr:uid="{00000000-0005-0000-0000-000078030000}"/>
    <cellStyle name="Comma 2 2 4 3 6" xfId="890" xr:uid="{00000000-0005-0000-0000-000079030000}"/>
    <cellStyle name="Comma 2 2 4 3 7" xfId="891" xr:uid="{00000000-0005-0000-0000-00007A030000}"/>
    <cellStyle name="Comma 2 2 4 4" xfId="892" xr:uid="{00000000-0005-0000-0000-00007B030000}"/>
    <cellStyle name="Comma 2 2 4 4 2" xfId="893" xr:uid="{00000000-0005-0000-0000-00007C030000}"/>
    <cellStyle name="Comma 2 2 4 4 2 2" xfId="894" xr:uid="{00000000-0005-0000-0000-00007D030000}"/>
    <cellStyle name="Comma 2 2 4 4 2 2 2" xfId="895" xr:uid="{00000000-0005-0000-0000-00007E030000}"/>
    <cellStyle name="Comma 2 2 4 4 2 2 2 2" xfId="896" xr:uid="{00000000-0005-0000-0000-00007F030000}"/>
    <cellStyle name="Comma 2 2 4 4 2 3" xfId="897" xr:uid="{00000000-0005-0000-0000-000080030000}"/>
    <cellStyle name="Comma 2 2 4 4 2 3 2" xfId="898" xr:uid="{00000000-0005-0000-0000-000081030000}"/>
    <cellStyle name="Comma 2 2 4 4 3" xfId="899" xr:uid="{00000000-0005-0000-0000-000082030000}"/>
    <cellStyle name="Comma 2 2 4 4 3 2" xfId="900" xr:uid="{00000000-0005-0000-0000-000083030000}"/>
    <cellStyle name="Comma 2 2 4 4 3 2 2" xfId="901" xr:uid="{00000000-0005-0000-0000-000084030000}"/>
    <cellStyle name="Comma 2 2 4 4 3 3" xfId="902" xr:uid="{00000000-0005-0000-0000-000085030000}"/>
    <cellStyle name="Comma 2 2 4 4 3 4" xfId="903" xr:uid="{00000000-0005-0000-0000-000086030000}"/>
    <cellStyle name="Comma 2 2 4 4 4" xfId="904" xr:uid="{00000000-0005-0000-0000-000087030000}"/>
    <cellStyle name="Comma 2 2 4 4 5" xfId="905" xr:uid="{00000000-0005-0000-0000-000088030000}"/>
    <cellStyle name="Comma 2 2 4 5" xfId="906" xr:uid="{00000000-0005-0000-0000-000089030000}"/>
    <cellStyle name="Comma 2 2 4 5 2" xfId="907" xr:uid="{00000000-0005-0000-0000-00008A030000}"/>
    <cellStyle name="Comma 2 2 4 5 2 2" xfId="908" xr:uid="{00000000-0005-0000-0000-00008B030000}"/>
    <cellStyle name="Comma 2 2 4 5 2 2 2" xfId="909" xr:uid="{00000000-0005-0000-0000-00008C030000}"/>
    <cellStyle name="Comma 2 2 4 5 2 2 2 2" xfId="910" xr:uid="{00000000-0005-0000-0000-00008D030000}"/>
    <cellStyle name="Comma 2 2 4 5 2 3" xfId="911" xr:uid="{00000000-0005-0000-0000-00008E030000}"/>
    <cellStyle name="Comma 2 2 4 5 2 3 2" xfId="912" xr:uid="{00000000-0005-0000-0000-00008F030000}"/>
    <cellStyle name="Comma 2 2 4 5 3" xfId="913" xr:uid="{00000000-0005-0000-0000-000090030000}"/>
    <cellStyle name="Comma 2 2 4 5 3 2" xfId="914" xr:uid="{00000000-0005-0000-0000-000091030000}"/>
    <cellStyle name="Comma 2 2 4 5 3 2 2" xfId="915" xr:uid="{00000000-0005-0000-0000-000092030000}"/>
    <cellStyle name="Comma 2 2 4 5 3 3" xfId="916" xr:uid="{00000000-0005-0000-0000-000093030000}"/>
    <cellStyle name="Comma 2 2 4 5 3 4" xfId="917" xr:uid="{00000000-0005-0000-0000-000094030000}"/>
    <cellStyle name="Comma 2 2 4 5 4" xfId="918" xr:uid="{00000000-0005-0000-0000-000095030000}"/>
    <cellStyle name="Comma 2 2 4 5 5" xfId="919" xr:uid="{00000000-0005-0000-0000-000096030000}"/>
    <cellStyle name="Comma 2 2 4 6" xfId="920" xr:uid="{00000000-0005-0000-0000-000097030000}"/>
    <cellStyle name="Comma 2 2 4 6 2" xfId="921" xr:uid="{00000000-0005-0000-0000-000098030000}"/>
    <cellStyle name="Comma 2 2 4 6 3" xfId="922" xr:uid="{00000000-0005-0000-0000-000099030000}"/>
    <cellStyle name="Comma 2 2 4 6 3 2" xfId="923" xr:uid="{00000000-0005-0000-0000-00009A030000}"/>
    <cellStyle name="Comma 2 2 4 7" xfId="924" xr:uid="{00000000-0005-0000-0000-00009B030000}"/>
    <cellStyle name="Comma 2 2 4 7 2" xfId="925" xr:uid="{00000000-0005-0000-0000-00009C030000}"/>
    <cellStyle name="Comma 2 2 4 7 3" xfId="926" xr:uid="{00000000-0005-0000-0000-00009D030000}"/>
    <cellStyle name="Comma 2 2 4 7 4" xfId="927" xr:uid="{00000000-0005-0000-0000-00009E030000}"/>
    <cellStyle name="Comma 2 2 4 7 5" xfId="928" xr:uid="{00000000-0005-0000-0000-00009F030000}"/>
    <cellStyle name="Comma 2 2 4 8" xfId="929" xr:uid="{00000000-0005-0000-0000-0000A0030000}"/>
    <cellStyle name="Comma 2 2 5" xfId="930" xr:uid="{00000000-0005-0000-0000-0000A1030000}"/>
    <cellStyle name="Comma 2 2 6" xfId="931" xr:uid="{00000000-0005-0000-0000-0000A2030000}"/>
    <cellStyle name="Comma 2 2 6 2" xfId="932" xr:uid="{00000000-0005-0000-0000-0000A3030000}"/>
    <cellStyle name="Comma 2 2 6 2 2" xfId="933" xr:uid="{00000000-0005-0000-0000-0000A4030000}"/>
    <cellStyle name="Comma 2 2 6 2 2 2" xfId="934" xr:uid="{00000000-0005-0000-0000-0000A5030000}"/>
    <cellStyle name="Comma 2 2 6 2 2 2 2" xfId="935" xr:uid="{00000000-0005-0000-0000-0000A6030000}"/>
    <cellStyle name="Comma 2 2 6 2 2 2 2 2" xfId="936" xr:uid="{00000000-0005-0000-0000-0000A7030000}"/>
    <cellStyle name="Comma 2 2 6 2 2 3" xfId="937" xr:uid="{00000000-0005-0000-0000-0000A8030000}"/>
    <cellStyle name="Comma 2 2 6 2 2 3 2" xfId="938" xr:uid="{00000000-0005-0000-0000-0000A9030000}"/>
    <cellStyle name="Comma 2 2 6 2 3" xfId="939" xr:uid="{00000000-0005-0000-0000-0000AA030000}"/>
    <cellStyle name="Comma 2 2 6 2 3 2" xfId="940" xr:uid="{00000000-0005-0000-0000-0000AB030000}"/>
    <cellStyle name="Comma 2 2 6 2 3 2 2" xfId="941" xr:uid="{00000000-0005-0000-0000-0000AC030000}"/>
    <cellStyle name="Comma 2 2 6 2 3 3" xfId="942" xr:uid="{00000000-0005-0000-0000-0000AD030000}"/>
    <cellStyle name="Comma 2 2 6 2 3 4" xfId="943" xr:uid="{00000000-0005-0000-0000-0000AE030000}"/>
    <cellStyle name="Comma 2 2 6 2 4" xfId="944" xr:uid="{00000000-0005-0000-0000-0000AF030000}"/>
    <cellStyle name="Comma 2 2 6 2 5" xfId="945" xr:uid="{00000000-0005-0000-0000-0000B0030000}"/>
    <cellStyle name="Comma 2 2 6 3" xfId="946" xr:uid="{00000000-0005-0000-0000-0000B1030000}"/>
    <cellStyle name="Comma 2 2 6 3 2" xfId="947" xr:uid="{00000000-0005-0000-0000-0000B2030000}"/>
    <cellStyle name="Comma 2 2 6 3 2 2" xfId="948" xr:uid="{00000000-0005-0000-0000-0000B3030000}"/>
    <cellStyle name="Comma 2 2 6 3 2 2 2" xfId="949" xr:uid="{00000000-0005-0000-0000-0000B4030000}"/>
    <cellStyle name="Comma 2 2 6 3 2 2 2 2" xfId="950" xr:uid="{00000000-0005-0000-0000-0000B5030000}"/>
    <cellStyle name="Comma 2 2 6 3 2 3" xfId="951" xr:uid="{00000000-0005-0000-0000-0000B6030000}"/>
    <cellStyle name="Comma 2 2 6 3 2 3 2" xfId="952" xr:uid="{00000000-0005-0000-0000-0000B7030000}"/>
    <cellStyle name="Comma 2 2 6 3 3" xfId="953" xr:uid="{00000000-0005-0000-0000-0000B8030000}"/>
    <cellStyle name="Comma 2 2 6 3 3 2" xfId="954" xr:uid="{00000000-0005-0000-0000-0000B9030000}"/>
    <cellStyle name="Comma 2 2 6 3 3 2 2" xfId="955" xr:uid="{00000000-0005-0000-0000-0000BA030000}"/>
    <cellStyle name="Comma 2 2 6 3 3 3" xfId="956" xr:uid="{00000000-0005-0000-0000-0000BB030000}"/>
    <cellStyle name="Comma 2 2 6 3 3 4" xfId="957" xr:uid="{00000000-0005-0000-0000-0000BC030000}"/>
    <cellStyle name="Comma 2 2 6 3 4" xfId="958" xr:uid="{00000000-0005-0000-0000-0000BD030000}"/>
    <cellStyle name="Comma 2 2 6 3 5" xfId="959" xr:uid="{00000000-0005-0000-0000-0000BE030000}"/>
    <cellStyle name="Comma 2 2 6 4" xfId="960" xr:uid="{00000000-0005-0000-0000-0000BF030000}"/>
    <cellStyle name="Comma 2 2 6 4 2" xfId="961" xr:uid="{00000000-0005-0000-0000-0000C0030000}"/>
    <cellStyle name="Comma 2 2 6 4 2 2" xfId="962" xr:uid="{00000000-0005-0000-0000-0000C1030000}"/>
    <cellStyle name="Comma 2 2 6 4 2 2 2" xfId="963" xr:uid="{00000000-0005-0000-0000-0000C2030000}"/>
    <cellStyle name="Comma 2 2 6 4 3" xfId="964" xr:uid="{00000000-0005-0000-0000-0000C3030000}"/>
    <cellStyle name="Comma 2 2 6 4 3 2" xfId="965" xr:uid="{00000000-0005-0000-0000-0000C4030000}"/>
    <cellStyle name="Comma 2 2 6 5" xfId="966" xr:uid="{00000000-0005-0000-0000-0000C5030000}"/>
    <cellStyle name="Comma 2 2 6 5 2" xfId="967" xr:uid="{00000000-0005-0000-0000-0000C6030000}"/>
    <cellStyle name="Comma 2 2 6 5 2 2" xfId="968" xr:uid="{00000000-0005-0000-0000-0000C7030000}"/>
    <cellStyle name="Comma 2 2 6 5 3" xfId="969" xr:uid="{00000000-0005-0000-0000-0000C8030000}"/>
    <cellStyle name="Comma 2 2 6 5 4" xfId="970" xr:uid="{00000000-0005-0000-0000-0000C9030000}"/>
    <cellStyle name="Comma 2 2 6 6" xfId="971" xr:uid="{00000000-0005-0000-0000-0000CA030000}"/>
    <cellStyle name="Comma 2 2 6 7" xfId="972" xr:uid="{00000000-0005-0000-0000-0000CB030000}"/>
    <cellStyle name="Comma 2 2 7" xfId="973" xr:uid="{00000000-0005-0000-0000-0000CC030000}"/>
    <cellStyle name="Comma 2 3" xfId="974" xr:uid="{00000000-0005-0000-0000-0000CD030000}"/>
    <cellStyle name="Comma 2 3 2" xfId="975" xr:uid="{00000000-0005-0000-0000-0000CE030000}"/>
    <cellStyle name="Comma 2 3 3" xfId="976" xr:uid="{00000000-0005-0000-0000-0000CF030000}"/>
    <cellStyle name="Comma 2 3 3 2" xfId="977" xr:uid="{00000000-0005-0000-0000-0000D0030000}"/>
    <cellStyle name="Comma 2 3 4" xfId="978" xr:uid="{00000000-0005-0000-0000-0000D1030000}"/>
    <cellStyle name="Comma 2 3 4 2" xfId="979" xr:uid="{00000000-0005-0000-0000-0000D2030000}"/>
    <cellStyle name="Comma 2 4" xfId="980" xr:uid="{00000000-0005-0000-0000-0000D3030000}"/>
    <cellStyle name="Comma 2 4 2" xfId="981" xr:uid="{00000000-0005-0000-0000-0000D4030000}"/>
    <cellStyle name="Comma 2 4 3" xfId="982" xr:uid="{00000000-0005-0000-0000-0000D5030000}"/>
    <cellStyle name="Comma 2 4 3 2" xfId="983" xr:uid="{00000000-0005-0000-0000-0000D6030000}"/>
    <cellStyle name="Comma 2 4 3 2 2" xfId="984" xr:uid="{00000000-0005-0000-0000-0000D7030000}"/>
    <cellStyle name="Comma 2 4 3 2 2 2" xfId="985" xr:uid="{00000000-0005-0000-0000-0000D8030000}"/>
    <cellStyle name="Comma 2 4 3 2 2 2 2" xfId="986" xr:uid="{00000000-0005-0000-0000-0000D9030000}"/>
    <cellStyle name="Comma 2 4 3 2 3" xfId="987" xr:uid="{00000000-0005-0000-0000-0000DA030000}"/>
    <cellStyle name="Comma 2 4 3 2 3 2" xfId="988" xr:uid="{00000000-0005-0000-0000-0000DB030000}"/>
    <cellStyle name="Comma 2 4 3 3" xfId="989" xr:uid="{00000000-0005-0000-0000-0000DC030000}"/>
    <cellStyle name="Comma 2 4 3 3 2" xfId="990" xr:uid="{00000000-0005-0000-0000-0000DD030000}"/>
    <cellStyle name="Comma 2 4 3 3 2 2" xfId="991" xr:uid="{00000000-0005-0000-0000-0000DE030000}"/>
    <cellStyle name="Comma 2 4 3 3 3" xfId="992" xr:uid="{00000000-0005-0000-0000-0000DF030000}"/>
    <cellStyle name="Comma 2 4 3 3 4" xfId="993" xr:uid="{00000000-0005-0000-0000-0000E0030000}"/>
    <cellStyle name="Comma 2 4 3 4" xfId="994" xr:uid="{00000000-0005-0000-0000-0000E1030000}"/>
    <cellStyle name="Comma 2 4 3 5" xfId="995" xr:uid="{00000000-0005-0000-0000-0000E2030000}"/>
    <cellStyle name="Comma 2 4 4" xfId="996" xr:uid="{00000000-0005-0000-0000-0000E3030000}"/>
    <cellStyle name="Comma 2 4 4 2" xfId="997" xr:uid="{00000000-0005-0000-0000-0000E4030000}"/>
    <cellStyle name="Comma 2 4 4 2 2" xfId="998" xr:uid="{00000000-0005-0000-0000-0000E5030000}"/>
    <cellStyle name="Comma 2 4 4 2 2 2" xfId="999" xr:uid="{00000000-0005-0000-0000-0000E6030000}"/>
    <cellStyle name="Comma 2 4 4 2 2 2 2" xfId="1000" xr:uid="{00000000-0005-0000-0000-0000E7030000}"/>
    <cellStyle name="Comma 2 4 4 2 3" xfId="1001" xr:uid="{00000000-0005-0000-0000-0000E8030000}"/>
    <cellStyle name="Comma 2 4 4 2 3 2" xfId="1002" xr:uid="{00000000-0005-0000-0000-0000E9030000}"/>
    <cellStyle name="Comma 2 4 4 3" xfId="1003" xr:uid="{00000000-0005-0000-0000-0000EA030000}"/>
    <cellStyle name="Comma 2 4 4 3 2" xfId="1004" xr:uid="{00000000-0005-0000-0000-0000EB030000}"/>
    <cellStyle name="Comma 2 4 4 3 2 2" xfId="1005" xr:uid="{00000000-0005-0000-0000-0000EC030000}"/>
    <cellStyle name="Comma 2 4 4 3 3" xfId="1006" xr:uid="{00000000-0005-0000-0000-0000ED030000}"/>
    <cellStyle name="Comma 2 4 4 3 4" xfId="1007" xr:uid="{00000000-0005-0000-0000-0000EE030000}"/>
    <cellStyle name="Comma 2 4 4 4" xfId="1008" xr:uid="{00000000-0005-0000-0000-0000EF030000}"/>
    <cellStyle name="Comma 2 4 4 5" xfId="1009" xr:uid="{00000000-0005-0000-0000-0000F0030000}"/>
    <cellStyle name="Comma 2 4 5" xfId="1010" xr:uid="{00000000-0005-0000-0000-0000F1030000}"/>
    <cellStyle name="Comma 2 4 5 2" xfId="1011" xr:uid="{00000000-0005-0000-0000-0000F2030000}"/>
    <cellStyle name="Comma 2 4 5 3" xfId="1012" xr:uid="{00000000-0005-0000-0000-0000F3030000}"/>
    <cellStyle name="Comma 2 4 5 3 2" xfId="1013" xr:uid="{00000000-0005-0000-0000-0000F4030000}"/>
    <cellStyle name="Comma 2 4 6" xfId="1014" xr:uid="{00000000-0005-0000-0000-0000F5030000}"/>
    <cellStyle name="Comma 2 4 6 2" xfId="1015" xr:uid="{00000000-0005-0000-0000-0000F6030000}"/>
    <cellStyle name="Comma 2 4 6 3" xfId="1016" xr:uid="{00000000-0005-0000-0000-0000F7030000}"/>
    <cellStyle name="Comma 2 4 6 4" xfId="1017" xr:uid="{00000000-0005-0000-0000-0000F8030000}"/>
    <cellStyle name="Comma 2 4 6 5" xfId="1018" xr:uid="{00000000-0005-0000-0000-0000F9030000}"/>
    <cellStyle name="Comma 2 4 7" xfId="1019" xr:uid="{00000000-0005-0000-0000-0000FA030000}"/>
    <cellStyle name="Comma 2 4 7 2" xfId="1020" xr:uid="{00000000-0005-0000-0000-0000FB030000}"/>
    <cellStyle name="Comma 2 5" xfId="1021" xr:uid="{00000000-0005-0000-0000-0000FC030000}"/>
    <cellStyle name="Comma 2 5 2" xfId="1022" xr:uid="{00000000-0005-0000-0000-0000FD030000}"/>
    <cellStyle name="Comma 2 5 2 2" xfId="1023" xr:uid="{00000000-0005-0000-0000-0000FE030000}"/>
    <cellStyle name="Comma 2 5 2 2 2" xfId="1024" xr:uid="{00000000-0005-0000-0000-0000FF030000}"/>
    <cellStyle name="Comma 2 5 2 2 2 2" xfId="1025" xr:uid="{00000000-0005-0000-0000-000000040000}"/>
    <cellStyle name="Comma 2 5 2 3" xfId="1026" xr:uid="{00000000-0005-0000-0000-000001040000}"/>
    <cellStyle name="Comma 2 5 2 3 2" xfId="1027" xr:uid="{00000000-0005-0000-0000-000002040000}"/>
    <cellStyle name="Comma 2 5 3" xfId="1028" xr:uid="{00000000-0005-0000-0000-000003040000}"/>
    <cellStyle name="Comma 2 5 3 2" xfId="1029" xr:uid="{00000000-0005-0000-0000-000004040000}"/>
    <cellStyle name="Comma 2 5 3 2 2" xfId="1030" xr:uid="{00000000-0005-0000-0000-000005040000}"/>
    <cellStyle name="Comma 2 5 3 3" xfId="1031" xr:uid="{00000000-0005-0000-0000-000006040000}"/>
    <cellStyle name="Comma 2 5 3 4" xfId="1032" xr:uid="{00000000-0005-0000-0000-000007040000}"/>
    <cellStyle name="Comma 2 5 4" xfId="1033" xr:uid="{00000000-0005-0000-0000-000008040000}"/>
    <cellStyle name="Comma 2 5 5" xfId="1034" xr:uid="{00000000-0005-0000-0000-000009040000}"/>
    <cellStyle name="Comma 2 6" xfId="1035" xr:uid="{00000000-0005-0000-0000-00000A040000}"/>
    <cellStyle name="Comma 2 6 2" xfId="1036" xr:uid="{00000000-0005-0000-0000-00000B040000}"/>
    <cellStyle name="Comma 2 6 2 2" xfId="1037" xr:uid="{00000000-0005-0000-0000-00000C040000}"/>
    <cellStyle name="Comma 2 6 2 2 2" xfId="1038" xr:uid="{00000000-0005-0000-0000-00000D040000}"/>
    <cellStyle name="Comma 2 6 2 2 2 2" xfId="1039" xr:uid="{00000000-0005-0000-0000-00000E040000}"/>
    <cellStyle name="Comma 2 6 2 3" xfId="1040" xr:uid="{00000000-0005-0000-0000-00000F040000}"/>
    <cellStyle name="Comma 2 6 2 3 2" xfId="1041" xr:uid="{00000000-0005-0000-0000-000010040000}"/>
    <cellStyle name="Comma 2 6 3" xfId="1042" xr:uid="{00000000-0005-0000-0000-000011040000}"/>
    <cellStyle name="Comma 2 6 3 2" xfId="1043" xr:uid="{00000000-0005-0000-0000-000012040000}"/>
    <cellStyle name="Comma 2 6 3 2 2" xfId="1044" xr:uid="{00000000-0005-0000-0000-000013040000}"/>
    <cellStyle name="Comma 2 6 3 3" xfId="1045" xr:uid="{00000000-0005-0000-0000-000014040000}"/>
    <cellStyle name="Comma 2 6 3 4" xfId="1046" xr:uid="{00000000-0005-0000-0000-000015040000}"/>
    <cellStyle name="Comma 2 6 4" xfId="1047" xr:uid="{00000000-0005-0000-0000-000016040000}"/>
    <cellStyle name="Comma 2 6 5" xfId="1048" xr:uid="{00000000-0005-0000-0000-000017040000}"/>
    <cellStyle name="Comma 2 7" xfId="1049" xr:uid="{00000000-0005-0000-0000-000018040000}"/>
    <cellStyle name="Comma 3" xfId="1050" xr:uid="{00000000-0005-0000-0000-000019040000}"/>
    <cellStyle name="Comma 3 10" xfId="1051" xr:uid="{00000000-0005-0000-0000-00001A040000}"/>
    <cellStyle name="Comma 3 10 2" xfId="1052" xr:uid="{00000000-0005-0000-0000-00001B040000}"/>
    <cellStyle name="Comma 3 10 3" xfId="1053" xr:uid="{00000000-0005-0000-0000-00001C040000}"/>
    <cellStyle name="Comma 3 10 3 2" xfId="1054" xr:uid="{00000000-0005-0000-0000-00001D040000}"/>
    <cellStyle name="Comma 3 10 3 3" xfId="1055" xr:uid="{00000000-0005-0000-0000-00001E040000}"/>
    <cellStyle name="Comma 3 10 3 4" xfId="1056" xr:uid="{00000000-0005-0000-0000-00001F040000}"/>
    <cellStyle name="Comma 3 10 3 5" xfId="1057" xr:uid="{00000000-0005-0000-0000-000020040000}"/>
    <cellStyle name="Comma 3 10 4" xfId="1058" xr:uid="{00000000-0005-0000-0000-000021040000}"/>
    <cellStyle name="Comma 3 10 5" xfId="1059" xr:uid="{00000000-0005-0000-0000-000022040000}"/>
    <cellStyle name="Comma 3 11" xfId="1060" xr:uid="{00000000-0005-0000-0000-000023040000}"/>
    <cellStyle name="Comma 3 11 2" xfId="1061" xr:uid="{00000000-0005-0000-0000-000024040000}"/>
    <cellStyle name="Comma 3 11 2 2" xfId="1062" xr:uid="{00000000-0005-0000-0000-000025040000}"/>
    <cellStyle name="Comma 3 11 2 2 2" xfId="1063" xr:uid="{00000000-0005-0000-0000-000026040000}"/>
    <cellStyle name="Comma 3 11 2 2 3" xfId="1064" xr:uid="{00000000-0005-0000-0000-000027040000}"/>
    <cellStyle name="Comma 3 11 2 2 4" xfId="1065" xr:uid="{00000000-0005-0000-0000-000028040000}"/>
    <cellStyle name="Comma 3 11 2 2 5" xfId="1066" xr:uid="{00000000-0005-0000-0000-000029040000}"/>
    <cellStyle name="Comma 3 11 2 3" xfId="1067" xr:uid="{00000000-0005-0000-0000-00002A040000}"/>
    <cellStyle name="Comma 3 11 2 4" xfId="1068" xr:uid="{00000000-0005-0000-0000-00002B040000}"/>
    <cellStyle name="Comma 3 12" xfId="1069" xr:uid="{00000000-0005-0000-0000-00002C040000}"/>
    <cellStyle name="Comma 3 12 2" xfId="1070" xr:uid="{00000000-0005-0000-0000-00002D040000}"/>
    <cellStyle name="Comma 3 12 3" xfId="1071" xr:uid="{00000000-0005-0000-0000-00002E040000}"/>
    <cellStyle name="Comma 3 2" xfId="1072" xr:uid="{00000000-0005-0000-0000-00002F040000}"/>
    <cellStyle name="Comma 3 2 10" xfId="1073" xr:uid="{00000000-0005-0000-0000-000030040000}"/>
    <cellStyle name="Comma 3 2 2" xfId="1074" xr:uid="{00000000-0005-0000-0000-000031040000}"/>
    <cellStyle name="Comma 3 2 2 2" xfId="1075" xr:uid="{00000000-0005-0000-0000-000032040000}"/>
    <cellStyle name="Comma 3 2 2 3" xfId="1076" xr:uid="{00000000-0005-0000-0000-000033040000}"/>
    <cellStyle name="Comma 3 2 2 3 2" xfId="1077" xr:uid="{00000000-0005-0000-0000-000034040000}"/>
    <cellStyle name="Comma 3 2 2 3 2 2" xfId="1078" xr:uid="{00000000-0005-0000-0000-000035040000}"/>
    <cellStyle name="Comma 3 2 2 3 2 2 2" xfId="1079" xr:uid="{00000000-0005-0000-0000-000036040000}"/>
    <cellStyle name="Comma 3 2 2 3 2 2 2 2" xfId="1080" xr:uid="{00000000-0005-0000-0000-000037040000}"/>
    <cellStyle name="Comma 3 2 2 3 2 3" xfId="1081" xr:uid="{00000000-0005-0000-0000-000038040000}"/>
    <cellStyle name="Comma 3 2 2 3 2 3 2" xfId="1082" xr:uid="{00000000-0005-0000-0000-000039040000}"/>
    <cellStyle name="Comma 3 2 2 3 3" xfId="1083" xr:uid="{00000000-0005-0000-0000-00003A040000}"/>
    <cellStyle name="Comma 3 2 2 3 3 2" xfId="1084" xr:uid="{00000000-0005-0000-0000-00003B040000}"/>
    <cellStyle name="Comma 3 2 2 3 3 2 2" xfId="1085" xr:uid="{00000000-0005-0000-0000-00003C040000}"/>
    <cellStyle name="Comma 3 2 2 3 3 3" xfId="1086" xr:uid="{00000000-0005-0000-0000-00003D040000}"/>
    <cellStyle name="Comma 3 2 2 3 3 4" xfId="1087" xr:uid="{00000000-0005-0000-0000-00003E040000}"/>
    <cellStyle name="Comma 3 2 2 3 4" xfId="1088" xr:uid="{00000000-0005-0000-0000-00003F040000}"/>
    <cellStyle name="Comma 3 2 2 3 5" xfId="1089" xr:uid="{00000000-0005-0000-0000-000040040000}"/>
    <cellStyle name="Comma 3 2 2 4" xfId="1090" xr:uid="{00000000-0005-0000-0000-000041040000}"/>
    <cellStyle name="Comma 3 2 2 4 2" xfId="1091" xr:uid="{00000000-0005-0000-0000-000042040000}"/>
    <cellStyle name="Comma 3 2 2 4 2 2" xfId="1092" xr:uid="{00000000-0005-0000-0000-000043040000}"/>
    <cellStyle name="Comma 3 2 2 4 2 2 2" xfId="1093" xr:uid="{00000000-0005-0000-0000-000044040000}"/>
    <cellStyle name="Comma 3 2 2 4 2 2 2 2" xfId="1094" xr:uid="{00000000-0005-0000-0000-000045040000}"/>
    <cellStyle name="Comma 3 2 2 4 2 3" xfId="1095" xr:uid="{00000000-0005-0000-0000-000046040000}"/>
    <cellStyle name="Comma 3 2 2 4 2 3 2" xfId="1096" xr:uid="{00000000-0005-0000-0000-000047040000}"/>
    <cellStyle name="Comma 3 2 2 4 3" xfId="1097" xr:uid="{00000000-0005-0000-0000-000048040000}"/>
    <cellStyle name="Comma 3 2 2 4 3 2" xfId="1098" xr:uid="{00000000-0005-0000-0000-000049040000}"/>
    <cellStyle name="Comma 3 2 2 4 3 2 2" xfId="1099" xr:uid="{00000000-0005-0000-0000-00004A040000}"/>
    <cellStyle name="Comma 3 2 2 4 3 3" xfId="1100" xr:uid="{00000000-0005-0000-0000-00004B040000}"/>
    <cellStyle name="Comma 3 2 2 4 3 4" xfId="1101" xr:uid="{00000000-0005-0000-0000-00004C040000}"/>
    <cellStyle name="Comma 3 2 2 4 4" xfId="1102" xr:uid="{00000000-0005-0000-0000-00004D040000}"/>
    <cellStyle name="Comma 3 2 2 4 5" xfId="1103" xr:uid="{00000000-0005-0000-0000-00004E040000}"/>
    <cellStyle name="Comma 3 2 2 5" xfId="1104" xr:uid="{00000000-0005-0000-0000-00004F040000}"/>
    <cellStyle name="Comma 3 2 2 5 2" xfId="1105" xr:uid="{00000000-0005-0000-0000-000050040000}"/>
    <cellStyle name="Comma 3 2 2 5 3" xfId="1106" xr:uid="{00000000-0005-0000-0000-000051040000}"/>
    <cellStyle name="Comma 3 2 2 5 3 2" xfId="1107" xr:uid="{00000000-0005-0000-0000-000052040000}"/>
    <cellStyle name="Comma 3 2 2 6" xfId="1108" xr:uid="{00000000-0005-0000-0000-000053040000}"/>
    <cellStyle name="Comma 3 2 2 6 2" xfId="1109" xr:uid="{00000000-0005-0000-0000-000054040000}"/>
    <cellStyle name="Comma 3 2 2 6 3" xfId="1110" xr:uid="{00000000-0005-0000-0000-000055040000}"/>
    <cellStyle name="Comma 3 2 2 6 4" xfId="1111" xr:uid="{00000000-0005-0000-0000-000056040000}"/>
    <cellStyle name="Comma 3 2 2 6 5" xfId="1112" xr:uid="{00000000-0005-0000-0000-000057040000}"/>
    <cellStyle name="Comma 3 2 2 7" xfId="1113" xr:uid="{00000000-0005-0000-0000-000058040000}"/>
    <cellStyle name="Comma 3 2 3" xfId="1114" xr:uid="{00000000-0005-0000-0000-000059040000}"/>
    <cellStyle name="Comma 3 2 4" xfId="1115" xr:uid="{00000000-0005-0000-0000-00005A040000}"/>
    <cellStyle name="Comma 3 2 4 2" xfId="1116" xr:uid="{00000000-0005-0000-0000-00005B040000}"/>
    <cellStyle name="Comma 3 2 4 2 2" xfId="1117" xr:uid="{00000000-0005-0000-0000-00005C040000}"/>
    <cellStyle name="Comma 3 2 4 2 2 2" xfId="1118" xr:uid="{00000000-0005-0000-0000-00005D040000}"/>
    <cellStyle name="Comma 3 2 4 2 2 2 2" xfId="1119" xr:uid="{00000000-0005-0000-0000-00005E040000}"/>
    <cellStyle name="Comma 3 2 4 2 3" xfId="1120" xr:uid="{00000000-0005-0000-0000-00005F040000}"/>
    <cellStyle name="Comma 3 2 4 2 3 2" xfId="1121" xr:uid="{00000000-0005-0000-0000-000060040000}"/>
    <cellStyle name="Comma 3 2 4 3" xfId="1122" xr:uid="{00000000-0005-0000-0000-000061040000}"/>
    <cellStyle name="Comma 3 2 4 3 2" xfId="1123" xr:uid="{00000000-0005-0000-0000-000062040000}"/>
    <cellStyle name="Comma 3 2 4 3 2 2" xfId="1124" xr:uid="{00000000-0005-0000-0000-000063040000}"/>
    <cellStyle name="Comma 3 2 4 3 3" xfId="1125" xr:uid="{00000000-0005-0000-0000-000064040000}"/>
    <cellStyle name="Comma 3 2 4 3 4" xfId="1126" xr:uid="{00000000-0005-0000-0000-000065040000}"/>
    <cellStyle name="Comma 3 2 4 4" xfId="1127" xr:uid="{00000000-0005-0000-0000-000066040000}"/>
    <cellStyle name="Comma 3 2 4 5" xfId="1128" xr:uid="{00000000-0005-0000-0000-000067040000}"/>
    <cellStyle name="Comma 3 2 5" xfId="1129" xr:uid="{00000000-0005-0000-0000-000068040000}"/>
    <cellStyle name="Comma 3 2 5 2" xfId="1130" xr:uid="{00000000-0005-0000-0000-000069040000}"/>
    <cellStyle name="Comma 3 2 5 2 2" xfId="1131" xr:uid="{00000000-0005-0000-0000-00006A040000}"/>
    <cellStyle name="Comma 3 2 5 2 2 2" xfId="1132" xr:uid="{00000000-0005-0000-0000-00006B040000}"/>
    <cellStyle name="Comma 3 2 5 2 2 2 2" xfId="1133" xr:uid="{00000000-0005-0000-0000-00006C040000}"/>
    <cellStyle name="Comma 3 2 5 2 3" xfId="1134" xr:uid="{00000000-0005-0000-0000-00006D040000}"/>
    <cellStyle name="Comma 3 2 5 2 3 2" xfId="1135" xr:uid="{00000000-0005-0000-0000-00006E040000}"/>
    <cellStyle name="Comma 3 2 5 3" xfId="1136" xr:uid="{00000000-0005-0000-0000-00006F040000}"/>
    <cellStyle name="Comma 3 2 5 3 2" xfId="1137" xr:uid="{00000000-0005-0000-0000-000070040000}"/>
    <cellStyle name="Comma 3 2 5 3 2 2" xfId="1138" xr:uid="{00000000-0005-0000-0000-000071040000}"/>
    <cellStyle name="Comma 3 2 5 3 3" xfId="1139" xr:uid="{00000000-0005-0000-0000-000072040000}"/>
    <cellStyle name="Comma 3 2 5 3 4" xfId="1140" xr:uid="{00000000-0005-0000-0000-000073040000}"/>
    <cellStyle name="Comma 3 2 5 4" xfId="1141" xr:uid="{00000000-0005-0000-0000-000074040000}"/>
    <cellStyle name="Comma 3 2 5 5" xfId="1142" xr:uid="{00000000-0005-0000-0000-000075040000}"/>
    <cellStyle name="Comma 3 2 6" xfId="1143" xr:uid="{00000000-0005-0000-0000-000076040000}"/>
    <cellStyle name="Comma 3 2 6 2" xfId="1144" xr:uid="{00000000-0005-0000-0000-000077040000}"/>
    <cellStyle name="Comma 3 2 6 3" xfId="1145" xr:uid="{00000000-0005-0000-0000-000078040000}"/>
    <cellStyle name="Comma 3 2 6 3 2" xfId="1146" xr:uid="{00000000-0005-0000-0000-000079040000}"/>
    <cellStyle name="Comma 3 2 7" xfId="1147" xr:uid="{00000000-0005-0000-0000-00007A040000}"/>
    <cellStyle name="Comma 3 2 7 2" xfId="1148" xr:uid="{00000000-0005-0000-0000-00007B040000}"/>
    <cellStyle name="Comma 3 2 7 3" xfId="1149" xr:uid="{00000000-0005-0000-0000-00007C040000}"/>
    <cellStyle name="Comma 3 2 7 4" xfId="1150" xr:uid="{00000000-0005-0000-0000-00007D040000}"/>
    <cellStyle name="Comma 3 2 7 5" xfId="1151" xr:uid="{00000000-0005-0000-0000-00007E040000}"/>
    <cellStyle name="Comma 3 2 8" xfId="1152" xr:uid="{00000000-0005-0000-0000-00007F040000}"/>
    <cellStyle name="Comma 3 2 8 2" xfId="1153" xr:uid="{00000000-0005-0000-0000-000080040000}"/>
    <cellStyle name="Comma 3 2 8 3" xfId="1154" xr:uid="{00000000-0005-0000-0000-000081040000}"/>
    <cellStyle name="Comma 3 2 9" xfId="1155" xr:uid="{00000000-0005-0000-0000-000082040000}"/>
    <cellStyle name="Comma 3 3" xfId="1156" xr:uid="{00000000-0005-0000-0000-000083040000}"/>
    <cellStyle name="Comma 3 3 2" xfId="1157" xr:uid="{00000000-0005-0000-0000-000084040000}"/>
    <cellStyle name="Comma 3 3 2 2" xfId="1158" xr:uid="{00000000-0005-0000-0000-000085040000}"/>
    <cellStyle name="Comma 3 3 2 3" xfId="1159" xr:uid="{00000000-0005-0000-0000-000086040000}"/>
    <cellStyle name="Comma 3 3 2 3 2" xfId="1160" xr:uid="{00000000-0005-0000-0000-000087040000}"/>
    <cellStyle name="Comma 3 3 2 3 2 2" xfId="1161" xr:uid="{00000000-0005-0000-0000-000088040000}"/>
    <cellStyle name="Comma 3 3 2 3 2 2 2" xfId="1162" xr:uid="{00000000-0005-0000-0000-000089040000}"/>
    <cellStyle name="Comma 3 3 2 3 2 2 2 2" xfId="1163" xr:uid="{00000000-0005-0000-0000-00008A040000}"/>
    <cellStyle name="Comma 3 3 2 3 2 3" xfId="1164" xr:uid="{00000000-0005-0000-0000-00008B040000}"/>
    <cellStyle name="Comma 3 3 2 3 2 3 2" xfId="1165" xr:uid="{00000000-0005-0000-0000-00008C040000}"/>
    <cellStyle name="Comma 3 3 2 3 3" xfId="1166" xr:uid="{00000000-0005-0000-0000-00008D040000}"/>
    <cellStyle name="Comma 3 3 2 3 3 2" xfId="1167" xr:uid="{00000000-0005-0000-0000-00008E040000}"/>
    <cellStyle name="Comma 3 3 2 3 3 2 2" xfId="1168" xr:uid="{00000000-0005-0000-0000-00008F040000}"/>
    <cellStyle name="Comma 3 3 2 3 3 3" xfId="1169" xr:uid="{00000000-0005-0000-0000-000090040000}"/>
    <cellStyle name="Comma 3 3 2 3 3 4" xfId="1170" xr:uid="{00000000-0005-0000-0000-000091040000}"/>
    <cellStyle name="Comma 3 3 2 3 4" xfId="1171" xr:uid="{00000000-0005-0000-0000-000092040000}"/>
    <cellStyle name="Comma 3 3 2 3 5" xfId="1172" xr:uid="{00000000-0005-0000-0000-000093040000}"/>
    <cellStyle name="Comma 3 3 2 4" xfId="1173" xr:uid="{00000000-0005-0000-0000-000094040000}"/>
    <cellStyle name="Comma 3 3 2 4 2" xfId="1174" xr:uid="{00000000-0005-0000-0000-000095040000}"/>
    <cellStyle name="Comma 3 3 2 4 2 2" xfId="1175" xr:uid="{00000000-0005-0000-0000-000096040000}"/>
    <cellStyle name="Comma 3 3 2 4 2 2 2" xfId="1176" xr:uid="{00000000-0005-0000-0000-000097040000}"/>
    <cellStyle name="Comma 3 3 2 4 2 2 2 2" xfId="1177" xr:uid="{00000000-0005-0000-0000-000098040000}"/>
    <cellStyle name="Comma 3 3 2 4 2 3" xfId="1178" xr:uid="{00000000-0005-0000-0000-000099040000}"/>
    <cellStyle name="Comma 3 3 2 4 2 3 2" xfId="1179" xr:uid="{00000000-0005-0000-0000-00009A040000}"/>
    <cellStyle name="Comma 3 3 2 4 3" xfId="1180" xr:uid="{00000000-0005-0000-0000-00009B040000}"/>
    <cellStyle name="Comma 3 3 2 4 3 2" xfId="1181" xr:uid="{00000000-0005-0000-0000-00009C040000}"/>
    <cellStyle name="Comma 3 3 2 4 3 2 2" xfId="1182" xr:uid="{00000000-0005-0000-0000-00009D040000}"/>
    <cellStyle name="Comma 3 3 2 4 3 3" xfId="1183" xr:uid="{00000000-0005-0000-0000-00009E040000}"/>
    <cellStyle name="Comma 3 3 2 4 3 4" xfId="1184" xr:uid="{00000000-0005-0000-0000-00009F040000}"/>
    <cellStyle name="Comma 3 3 2 4 4" xfId="1185" xr:uid="{00000000-0005-0000-0000-0000A0040000}"/>
    <cellStyle name="Comma 3 3 2 4 5" xfId="1186" xr:uid="{00000000-0005-0000-0000-0000A1040000}"/>
    <cellStyle name="Comma 3 3 2 5" xfId="1187" xr:uid="{00000000-0005-0000-0000-0000A2040000}"/>
    <cellStyle name="Comma 3 3 2 5 2" xfId="1188" xr:uid="{00000000-0005-0000-0000-0000A3040000}"/>
    <cellStyle name="Comma 3 3 2 5 3" xfId="1189" xr:uid="{00000000-0005-0000-0000-0000A4040000}"/>
    <cellStyle name="Comma 3 3 2 5 3 2" xfId="1190" xr:uid="{00000000-0005-0000-0000-0000A5040000}"/>
    <cellStyle name="Comma 3 3 2 6" xfId="1191" xr:uid="{00000000-0005-0000-0000-0000A6040000}"/>
    <cellStyle name="Comma 3 3 2 6 2" xfId="1192" xr:uid="{00000000-0005-0000-0000-0000A7040000}"/>
    <cellStyle name="Comma 3 3 2 6 3" xfId="1193" xr:uid="{00000000-0005-0000-0000-0000A8040000}"/>
    <cellStyle name="Comma 3 3 2 6 4" xfId="1194" xr:uid="{00000000-0005-0000-0000-0000A9040000}"/>
    <cellStyle name="Comma 3 3 2 6 5" xfId="1195" xr:uid="{00000000-0005-0000-0000-0000AA040000}"/>
    <cellStyle name="Comma 3 3 2 7" xfId="1196" xr:uid="{00000000-0005-0000-0000-0000AB040000}"/>
    <cellStyle name="Comma 3 3 3" xfId="1197" xr:uid="{00000000-0005-0000-0000-0000AC040000}"/>
    <cellStyle name="Comma 3 3 4" xfId="1198" xr:uid="{00000000-0005-0000-0000-0000AD040000}"/>
    <cellStyle name="Comma 3 3 4 2" xfId="1199" xr:uid="{00000000-0005-0000-0000-0000AE040000}"/>
    <cellStyle name="Comma 3 3 4 2 2" xfId="1200" xr:uid="{00000000-0005-0000-0000-0000AF040000}"/>
    <cellStyle name="Comma 3 3 4 2 2 2" xfId="1201" xr:uid="{00000000-0005-0000-0000-0000B0040000}"/>
    <cellStyle name="Comma 3 3 4 2 2 2 2" xfId="1202" xr:uid="{00000000-0005-0000-0000-0000B1040000}"/>
    <cellStyle name="Comma 3 3 4 2 2 2 2 2" xfId="1203" xr:uid="{00000000-0005-0000-0000-0000B2040000}"/>
    <cellStyle name="Comma 3 3 4 2 2 3" xfId="1204" xr:uid="{00000000-0005-0000-0000-0000B3040000}"/>
    <cellStyle name="Comma 3 3 4 2 2 3 2" xfId="1205" xr:uid="{00000000-0005-0000-0000-0000B4040000}"/>
    <cellStyle name="Comma 3 3 4 2 3" xfId="1206" xr:uid="{00000000-0005-0000-0000-0000B5040000}"/>
    <cellStyle name="Comma 3 3 4 2 3 2" xfId="1207" xr:uid="{00000000-0005-0000-0000-0000B6040000}"/>
    <cellStyle name="Comma 3 3 4 2 3 2 2" xfId="1208" xr:uid="{00000000-0005-0000-0000-0000B7040000}"/>
    <cellStyle name="Comma 3 3 4 2 3 3" xfId="1209" xr:uid="{00000000-0005-0000-0000-0000B8040000}"/>
    <cellStyle name="Comma 3 3 4 2 3 4" xfId="1210" xr:uid="{00000000-0005-0000-0000-0000B9040000}"/>
    <cellStyle name="Comma 3 3 4 2 4" xfId="1211" xr:uid="{00000000-0005-0000-0000-0000BA040000}"/>
    <cellStyle name="Comma 3 3 4 2 5" xfId="1212" xr:uid="{00000000-0005-0000-0000-0000BB040000}"/>
    <cellStyle name="Comma 3 3 4 3" xfId="1213" xr:uid="{00000000-0005-0000-0000-0000BC040000}"/>
    <cellStyle name="Comma 3 3 4 3 2" xfId="1214" xr:uid="{00000000-0005-0000-0000-0000BD040000}"/>
    <cellStyle name="Comma 3 3 4 3 2 2" xfId="1215" xr:uid="{00000000-0005-0000-0000-0000BE040000}"/>
    <cellStyle name="Comma 3 3 4 3 2 2 2" xfId="1216" xr:uid="{00000000-0005-0000-0000-0000BF040000}"/>
    <cellStyle name="Comma 3 3 4 3 2 2 2 2" xfId="1217" xr:uid="{00000000-0005-0000-0000-0000C0040000}"/>
    <cellStyle name="Comma 3 3 4 3 2 3" xfId="1218" xr:uid="{00000000-0005-0000-0000-0000C1040000}"/>
    <cellStyle name="Comma 3 3 4 3 2 3 2" xfId="1219" xr:uid="{00000000-0005-0000-0000-0000C2040000}"/>
    <cellStyle name="Comma 3 3 4 3 3" xfId="1220" xr:uid="{00000000-0005-0000-0000-0000C3040000}"/>
    <cellStyle name="Comma 3 3 4 3 3 2" xfId="1221" xr:uid="{00000000-0005-0000-0000-0000C4040000}"/>
    <cellStyle name="Comma 3 3 4 3 3 2 2" xfId="1222" xr:uid="{00000000-0005-0000-0000-0000C5040000}"/>
    <cellStyle name="Comma 3 3 4 3 3 3" xfId="1223" xr:uid="{00000000-0005-0000-0000-0000C6040000}"/>
    <cellStyle name="Comma 3 3 4 3 3 4" xfId="1224" xr:uid="{00000000-0005-0000-0000-0000C7040000}"/>
    <cellStyle name="Comma 3 3 4 3 4" xfId="1225" xr:uid="{00000000-0005-0000-0000-0000C8040000}"/>
    <cellStyle name="Comma 3 3 4 3 5" xfId="1226" xr:uid="{00000000-0005-0000-0000-0000C9040000}"/>
    <cellStyle name="Comma 3 3 4 4" xfId="1227" xr:uid="{00000000-0005-0000-0000-0000CA040000}"/>
    <cellStyle name="Comma 3 3 4 4 2" xfId="1228" xr:uid="{00000000-0005-0000-0000-0000CB040000}"/>
    <cellStyle name="Comma 3 3 4 4 2 2" xfId="1229" xr:uid="{00000000-0005-0000-0000-0000CC040000}"/>
    <cellStyle name="Comma 3 3 4 4 2 2 2" xfId="1230" xr:uid="{00000000-0005-0000-0000-0000CD040000}"/>
    <cellStyle name="Comma 3 3 4 4 3" xfId="1231" xr:uid="{00000000-0005-0000-0000-0000CE040000}"/>
    <cellStyle name="Comma 3 3 4 4 3 2" xfId="1232" xr:uid="{00000000-0005-0000-0000-0000CF040000}"/>
    <cellStyle name="Comma 3 3 4 5" xfId="1233" xr:uid="{00000000-0005-0000-0000-0000D0040000}"/>
    <cellStyle name="Comma 3 3 4 5 2" xfId="1234" xr:uid="{00000000-0005-0000-0000-0000D1040000}"/>
    <cellStyle name="Comma 3 3 4 5 2 2" xfId="1235" xr:uid="{00000000-0005-0000-0000-0000D2040000}"/>
    <cellStyle name="Comma 3 3 4 5 3" xfId="1236" xr:uid="{00000000-0005-0000-0000-0000D3040000}"/>
    <cellStyle name="Comma 3 3 4 5 4" xfId="1237" xr:uid="{00000000-0005-0000-0000-0000D4040000}"/>
    <cellStyle name="Comma 3 3 4 6" xfId="1238" xr:uid="{00000000-0005-0000-0000-0000D5040000}"/>
    <cellStyle name="Comma 3 3 4 7" xfId="1239" xr:uid="{00000000-0005-0000-0000-0000D6040000}"/>
    <cellStyle name="Comma 3 3 5" xfId="1240" xr:uid="{00000000-0005-0000-0000-0000D7040000}"/>
    <cellStyle name="Comma 3 3 5 2" xfId="1241" xr:uid="{00000000-0005-0000-0000-0000D8040000}"/>
    <cellStyle name="Comma 3 3 5 2 2" xfId="1242" xr:uid="{00000000-0005-0000-0000-0000D9040000}"/>
    <cellStyle name="Comma 3 3 5 2 2 2" xfId="1243" xr:uid="{00000000-0005-0000-0000-0000DA040000}"/>
    <cellStyle name="Comma 3 3 5 2 2 2 2" xfId="1244" xr:uid="{00000000-0005-0000-0000-0000DB040000}"/>
    <cellStyle name="Comma 3 3 5 2 3" xfId="1245" xr:uid="{00000000-0005-0000-0000-0000DC040000}"/>
    <cellStyle name="Comma 3 3 5 2 3 2" xfId="1246" xr:uid="{00000000-0005-0000-0000-0000DD040000}"/>
    <cellStyle name="Comma 3 3 5 3" xfId="1247" xr:uid="{00000000-0005-0000-0000-0000DE040000}"/>
    <cellStyle name="Comma 3 3 5 3 2" xfId="1248" xr:uid="{00000000-0005-0000-0000-0000DF040000}"/>
    <cellStyle name="Comma 3 3 5 3 2 2" xfId="1249" xr:uid="{00000000-0005-0000-0000-0000E0040000}"/>
    <cellStyle name="Comma 3 3 5 3 3" xfId="1250" xr:uid="{00000000-0005-0000-0000-0000E1040000}"/>
    <cellStyle name="Comma 3 3 5 3 4" xfId="1251" xr:uid="{00000000-0005-0000-0000-0000E2040000}"/>
    <cellStyle name="Comma 3 3 5 4" xfId="1252" xr:uid="{00000000-0005-0000-0000-0000E3040000}"/>
    <cellStyle name="Comma 3 3 5 5" xfId="1253" xr:uid="{00000000-0005-0000-0000-0000E4040000}"/>
    <cellStyle name="Comma 3 3 6" xfId="1254" xr:uid="{00000000-0005-0000-0000-0000E5040000}"/>
    <cellStyle name="Comma 3 3 6 2" xfId="1255" xr:uid="{00000000-0005-0000-0000-0000E6040000}"/>
    <cellStyle name="Comma 3 3 6 2 2" xfId="1256" xr:uid="{00000000-0005-0000-0000-0000E7040000}"/>
    <cellStyle name="Comma 3 3 6 2 2 2" xfId="1257" xr:uid="{00000000-0005-0000-0000-0000E8040000}"/>
    <cellStyle name="Comma 3 3 6 2 2 2 2" xfId="1258" xr:uid="{00000000-0005-0000-0000-0000E9040000}"/>
    <cellStyle name="Comma 3 3 6 2 3" xfId="1259" xr:uid="{00000000-0005-0000-0000-0000EA040000}"/>
    <cellStyle name="Comma 3 3 6 2 3 2" xfId="1260" xr:uid="{00000000-0005-0000-0000-0000EB040000}"/>
    <cellStyle name="Comma 3 3 6 3" xfId="1261" xr:uid="{00000000-0005-0000-0000-0000EC040000}"/>
    <cellStyle name="Comma 3 3 6 3 2" xfId="1262" xr:uid="{00000000-0005-0000-0000-0000ED040000}"/>
    <cellStyle name="Comma 3 3 6 3 2 2" xfId="1263" xr:uid="{00000000-0005-0000-0000-0000EE040000}"/>
    <cellStyle name="Comma 3 3 6 3 3" xfId="1264" xr:uid="{00000000-0005-0000-0000-0000EF040000}"/>
    <cellStyle name="Comma 3 3 6 3 4" xfId="1265" xr:uid="{00000000-0005-0000-0000-0000F0040000}"/>
    <cellStyle name="Comma 3 3 6 4" xfId="1266" xr:uid="{00000000-0005-0000-0000-0000F1040000}"/>
    <cellStyle name="Comma 3 3 6 5" xfId="1267" xr:uid="{00000000-0005-0000-0000-0000F2040000}"/>
    <cellStyle name="Comma 3 3 7" xfId="1268" xr:uid="{00000000-0005-0000-0000-0000F3040000}"/>
    <cellStyle name="Comma 3 3 7 2" xfId="1269" xr:uid="{00000000-0005-0000-0000-0000F4040000}"/>
    <cellStyle name="Comma 3 3 7 3" xfId="1270" xr:uid="{00000000-0005-0000-0000-0000F5040000}"/>
    <cellStyle name="Comma 3 3 7 3 2" xfId="1271" xr:uid="{00000000-0005-0000-0000-0000F6040000}"/>
    <cellStyle name="Comma 3 3 8" xfId="1272" xr:uid="{00000000-0005-0000-0000-0000F7040000}"/>
    <cellStyle name="Comma 3 3 8 2" xfId="1273" xr:uid="{00000000-0005-0000-0000-0000F8040000}"/>
    <cellStyle name="Comma 3 3 8 3" xfId="1274" xr:uid="{00000000-0005-0000-0000-0000F9040000}"/>
    <cellStyle name="Comma 3 3 8 4" xfId="1275" xr:uid="{00000000-0005-0000-0000-0000FA040000}"/>
    <cellStyle name="Comma 3 3 8 5" xfId="1276" xr:uid="{00000000-0005-0000-0000-0000FB040000}"/>
    <cellStyle name="Comma 3 3 9" xfId="1277" xr:uid="{00000000-0005-0000-0000-0000FC040000}"/>
    <cellStyle name="Comma 3 4" xfId="1278" xr:uid="{00000000-0005-0000-0000-0000FD040000}"/>
    <cellStyle name="Comma 3 4 2" xfId="1279" xr:uid="{00000000-0005-0000-0000-0000FE040000}"/>
    <cellStyle name="Comma 3 4 3" xfId="1280" xr:uid="{00000000-0005-0000-0000-0000FF040000}"/>
    <cellStyle name="Comma 3 4 3 2" xfId="1281" xr:uid="{00000000-0005-0000-0000-000000050000}"/>
    <cellStyle name="Comma 3 4 3 2 2" xfId="1282" xr:uid="{00000000-0005-0000-0000-000001050000}"/>
    <cellStyle name="Comma 3 4 3 2 2 2" xfId="1283" xr:uid="{00000000-0005-0000-0000-000002050000}"/>
    <cellStyle name="Comma 3 4 3 2 2 2 2" xfId="1284" xr:uid="{00000000-0005-0000-0000-000003050000}"/>
    <cellStyle name="Comma 3 4 3 2 2 2 2 2" xfId="1285" xr:uid="{00000000-0005-0000-0000-000004050000}"/>
    <cellStyle name="Comma 3 4 3 2 2 3" xfId="1286" xr:uid="{00000000-0005-0000-0000-000005050000}"/>
    <cellStyle name="Comma 3 4 3 2 2 3 2" xfId="1287" xr:uid="{00000000-0005-0000-0000-000006050000}"/>
    <cellStyle name="Comma 3 4 3 2 3" xfId="1288" xr:uid="{00000000-0005-0000-0000-000007050000}"/>
    <cellStyle name="Comma 3 4 3 2 3 2" xfId="1289" xr:uid="{00000000-0005-0000-0000-000008050000}"/>
    <cellStyle name="Comma 3 4 3 2 3 2 2" xfId="1290" xr:uid="{00000000-0005-0000-0000-000009050000}"/>
    <cellStyle name="Comma 3 4 3 2 3 3" xfId="1291" xr:uid="{00000000-0005-0000-0000-00000A050000}"/>
    <cellStyle name="Comma 3 4 3 2 3 4" xfId="1292" xr:uid="{00000000-0005-0000-0000-00000B050000}"/>
    <cellStyle name="Comma 3 4 3 2 4" xfId="1293" xr:uid="{00000000-0005-0000-0000-00000C050000}"/>
    <cellStyle name="Comma 3 4 3 2 5" xfId="1294" xr:uid="{00000000-0005-0000-0000-00000D050000}"/>
    <cellStyle name="Comma 3 4 3 3" xfId="1295" xr:uid="{00000000-0005-0000-0000-00000E050000}"/>
    <cellStyle name="Comma 3 4 3 3 2" xfId="1296" xr:uid="{00000000-0005-0000-0000-00000F050000}"/>
    <cellStyle name="Comma 3 4 3 3 2 2" xfId="1297" xr:uid="{00000000-0005-0000-0000-000010050000}"/>
    <cellStyle name="Comma 3 4 3 3 2 2 2" xfId="1298" xr:uid="{00000000-0005-0000-0000-000011050000}"/>
    <cellStyle name="Comma 3 4 3 3 2 2 2 2" xfId="1299" xr:uid="{00000000-0005-0000-0000-000012050000}"/>
    <cellStyle name="Comma 3 4 3 3 2 3" xfId="1300" xr:uid="{00000000-0005-0000-0000-000013050000}"/>
    <cellStyle name="Comma 3 4 3 3 2 3 2" xfId="1301" xr:uid="{00000000-0005-0000-0000-000014050000}"/>
    <cellStyle name="Comma 3 4 3 3 3" xfId="1302" xr:uid="{00000000-0005-0000-0000-000015050000}"/>
    <cellStyle name="Comma 3 4 3 3 3 2" xfId="1303" xr:uid="{00000000-0005-0000-0000-000016050000}"/>
    <cellStyle name="Comma 3 4 3 3 3 2 2" xfId="1304" xr:uid="{00000000-0005-0000-0000-000017050000}"/>
    <cellStyle name="Comma 3 4 3 3 3 3" xfId="1305" xr:uid="{00000000-0005-0000-0000-000018050000}"/>
    <cellStyle name="Comma 3 4 3 3 3 4" xfId="1306" xr:uid="{00000000-0005-0000-0000-000019050000}"/>
    <cellStyle name="Comma 3 4 3 3 4" xfId="1307" xr:uid="{00000000-0005-0000-0000-00001A050000}"/>
    <cellStyle name="Comma 3 4 3 3 5" xfId="1308" xr:uid="{00000000-0005-0000-0000-00001B050000}"/>
    <cellStyle name="Comma 3 4 3 4" xfId="1309" xr:uid="{00000000-0005-0000-0000-00001C050000}"/>
    <cellStyle name="Comma 3 4 3 4 2" xfId="1310" xr:uid="{00000000-0005-0000-0000-00001D050000}"/>
    <cellStyle name="Comma 3 4 3 4 2 2" xfId="1311" xr:uid="{00000000-0005-0000-0000-00001E050000}"/>
    <cellStyle name="Comma 3 4 3 4 2 2 2" xfId="1312" xr:uid="{00000000-0005-0000-0000-00001F050000}"/>
    <cellStyle name="Comma 3 4 3 4 3" xfId="1313" xr:uid="{00000000-0005-0000-0000-000020050000}"/>
    <cellStyle name="Comma 3 4 3 4 3 2" xfId="1314" xr:uid="{00000000-0005-0000-0000-000021050000}"/>
    <cellStyle name="Comma 3 4 3 5" xfId="1315" xr:uid="{00000000-0005-0000-0000-000022050000}"/>
    <cellStyle name="Comma 3 4 3 5 2" xfId="1316" xr:uid="{00000000-0005-0000-0000-000023050000}"/>
    <cellStyle name="Comma 3 4 3 5 2 2" xfId="1317" xr:uid="{00000000-0005-0000-0000-000024050000}"/>
    <cellStyle name="Comma 3 4 3 5 3" xfId="1318" xr:uid="{00000000-0005-0000-0000-000025050000}"/>
    <cellStyle name="Comma 3 4 3 5 4" xfId="1319" xr:uid="{00000000-0005-0000-0000-000026050000}"/>
    <cellStyle name="Comma 3 4 3 6" xfId="1320" xr:uid="{00000000-0005-0000-0000-000027050000}"/>
    <cellStyle name="Comma 3 4 3 7" xfId="1321" xr:uid="{00000000-0005-0000-0000-000028050000}"/>
    <cellStyle name="Comma 3 4 4" xfId="1322" xr:uid="{00000000-0005-0000-0000-000029050000}"/>
    <cellStyle name="Comma 3 4 4 2" xfId="1323" xr:uid="{00000000-0005-0000-0000-00002A050000}"/>
    <cellStyle name="Comma 3 4 4 2 2" xfId="1324" xr:uid="{00000000-0005-0000-0000-00002B050000}"/>
    <cellStyle name="Comma 3 4 4 2 2 2" xfId="1325" xr:uid="{00000000-0005-0000-0000-00002C050000}"/>
    <cellStyle name="Comma 3 4 4 2 2 2 2" xfId="1326" xr:uid="{00000000-0005-0000-0000-00002D050000}"/>
    <cellStyle name="Comma 3 4 4 2 3" xfId="1327" xr:uid="{00000000-0005-0000-0000-00002E050000}"/>
    <cellStyle name="Comma 3 4 4 2 3 2" xfId="1328" xr:uid="{00000000-0005-0000-0000-00002F050000}"/>
    <cellStyle name="Comma 3 4 4 3" xfId="1329" xr:uid="{00000000-0005-0000-0000-000030050000}"/>
    <cellStyle name="Comma 3 4 4 3 2" xfId="1330" xr:uid="{00000000-0005-0000-0000-000031050000}"/>
    <cellStyle name="Comma 3 4 4 3 2 2" xfId="1331" xr:uid="{00000000-0005-0000-0000-000032050000}"/>
    <cellStyle name="Comma 3 4 4 3 3" xfId="1332" xr:uid="{00000000-0005-0000-0000-000033050000}"/>
    <cellStyle name="Comma 3 4 4 3 4" xfId="1333" xr:uid="{00000000-0005-0000-0000-000034050000}"/>
    <cellStyle name="Comma 3 4 4 4" xfId="1334" xr:uid="{00000000-0005-0000-0000-000035050000}"/>
    <cellStyle name="Comma 3 4 4 5" xfId="1335" xr:uid="{00000000-0005-0000-0000-000036050000}"/>
    <cellStyle name="Comma 3 4 5" xfId="1336" xr:uid="{00000000-0005-0000-0000-000037050000}"/>
    <cellStyle name="Comma 3 4 5 2" xfId="1337" xr:uid="{00000000-0005-0000-0000-000038050000}"/>
    <cellStyle name="Comma 3 4 5 2 2" xfId="1338" xr:uid="{00000000-0005-0000-0000-000039050000}"/>
    <cellStyle name="Comma 3 4 5 2 2 2" xfId="1339" xr:uid="{00000000-0005-0000-0000-00003A050000}"/>
    <cellStyle name="Comma 3 4 5 2 2 2 2" xfId="1340" xr:uid="{00000000-0005-0000-0000-00003B050000}"/>
    <cellStyle name="Comma 3 4 5 2 3" xfId="1341" xr:uid="{00000000-0005-0000-0000-00003C050000}"/>
    <cellStyle name="Comma 3 4 5 2 3 2" xfId="1342" xr:uid="{00000000-0005-0000-0000-00003D050000}"/>
    <cellStyle name="Comma 3 4 5 3" xfId="1343" xr:uid="{00000000-0005-0000-0000-00003E050000}"/>
    <cellStyle name="Comma 3 4 5 3 2" xfId="1344" xr:uid="{00000000-0005-0000-0000-00003F050000}"/>
    <cellStyle name="Comma 3 4 5 3 2 2" xfId="1345" xr:uid="{00000000-0005-0000-0000-000040050000}"/>
    <cellStyle name="Comma 3 4 5 3 3" xfId="1346" xr:uid="{00000000-0005-0000-0000-000041050000}"/>
    <cellStyle name="Comma 3 4 5 3 4" xfId="1347" xr:uid="{00000000-0005-0000-0000-000042050000}"/>
    <cellStyle name="Comma 3 4 5 4" xfId="1348" xr:uid="{00000000-0005-0000-0000-000043050000}"/>
    <cellStyle name="Comma 3 4 5 5" xfId="1349" xr:uid="{00000000-0005-0000-0000-000044050000}"/>
    <cellStyle name="Comma 3 4 6" xfId="1350" xr:uid="{00000000-0005-0000-0000-000045050000}"/>
    <cellStyle name="Comma 3 4 6 2" xfId="1351" xr:uid="{00000000-0005-0000-0000-000046050000}"/>
    <cellStyle name="Comma 3 4 6 3" xfId="1352" xr:uid="{00000000-0005-0000-0000-000047050000}"/>
    <cellStyle name="Comma 3 4 6 3 2" xfId="1353" xr:uid="{00000000-0005-0000-0000-000048050000}"/>
    <cellStyle name="Comma 3 4 7" xfId="1354" xr:uid="{00000000-0005-0000-0000-000049050000}"/>
    <cellStyle name="Comma 3 4 7 2" xfId="1355" xr:uid="{00000000-0005-0000-0000-00004A050000}"/>
    <cellStyle name="Comma 3 4 7 3" xfId="1356" xr:uid="{00000000-0005-0000-0000-00004B050000}"/>
    <cellStyle name="Comma 3 4 7 4" xfId="1357" xr:uid="{00000000-0005-0000-0000-00004C050000}"/>
    <cellStyle name="Comma 3 4 7 5" xfId="1358" xr:uid="{00000000-0005-0000-0000-00004D050000}"/>
    <cellStyle name="Comma 3 4 8" xfId="1359" xr:uid="{00000000-0005-0000-0000-00004E050000}"/>
    <cellStyle name="Comma 3 5" xfId="1360" xr:uid="{00000000-0005-0000-0000-00004F050000}"/>
    <cellStyle name="Comma 3 5 2" xfId="1361" xr:uid="{00000000-0005-0000-0000-000050050000}"/>
    <cellStyle name="Comma 3 5 3" xfId="1362" xr:uid="{00000000-0005-0000-0000-000051050000}"/>
    <cellStyle name="Comma 3 5 3 2" xfId="1363" xr:uid="{00000000-0005-0000-0000-000052050000}"/>
    <cellStyle name="Comma 3 5 3 2 2" xfId="1364" xr:uid="{00000000-0005-0000-0000-000053050000}"/>
    <cellStyle name="Comma 3 5 3 2 2 2" xfId="1365" xr:uid="{00000000-0005-0000-0000-000054050000}"/>
    <cellStyle name="Comma 3 5 3 2 2 2 2" xfId="1366" xr:uid="{00000000-0005-0000-0000-000055050000}"/>
    <cellStyle name="Comma 3 5 3 2 3" xfId="1367" xr:uid="{00000000-0005-0000-0000-000056050000}"/>
    <cellStyle name="Comma 3 5 3 2 3 2" xfId="1368" xr:uid="{00000000-0005-0000-0000-000057050000}"/>
    <cellStyle name="Comma 3 5 3 3" xfId="1369" xr:uid="{00000000-0005-0000-0000-000058050000}"/>
    <cellStyle name="Comma 3 5 3 3 2" xfId="1370" xr:uid="{00000000-0005-0000-0000-000059050000}"/>
    <cellStyle name="Comma 3 5 3 3 2 2" xfId="1371" xr:uid="{00000000-0005-0000-0000-00005A050000}"/>
    <cellStyle name="Comma 3 5 3 3 3" xfId="1372" xr:uid="{00000000-0005-0000-0000-00005B050000}"/>
    <cellStyle name="Comma 3 5 3 3 4" xfId="1373" xr:uid="{00000000-0005-0000-0000-00005C050000}"/>
    <cellStyle name="Comma 3 5 3 4" xfId="1374" xr:uid="{00000000-0005-0000-0000-00005D050000}"/>
    <cellStyle name="Comma 3 5 3 5" xfId="1375" xr:uid="{00000000-0005-0000-0000-00005E050000}"/>
    <cellStyle name="Comma 3 5 4" xfId="1376" xr:uid="{00000000-0005-0000-0000-00005F050000}"/>
    <cellStyle name="Comma 3 5 4 2" xfId="1377" xr:uid="{00000000-0005-0000-0000-000060050000}"/>
    <cellStyle name="Comma 3 5 4 2 2" xfId="1378" xr:uid="{00000000-0005-0000-0000-000061050000}"/>
    <cellStyle name="Comma 3 5 4 2 2 2" xfId="1379" xr:uid="{00000000-0005-0000-0000-000062050000}"/>
    <cellStyle name="Comma 3 5 4 2 2 2 2" xfId="1380" xr:uid="{00000000-0005-0000-0000-000063050000}"/>
    <cellStyle name="Comma 3 5 4 2 3" xfId="1381" xr:uid="{00000000-0005-0000-0000-000064050000}"/>
    <cellStyle name="Comma 3 5 4 2 3 2" xfId="1382" xr:uid="{00000000-0005-0000-0000-000065050000}"/>
    <cellStyle name="Comma 3 5 4 3" xfId="1383" xr:uid="{00000000-0005-0000-0000-000066050000}"/>
    <cellStyle name="Comma 3 5 4 3 2" xfId="1384" xr:uid="{00000000-0005-0000-0000-000067050000}"/>
    <cellStyle name="Comma 3 5 4 3 2 2" xfId="1385" xr:uid="{00000000-0005-0000-0000-000068050000}"/>
    <cellStyle name="Comma 3 5 4 3 3" xfId="1386" xr:uid="{00000000-0005-0000-0000-000069050000}"/>
    <cellStyle name="Comma 3 5 4 3 4" xfId="1387" xr:uid="{00000000-0005-0000-0000-00006A050000}"/>
    <cellStyle name="Comma 3 5 4 4" xfId="1388" xr:uid="{00000000-0005-0000-0000-00006B050000}"/>
    <cellStyle name="Comma 3 5 4 5" xfId="1389" xr:uid="{00000000-0005-0000-0000-00006C050000}"/>
    <cellStyle name="Comma 3 5 5" xfId="1390" xr:uid="{00000000-0005-0000-0000-00006D050000}"/>
    <cellStyle name="Comma 3 5 5 2" xfId="1391" xr:uid="{00000000-0005-0000-0000-00006E050000}"/>
    <cellStyle name="Comma 3 5 5 3" xfId="1392" xr:uid="{00000000-0005-0000-0000-00006F050000}"/>
    <cellStyle name="Comma 3 5 5 3 2" xfId="1393" xr:uid="{00000000-0005-0000-0000-000070050000}"/>
    <cellStyle name="Comma 3 5 6" xfId="1394" xr:uid="{00000000-0005-0000-0000-000071050000}"/>
    <cellStyle name="Comma 3 5 6 2" xfId="1395" xr:uid="{00000000-0005-0000-0000-000072050000}"/>
    <cellStyle name="Comma 3 5 6 3" xfId="1396" xr:uid="{00000000-0005-0000-0000-000073050000}"/>
    <cellStyle name="Comma 3 5 6 4" xfId="1397" xr:uid="{00000000-0005-0000-0000-000074050000}"/>
    <cellStyle name="Comma 3 5 6 5" xfId="1398" xr:uid="{00000000-0005-0000-0000-000075050000}"/>
    <cellStyle name="Comma 3 5 7" xfId="1399" xr:uid="{00000000-0005-0000-0000-000076050000}"/>
    <cellStyle name="Comma 3 6" xfId="1400" xr:uid="{00000000-0005-0000-0000-000077050000}"/>
    <cellStyle name="Comma 3 7" xfId="1401" xr:uid="{00000000-0005-0000-0000-000078050000}"/>
    <cellStyle name="Comma 3 7 2" xfId="1402" xr:uid="{00000000-0005-0000-0000-000079050000}"/>
    <cellStyle name="Comma 3 7 2 2" xfId="1403" xr:uid="{00000000-0005-0000-0000-00007A050000}"/>
    <cellStyle name="Comma 3 7 2 2 2" xfId="1404" xr:uid="{00000000-0005-0000-0000-00007B050000}"/>
    <cellStyle name="Comma 3 7 2 2 2 2" xfId="1405" xr:uid="{00000000-0005-0000-0000-00007C050000}"/>
    <cellStyle name="Comma 3 7 2 2 2 2 2" xfId="1406" xr:uid="{00000000-0005-0000-0000-00007D050000}"/>
    <cellStyle name="Comma 3 7 2 2 3" xfId="1407" xr:uid="{00000000-0005-0000-0000-00007E050000}"/>
    <cellStyle name="Comma 3 7 2 2 3 2" xfId="1408" xr:uid="{00000000-0005-0000-0000-00007F050000}"/>
    <cellStyle name="Comma 3 7 2 3" xfId="1409" xr:uid="{00000000-0005-0000-0000-000080050000}"/>
    <cellStyle name="Comma 3 7 2 3 2" xfId="1410" xr:uid="{00000000-0005-0000-0000-000081050000}"/>
    <cellStyle name="Comma 3 7 2 3 2 2" xfId="1411" xr:uid="{00000000-0005-0000-0000-000082050000}"/>
    <cellStyle name="Comma 3 7 2 3 3" xfId="1412" xr:uid="{00000000-0005-0000-0000-000083050000}"/>
    <cellStyle name="Comma 3 7 2 3 4" xfId="1413" xr:uid="{00000000-0005-0000-0000-000084050000}"/>
    <cellStyle name="Comma 3 7 2 4" xfId="1414" xr:uid="{00000000-0005-0000-0000-000085050000}"/>
    <cellStyle name="Comma 3 7 2 5" xfId="1415" xr:uid="{00000000-0005-0000-0000-000086050000}"/>
    <cellStyle name="Comma 3 7 3" xfId="1416" xr:uid="{00000000-0005-0000-0000-000087050000}"/>
    <cellStyle name="Comma 3 7 3 2" xfId="1417" xr:uid="{00000000-0005-0000-0000-000088050000}"/>
    <cellStyle name="Comma 3 7 3 2 2" xfId="1418" xr:uid="{00000000-0005-0000-0000-000089050000}"/>
    <cellStyle name="Comma 3 7 3 2 2 2" xfId="1419" xr:uid="{00000000-0005-0000-0000-00008A050000}"/>
    <cellStyle name="Comma 3 7 3 2 2 2 2" xfId="1420" xr:uid="{00000000-0005-0000-0000-00008B050000}"/>
    <cellStyle name="Comma 3 7 3 2 3" xfId="1421" xr:uid="{00000000-0005-0000-0000-00008C050000}"/>
    <cellStyle name="Comma 3 7 3 2 3 2" xfId="1422" xr:uid="{00000000-0005-0000-0000-00008D050000}"/>
    <cellStyle name="Comma 3 7 3 3" xfId="1423" xr:uid="{00000000-0005-0000-0000-00008E050000}"/>
    <cellStyle name="Comma 3 7 3 3 2" xfId="1424" xr:uid="{00000000-0005-0000-0000-00008F050000}"/>
    <cellStyle name="Comma 3 7 3 3 2 2" xfId="1425" xr:uid="{00000000-0005-0000-0000-000090050000}"/>
    <cellStyle name="Comma 3 7 3 3 3" xfId="1426" xr:uid="{00000000-0005-0000-0000-000091050000}"/>
    <cellStyle name="Comma 3 7 3 3 4" xfId="1427" xr:uid="{00000000-0005-0000-0000-000092050000}"/>
    <cellStyle name="Comma 3 7 3 4" xfId="1428" xr:uid="{00000000-0005-0000-0000-000093050000}"/>
    <cellStyle name="Comma 3 7 3 5" xfId="1429" xr:uid="{00000000-0005-0000-0000-000094050000}"/>
    <cellStyle name="Comma 3 7 4" xfId="1430" xr:uid="{00000000-0005-0000-0000-000095050000}"/>
    <cellStyle name="Comma 3 7 4 2" xfId="1431" xr:uid="{00000000-0005-0000-0000-000096050000}"/>
    <cellStyle name="Comma 3 7 4 2 2" xfId="1432" xr:uid="{00000000-0005-0000-0000-000097050000}"/>
    <cellStyle name="Comma 3 7 4 2 2 2" xfId="1433" xr:uid="{00000000-0005-0000-0000-000098050000}"/>
    <cellStyle name="Comma 3 7 4 3" xfId="1434" xr:uid="{00000000-0005-0000-0000-000099050000}"/>
    <cellStyle name="Comma 3 7 4 3 2" xfId="1435" xr:uid="{00000000-0005-0000-0000-00009A050000}"/>
    <cellStyle name="Comma 3 7 5" xfId="1436" xr:uid="{00000000-0005-0000-0000-00009B050000}"/>
    <cellStyle name="Comma 3 7 5 2" xfId="1437" xr:uid="{00000000-0005-0000-0000-00009C050000}"/>
    <cellStyle name="Comma 3 7 5 2 2" xfId="1438" xr:uid="{00000000-0005-0000-0000-00009D050000}"/>
    <cellStyle name="Comma 3 7 5 3" xfId="1439" xr:uid="{00000000-0005-0000-0000-00009E050000}"/>
    <cellStyle name="Comma 3 7 5 4" xfId="1440" xr:uid="{00000000-0005-0000-0000-00009F050000}"/>
    <cellStyle name="Comma 3 7 6" xfId="1441" xr:uid="{00000000-0005-0000-0000-0000A0050000}"/>
    <cellStyle name="Comma 3 7 7" xfId="1442" xr:uid="{00000000-0005-0000-0000-0000A1050000}"/>
    <cellStyle name="Comma 3 8" xfId="1443" xr:uid="{00000000-0005-0000-0000-0000A2050000}"/>
    <cellStyle name="Comma 3 8 2" xfId="1444" xr:uid="{00000000-0005-0000-0000-0000A3050000}"/>
    <cellStyle name="Comma 3 8 2 2" xfId="1445" xr:uid="{00000000-0005-0000-0000-0000A4050000}"/>
    <cellStyle name="Comma 3 8 2 2 2" xfId="1446" xr:uid="{00000000-0005-0000-0000-0000A5050000}"/>
    <cellStyle name="Comma 3 8 2 2 2 2" xfId="1447" xr:uid="{00000000-0005-0000-0000-0000A6050000}"/>
    <cellStyle name="Comma 3 8 2 3" xfId="1448" xr:uid="{00000000-0005-0000-0000-0000A7050000}"/>
    <cellStyle name="Comma 3 8 2 3 2" xfId="1449" xr:uid="{00000000-0005-0000-0000-0000A8050000}"/>
    <cellStyle name="Comma 3 8 3" xfId="1450" xr:uid="{00000000-0005-0000-0000-0000A9050000}"/>
    <cellStyle name="Comma 3 8 3 2" xfId="1451" xr:uid="{00000000-0005-0000-0000-0000AA050000}"/>
    <cellStyle name="Comma 3 8 3 2 2" xfId="1452" xr:uid="{00000000-0005-0000-0000-0000AB050000}"/>
    <cellStyle name="Comma 3 8 3 3" xfId="1453" xr:uid="{00000000-0005-0000-0000-0000AC050000}"/>
    <cellStyle name="Comma 3 8 3 4" xfId="1454" xr:uid="{00000000-0005-0000-0000-0000AD050000}"/>
    <cellStyle name="Comma 3 8 4" xfId="1455" xr:uid="{00000000-0005-0000-0000-0000AE050000}"/>
    <cellStyle name="Comma 3 8 5" xfId="1456" xr:uid="{00000000-0005-0000-0000-0000AF050000}"/>
    <cellStyle name="Comma 3 9" xfId="1457" xr:uid="{00000000-0005-0000-0000-0000B0050000}"/>
    <cellStyle name="Comma 3 9 2" xfId="1458" xr:uid="{00000000-0005-0000-0000-0000B1050000}"/>
    <cellStyle name="Comma 3 9 2 2" xfId="1459" xr:uid="{00000000-0005-0000-0000-0000B2050000}"/>
    <cellStyle name="Comma 3 9 2 2 2" xfId="1460" xr:uid="{00000000-0005-0000-0000-0000B3050000}"/>
    <cellStyle name="Comma 3 9 2 2 2 2" xfId="1461" xr:uid="{00000000-0005-0000-0000-0000B4050000}"/>
    <cellStyle name="Comma 3 9 2 3" xfId="1462" xr:uid="{00000000-0005-0000-0000-0000B5050000}"/>
    <cellStyle name="Comma 3 9 2 3 2" xfId="1463" xr:uid="{00000000-0005-0000-0000-0000B6050000}"/>
    <cellStyle name="Comma 3 9 3" xfId="1464" xr:uid="{00000000-0005-0000-0000-0000B7050000}"/>
    <cellStyle name="Comma 3 9 3 2" xfId="1465" xr:uid="{00000000-0005-0000-0000-0000B8050000}"/>
    <cellStyle name="Comma 3 9 3 2 2" xfId="1466" xr:uid="{00000000-0005-0000-0000-0000B9050000}"/>
    <cellStyle name="Comma 3 9 3 3" xfId="1467" xr:uid="{00000000-0005-0000-0000-0000BA050000}"/>
    <cellStyle name="Comma 3 9 3 4" xfId="1468" xr:uid="{00000000-0005-0000-0000-0000BB050000}"/>
    <cellStyle name="Comma 3 9 4" xfId="1469" xr:uid="{00000000-0005-0000-0000-0000BC050000}"/>
    <cellStyle name="Comma 3 9 5" xfId="1470" xr:uid="{00000000-0005-0000-0000-0000BD050000}"/>
    <cellStyle name="Comma 4" xfId="1471" xr:uid="{00000000-0005-0000-0000-0000BE050000}"/>
    <cellStyle name="Comma 4 2" xfId="1472" xr:uid="{00000000-0005-0000-0000-0000BF050000}"/>
    <cellStyle name="Comma 4 2 2" xfId="1473" xr:uid="{00000000-0005-0000-0000-0000C0050000}"/>
    <cellStyle name="Comma 4 2 3" xfId="1474" xr:uid="{00000000-0005-0000-0000-0000C1050000}"/>
    <cellStyle name="Comma 4 3" xfId="1475" xr:uid="{00000000-0005-0000-0000-0000C2050000}"/>
    <cellStyle name="Comma 4 3 2" xfId="1476" xr:uid="{00000000-0005-0000-0000-0000C3050000}"/>
    <cellStyle name="Comma 4 3 3" xfId="1477" xr:uid="{00000000-0005-0000-0000-0000C4050000}"/>
    <cellStyle name="Comma 4 3 4" xfId="1478" xr:uid="{00000000-0005-0000-0000-0000C5050000}"/>
    <cellStyle name="Comma 4 3 5" xfId="1479" xr:uid="{00000000-0005-0000-0000-0000C6050000}"/>
    <cellStyle name="Comma 4 4" xfId="1480" xr:uid="{00000000-0005-0000-0000-0000C7050000}"/>
    <cellStyle name="Comma 5" xfId="1481" xr:uid="{00000000-0005-0000-0000-0000C8050000}"/>
    <cellStyle name="Comma 5 2" xfId="1482" xr:uid="{00000000-0005-0000-0000-0000C9050000}"/>
    <cellStyle name="Comma 5 2 2" xfId="1483" xr:uid="{00000000-0005-0000-0000-0000CA050000}"/>
    <cellStyle name="Comma 5 2 3" xfId="1484" xr:uid="{00000000-0005-0000-0000-0000CB050000}"/>
    <cellStyle name="Comma 5 2 4" xfId="1485" xr:uid="{00000000-0005-0000-0000-0000CC050000}"/>
    <cellStyle name="Comma 5 2 5" xfId="1486" xr:uid="{00000000-0005-0000-0000-0000CD050000}"/>
    <cellStyle name="Comma 5 3" xfId="1487" xr:uid="{00000000-0005-0000-0000-0000CE050000}"/>
    <cellStyle name="Comma 5 3 2" xfId="1488" xr:uid="{00000000-0005-0000-0000-0000CF050000}"/>
    <cellStyle name="Comma 5 4" xfId="1489" xr:uid="{00000000-0005-0000-0000-0000D0050000}"/>
    <cellStyle name="Comma 5 5" xfId="1490" xr:uid="{00000000-0005-0000-0000-0000D1050000}"/>
    <cellStyle name="Comma 5 6" xfId="1491" xr:uid="{00000000-0005-0000-0000-0000D2050000}"/>
    <cellStyle name="Comma 5 7" xfId="1492" xr:uid="{00000000-0005-0000-0000-0000D3050000}"/>
    <cellStyle name="Comma 6" xfId="1493" xr:uid="{00000000-0005-0000-0000-0000D4050000}"/>
    <cellStyle name="Comma 7" xfId="1494" xr:uid="{00000000-0005-0000-0000-0000D5050000}"/>
    <cellStyle name="Comma 8" xfId="1495" xr:uid="{00000000-0005-0000-0000-0000D6050000}"/>
    <cellStyle name="Explanatory Text" xfId="1496" builtinId="53" customBuiltin="1"/>
    <cellStyle name="Explanatory Text 2" xfId="1497" xr:uid="{00000000-0005-0000-0000-0000D8050000}"/>
    <cellStyle name="Explanatory Text 2 2" xfId="1498" xr:uid="{00000000-0005-0000-0000-0000D9050000}"/>
    <cellStyle name="Explanatory Text 2 2 2" xfId="1499" xr:uid="{00000000-0005-0000-0000-0000DA050000}"/>
    <cellStyle name="Explanatory Text 2 3" xfId="1500" xr:uid="{00000000-0005-0000-0000-0000DB050000}"/>
    <cellStyle name="Explanatory Text 3" xfId="1501" xr:uid="{00000000-0005-0000-0000-0000DC050000}"/>
    <cellStyle name="Explanatory Text 3 2" xfId="1502" xr:uid="{00000000-0005-0000-0000-0000DD050000}"/>
    <cellStyle name="Explanatory Text 4" xfId="1503" xr:uid="{00000000-0005-0000-0000-0000DE050000}"/>
    <cellStyle name="Explanatory Text 4 2" xfId="1504" xr:uid="{00000000-0005-0000-0000-0000DF050000}"/>
    <cellStyle name="Explanatory Text 5" xfId="1505" xr:uid="{00000000-0005-0000-0000-0000E0050000}"/>
    <cellStyle name="Good" xfId="1506" builtinId="26" customBuiltin="1"/>
    <cellStyle name="Good 2" xfId="1507" xr:uid="{00000000-0005-0000-0000-0000E2050000}"/>
    <cellStyle name="Good 2 2" xfId="1508" xr:uid="{00000000-0005-0000-0000-0000E3050000}"/>
    <cellStyle name="Good 2 2 2" xfId="1509" xr:uid="{00000000-0005-0000-0000-0000E4050000}"/>
    <cellStyle name="Good 2 3" xfId="1510" xr:uid="{00000000-0005-0000-0000-0000E5050000}"/>
    <cellStyle name="Good 3" xfId="1511" xr:uid="{00000000-0005-0000-0000-0000E6050000}"/>
    <cellStyle name="Good 3 2" xfId="1512" xr:uid="{00000000-0005-0000-0000-0000E7050000}"/>
    <cellStyle name="Good 4" xfId="1513" xr:uid="{00000000-0005-0000-0000-0000E8050000}"/>
    <cellStyle name="Good 4 2" xfId="1514" xr:uid="{00000000-0005-0000-0000-0000E9050000}"/>
    <cellStyle name="Good 5" xfId="1515" xr:uid="{00000000-0005-0000-0000-0000EA050000}"/>
    <cellStyle name="Heading" xfId="1516" xr:uid="{00000000-0005-0000-0000-0000EB050000}"/>
    <cellStyle name="Heading 1" xfId="1517" builtinId="16" customBuiltin="1"/>
    <cellStyle name="Heading 1 2" xfId="1518" xr:uid="{00000000-0005-0000-0000-0000ED050000}"/>
    <cellStyle name="Heading 1 2 2" xfId="1519" xr:uid="{00000000-0005-0000-0000-0000EE050000}"/>
    <cellStyle name="Heading 1 3" xfId="1520" xr:uid="{00000000-0005-0000-0000-0000EF050000}"/>
    <cellStyle name="Heading 1 3 2" xfId="1521" xr:uid="{00000000-0005-0000-0000-0000F0050000}"/>
    <cellStyle name="Heading 1 4" xfId="1522" xr:uid="{00000000-0005-0000-0000-0000F1050000}"/>
    <cellStyle name="Heading 1 4 2" xfId="1523" xr:uid="{00000000-0005-0000-0000-0000F2050000}"/>
    <cellStyle name="Heading 1 5" xfId="1524" xr:uid="{00000000-0005-0000-0000-0000F3050000}"/>
    <cellStyle name="Heading 1 5 2" xfId="1525" xr:uid="{00000000-0005-0000-0000-0000F4050000}"/>
    <cellStyle name="Heading 1 5 2 2" xfId="1526" xr:uid="{00000000-0005-0000-0000-0000F5050000}"/>
    <cellStyle name="Heading 1 5 2 2 2" xfId="1527" xr:uid="{00000000-0005-0000-0000-0000F6050000}"/>
    <cellStyle name="Heading 1 5 2 3" xfId="1528" xr:uid="{00000000-0005-0000-0000-0000F7050000}"/>
    <cellStyle name="Heading 1 5 3" xfId="1529" xr:uid="{00000000-0005-0000-0000-0000F8050000}"/>
    <cellStyle name="Heading 1 5 4" xfId="1530" xr:uid="{00000000-0005-0000-0000-0000F9050000}"/>
    <cellStyle name="Heading 1 5 5" xfId="1531" xr:uid="{00000000-0005-0000-0000-0000FA050000}"/>
    <cellStyle name="Heading 1 6" xfId="1532" xr:uid="{00000000-0005-0000-0000-0000FB050000}"/>
    <cellStyle name="Heading 1 6 2" xfId="1533" xr:uid="{00000000-0005-0000-0000-0000FC050000}"/>
    <cellStyle name="Heading 1 7" xfId="1534" xr:uid="{00000000-0005-0000-0000-0000FD050000}"/>
    <cellStyle name="Heading 1 8" xfId="1535" xr:uid="{00000000-0005-0000-0000-0000FE050000}"/>
    <cellStyle name="Heading 1 8 2" xfId="1536" xr:uid="{00000000-0005-0000-0000-0000FF050000}"/>
    <cellStyle name="Heading 1 8 3" xfId="1537" xr:uid="{00000000-0005-0000-0000-000000060000}"/>
    <cellStyle name="Heading 2" xfId="1538" builtinId="17" customBuiltin="1"/>
    <cellStyle name="Heading 2 2" xfId="1539" xr:uid="{00000000-0005-0000-0000-000002060000}"/>
    <cellStyle name="Heading 2 2 2" xfId="1540" xr:uid="{00000000-0005-0000-0000-000003060000}"/>
    <cellStyle name="Heading 2 3" xfId="1541" xr:uid="{00000000-0005-0000-0000-000004060000}"/>
    <cellStyle name="Heading 2 3 2" xfId="1542" xr:uid="{00000000-0005-0000-0000-000005060000}"/>
    <cellStyle name="Heading 2 4" xfId="1543" xr:uid="{00000000-0005-0000-0000-000006060000}"/>
    <cellStyle name="Heading 2 4 2" xfId="1544" xr:uid="{00000000-0005-0000-0000-000007060000}"/>
    <cellStyle name="Heading 2 5" xfId="1545" xr:uid="{00000000-0005-0000-0000-000008060000}"/>
    <cellStyle name="Heading 2 5 2" xfId="1546" xr:uid="{00000000-0005-0000-0000-000009060000}"/>
    <cellStyle name="Heading 2 5 2 2" xfId="1547" xr:uid="{00000000-0005-0000-0000-00000A060000}"/>
    <cellStyle name="Heading 2 5 2 2 2" xfId="1548" xr:uid="{00000000-0005-0000-0000-00000B060000}"/>
    <cellStyle name="Heading 2 5 2 3" xfId="1549" xr:uid="{00000000-0005-0000-0000-00000C060000}"/>
    <cellStyle name="Heading 2 5 3" xfId="1550" xr:uid="{00000000-0005-0000-0000-00000D060000}"/>
    <cellStyle name="Heading 2 5 4" xfId="1551" xr:uid="{00000000-0005-0000-0000-00000E060000}"/>
    <cellStyle name="Heading 2 5 5" xfId="1552" xr:uid="{00000000-0005-0000-0000-00000F060000}"/>
    <cellStyle name="Heading 2 6" xfId="1553" xr:uid="{00000000-0005-0000-0000-000010060000}"/>
    <cellStyle name="Heading 2 6 2" xfId="1554" xr:uid="{00000000-0005-0000-0000-000011060000}"/>
    <cellStyle name="Heading 2 7" xfId="1555" xr:uid="{00000000-0005-0000-0000-000012060000}"/>
    <cellStyle name="Heading 2 8" xfId="1556" xr:uid="{00000000-0005-0000-0000-000013060000}"/>
    <cellStyle name="Heading 2 8 2" xfId="1557" xr:uid="{00000000-0005-0000-0000-000014060000}"/>
    <cellStyle name="Heading 2 8 3" xfId="1558" xr:uid="{00000000-0005-0000-0000-000015060000}"/>
    <cellStyle name="Heading 3" xfId="1559" builtinId="18" customBuiltin="1"/>
    <cellStyle name="Heading 3 2" xfId="1560" xr:uid="{00000000-0005-0000-0000-000017060000}"/>
    <cellStyle name="Heading 3 2 2" xfId="1561" xr:uid="{00000000-0005-0000-0000-000018060000}"/>
    <cellStyle name="Heading 3 3" xfId="1562" xr:uid="{00000000-0005-0000-0000-000019060000}"/>
    <cellStyle name="Heading 3 3 2" xfId="1563" xr:uid="{00000000-0005-0000-0000-00001A060000}"/>
    <cellStyle name="Heading 3 4" xfId="1564" xr:uid="{00000000-0005-0000-0000-00001B060000}"/>
    <cellStyle name="Heading 3 4 2" xfId="1565" xr:uid="{00000000-0005-0000-0000-00001C060000}"/>
    <cellStyle name="Heading 3 5" xfId="1566" xr:uid="{00000000-0005-0000-0000-00001D060000}"/>
    <cellStyle name="Heading 3 5 2" xfId="1567" xr:uid="{00000000-0005-0000-0000-00001E060000}"/>
    <cellStyle name="Heading 3 5 2 2" xfId="1568" xr:uid="{00000000-0005-0000-0000-00001F060000}"/>
    <cellStyle name="Heading 3 5 2 2 2" xfId="1569" xr:uid="{00000000-0005-0000-0000-000020060000}"/>
    <cellStyle name="Heading 3 5 2 3" xfId="1570" xr:uid="{00000000-0005-0000-0000-000021060000}"/>
    <cellStyle name="Heading 3 5 3" xfId="1571" xr:uid="{00000000-0005-0000-0000-000022060000}"/>
    <cellStyle name="Heading 3 5 4" xfId="1572" xr:uid="{00000000-0005-0000-0000-000023060000}"/>
    <cellStyle name="Heading 3 5 5" xfId="1573" xr:uid="{00000000-0005-0000-0000-000024060000}"/>
    <cellStyle name="Heading 3 6" xfId="1574" xr:uid="{00000000-0005-0000-0000-000025060000}"/>
    <cellStyle name="Heading 3 6 2" xfId="1575" xr:uid="{00000000-0005-0000-0000-000026060000}"/>
    <cellStyle name="Heading 3 7" xfId="1576" xr:uid="{00000000-0005-0000-0000-000027060000}"/>
    <cellStyle name="Heading 3 8" xfId="1577" xr:uid="{00000000-0005-0000-0000-000028060000}"/>
    <cellStyle name="Heading 3 8 2" xfId="1578" xr:uid="{00000000-0005-0000-0000-000029060000}"/>
    <cellStyle name="Heading 3 8 3" xfId="1579" xr:uid="{00000000-0005-0000-0000-00002A060000}"/>
    <cellStyle name="Heading 4" xfId="1580" builtinId="19" customBuiltin="1"/>
    <cellStyle name="Heading 4 2" xfId="1581" xr:uid="{00000000-0005-0000-0000-00002C060000}"/>
    <cellStyle name="Heading 4 2 2" xfId="1582" xr:uid="{00000000-0005-0000-0000-00002D060000}"/>
    <cellStyle name="Heading 4 3" xfId="1583" xr:uid="{00000000-0005-0000-0000-00002E060000}"/>
    <cellStyle name="Heading 4 3 2" xfId="1584" xr:uid="{00000000-0005-0000-0000-00002F060000}"/>
    <cellStyle name="Heading 4 4" xfId="1585" xr:uid="{00000000-0005-0000-0000-000030060000}"/>
    <cellStyle name="Heading 4 4 2" xfId="1586" xr:uid="{00000000-0005-0000-0000-000031060000}"/>
    <cellStyle name="Heading 4 5" xfId="1587" xr:uid="{00000000-0005-0000-0000-000032060000}"/>
    <cellStyle name="Heading 4 5 2" xfId="1588" xr:uid="{00000000-0005-0000-0000-000033060000}"/>
    <cellStyle name="Heading 4 5 2 2" xfId="1589" xr:uid="{00000000-0005-0000-0000-000034060000}"/>
    <cellStyle name="Heading 4 5 2 2 2" xfId="1590" xr:uid="{00000000-0005-0000-0000-000035060000}"/>
    <cellStyle name="Heading 4 5 2 3" xfId="1591" xr:uid="{00000000-0005-0000-0000-000036060000}"/>
    <cellStyle name="Heading 4 5 3" xfId="1592" xr:uid="{00000000-0005-0000-0000-000037060000}"/>
    <cellStyle name="Heading 4 5 4" xfId="1593" xr:uid="{00000000-0005-0000-0000-000038060000}"/>
    <cellStyle name="Heading 4 5 5" xfId="1594" xr:uid="{00000000-0005-0000-0000-000039060000}"/>
    <cellStyle name="Heading 4 6" xfId="1595" xr:uid="{00000000-0005-0000-0000-00003A060000}"/>
    <cellStyle name="Heading 4 6 2" xfId="1596" xr:uid="{00000000-0005-0000-0000-00003B060000}"/>
    <cellStyle name="Heading 4 7" xfId="1597" xr:uid="{00000000-0005-0000-0000-00003C060000}"/>
    <cellStyle name="Heading 4 8" xfId="1598" xr:uid="{00000000-0005-0000-0000-00003D060000}"/>
    <cellStyle name="Heading 4 8 2" xfId="1599" xr:uid="{00000000-0005-0000-0000-00003E060000}"/>
    <cellStyle name="Heading 4 8 3" xfId="1600" xr:uid="{00000000-0005-0000-0000-00003F060000}"/>
    <cellStyle name="Heading 5" xfId="1601" xr:uid="{00000000-0005-0000-0000-000040060000}"/>
    <cellStyle name="Heading 5 2" xfId="1602" xr:uid="{00000000-0005-0000-0000-000041060000}"/>
    <cellStyle name="Heading 6" xfId="1603" xr:uid="{00000000-0005-0000-0000-000042060000}"/>
    <cellStyle name="Heading1" xfId="1604" xr:uid="{00000000-0005-0000-0000-000043060000}"/>
    <cellStyle name="Heading1 2" xfId="1605" xr:uid="{00000000-0005-0000-0000-000044060000}"/>
    <cellStyle name="Heading1 2 2" xfId="1606" xr:uid="{00000000-0005-0000-0000-000045060000}"/>
    <cellStyle name="Heading1 3" xfId="1607" xr:uid="{00000000-0005-0000-0000-000046060000}"/>
    <cellStyle name="Hyperlink" xfId="1608" builtinId="8"/>
    <cellStyle name="Hyperlink 2" xfId="1609" xr:uid="{00000000-0005-0000-0000-000048060000}"/>
    <cellStyle name="Hyperlink 2 2" xfId="1610" xr:uid="{00000000-0005-0000-0000-000049060000}"/>
    <cellStyle name="Hyperlink 2 2 2" xfId="1611" xr:uid="{00000000-0005-0000-0000-00004A060000}"/>
    <cellStyle name="Hyperlink 2 3" xfId="1612" xr:uid="{00000000-0005-0000-0000-00004B060000}"/>
    <cellStyle name="Hyperlink 2 3 2" xfId="1613" xr:uid="{00000000-0005-0000-0000-00004C060000}"/>
    <cellStyle name="Hyperlink 2 3 3" xfId="1614" xr:uid="{00000000-0005-0000-0000-00004D060000}"/>
    <cellStyle name="Hyperlink 2 4" xfId="1615" xr:uid="{00000000-0005-0000-0000-00004E060000}"/>
    <cellStyle name="Hyperlink 2 4 2" xfId="1616" xr:uid="{00000000-0005-0000-0000-00004F060000}"/>
    <cellStyle name="Hyperlink 2 4 2 2" xfId="1617" xr:uid="{00000000-0005-0000-0000-000050060000}"/>
    <cellStyle name="Hyperlink 2 4 2 3" xfId="1618" xr:uid="{00000000-0005-0000-0000-000051060000}"/>
    <cellStyle name="Hyperlink 3" xfId="1619" xr:uid="{00000000-0005-0000-0000-000052060000}"/>
    <cellStyle name="Hyperlink 3 2" xfId="1620" xr:uid="{00000000-0005-0000-0000-000053060000}"/>
    <cellStyle name="Hyperlink 3 2 2" xfId="1621" xr:uid="{00000000-0005-0000-0000-000054060000}"/>
    <cellStyle name="Hyperlink 3 3" xfId="1622" xr:uid="{00000000-0005-0000-0000-000055060000}"/>
    <cellStyle name="Hyperlink 4" xfId="1623" xr:uid="{00000000-0005-0000-0000-000056060000}"/>
    <cellStyle name="Hyperlink 4 2" xfId="1624" xr:uid="{00000000-0005-0000-0000-000057060000}"/>
    <cellStyle name="Hyperlink 4 3" xfId="1625" xr:uid="{00000000-0005-0000-0000-000058060000}"/>
    <cellStyle name="Hyperlink 4 4" xfId="1626" xr:uid="{00000000-0005-0000-0000-000059060000}"/>
    <cellStyle name="Hyperlink 4 5" xfId="1627" xr:uid="{00000000-0005-0000-0000-00005A060000}"/>
    <cellStyle name="Hyperlink 5" xfId="1628" xr:uid="{00000000-0005-0000-0000-00005B060000}"/>
    <cellStyle name="Hyperlink 5 2" xfId="1629" xr:uid="{00000000-0005-0000-0000-00005C060000}"/>
    <cellStyle name="Hyperlink 6" xfId="1630" xr:uid="{00000000-0005-0000-0000-00005D060000}"/>
    <cellStyle name="Hyperlink 6 2" xfId="1631" xr:uid="{00000000-0005-0000-0000-00005E060000}"/>
    <cellStyle name="Hyperlink 7" xfId="1632" xr:uid="{00000000-0005-0000-0000-00005F060000}"/>
    <cellStyle name="Hyperlink 8" xfId="1633" xr:uid="{00000000-0005-0000-0000-000060060000}"/>
    <cellStyle name="Hyperlink 8 2" xfId="1634" xr:uid="{00000000-0005-0000-0000-000061060000}"/>
    <cellStyle name="Input" xfId="1635" builtinId="20" customBuiltin="1"/>
    <cellStyle name="Input 2" xfId="1636" xr:uid="{00000000-0005-0000-0000-000063060000}"/>
    <cellStyle name="Input 2 2" xfId="1637" xr:uid="{00000000-0005-0000-0000-000064060000}"/>
    <cellStyle name="Input 2 2 2" xfId="1638" xr:uid="{00000000-0005-0000-0000-000065060000}"/>
    <cellStyle name="Input 2 2 2 2" xfId="1639" xr:uid="{00000000-0005-0000-0000-000066060000}"/>
    <cellStyle name="Input 2 2 2 2 2" xfId="1640" xr:uid="{00000000-0005-0000-0000-000067060000}"/>
    <cellStyle name="Input 2 2 2 3" xfId="1641" xr:uid="{00000000-0005-0000-0000-000068060000}"/>
    <cellStyle name="Input 2 2 3" xfId="1642" xr:uid="{00000000-0005-0000-0000-000069060000}"/>
    <cellStyle name="Input 2 3" xfId="1643" xr:uid="{00000000-0005-0000-0000-00006A060000}"/>
    <cellStyle name="Input 3" xfId="1644" xr:uid="{00000000-0005-0000-0000-00006B060000}"/>
    <cellStyle name="Input 3 2" xfId="1645" xr:uid="{00000000-0005-0000-0000-00006C060000}"/>
    <cellStyle name="Input 3 2 2" xfId="1646" xr:uid="{00000000-0005-0000-0000-00006D060000}"/>
    <cellStyle name="Input 3 3" xfId="1647" xr:uid="{00000000-0005-0000-0000-00006E060000}"/>
    <cellStyle name="Input 4" xfId="1648" xr:uid="{00000000-0005-0000-0000-00006F060000}"/>
    <cellStyle name="Input 4 2" xfId="1649" xr:uid="{00000000-0005-0000-0000-000070060000}"/>
    <cellStyle name="Input 4 2 2" xfId="1650" xr:uid="{00000000-0005-0000-0000-000071060000}"/>
    <cellStyle name="Input 4 3" xfId="1651" xr:uid="{00000000-0005-0000-0000-000072060000}"/>
    <cellStyle name="Input 5" xfId="1652" xr:uid="{00000000-0005-0000-0000-000073060000}"/>
    <cellStyle name="Linked Cell" xfId="1653" builtinId="24" customBuiltin="1"/>
    <cellStyle name="Linked Cell 2" xfId="1654" xr:uid="{00000000-0005-0000-0000-000075060000}"/>
    <cellStyle name="Linked Cell 2 2" xfId="1655" xr:uid="{00000000-0005-0000-0000-000076060000}"/>
    <cellStyle name="Linked Cell 3" xfId="1656" xr:uid="{00000000-0005-0000-0000-000077060000}"/>
    <cellStyle name="Linked Cell 3 2" xfId="1657" xr:uid="{00000000-0005-0000-0000-000078060000}"/>
    <cellStyle name="Linked Cell 4" xfId="1658" xr:uid="{00000000-0005-0000-0000-000079060000}"/>
    <cellStyle name="Linked Cell 4 2" xfId="1659" xr:uid="{00000000-0005-0000-0000-00007A060000}"/>
    <cellStyle name="Linked Cell 5" xfId="1660" xr:uid="{00000000-0005-0000-0000-00007B060000}"/>
    <cellStyle name="Neutral" xfId="1661" builtinId="28" customBuiltin="1"/>
    <cellStyle name="Neutral 2" xfId="1662" xr:uid="{00000000-0005-0000-0000-00007D060000}"/>
    <cellStyle name="Neutral 2 2" xfId="1663" xr:uid="{00000000-0005-0000-0000-00007E060000}"/>
    <cellStyle name="Neutral 3" xfId="1664" xr:uid="{00000000-0005-0000-0000-00007F060000}"/>
    <cellStyle name="Neutral 3 2" xfId="1665" xr:uid="{00000000-0005-0000-0000-000080060000}"/>
    <cellStyle name="Neutral 4" xfId="1666" xr:uid="{00000000-0005-0000-0000-000081060000}"/>
    <cellStyle name="Neutral 4 2" xfId="1667" xr:uid="{00000000-0005-0000-0000-000082060000}"/>
    <cellStyle name="Neutral 5" xfId="1668" xr:uid="{00000000-0005-0000-0000-000083060000}"/>
    <cellStyle name="Normal" xfId="0" builtinId="0"/>
    <cellStyle name="Normal 10" xfId="1669" xr:uid="{00000000-0005-0000-0000-000085060000}"/>
    <cellStyle name="Normal 10 2" xfId="1670" xr:uid="{00000000-0005-0000-0000-000086060000}"/>
    <cellStyle name="Normal 10 2 2" xfId="1671" xr:uid="{00000000-0005-0000-0000-000087060000}"/>
    <cellStyle name="Normal 10 2 2 2" xfId="1672" xr:uid="{00000000-0005-0000-0000-000088060000}"/>
    <cellStyle name="Normal 10 2 2 3" xfId="1673" xr:uid="{00000000-0005-0000-0000-000089060000}"/>
    <cellStyle name="Normal 10 2 3" xfId="1674" xr:uid="{00000000-0005-0000-0000-00008A060000}"/>
    <cellStyle name="Normal 10 2 4" xfId="1675" xr:uid="{00000000-0005-0000-0000-00008B060000}"/>
    <cellStyle name="Normal 10 3" xfId="1676" xr:uid="{00000000-0005-0000-0000-00008C060000}"/>
    <cellStyle name="Normal 10 3 2" xfId="1677" xr:uid="{00000000-0005-0000-0000-00008D060000}"/>
    <cellStyle name="Normal 10 4" xfId="1678" xr:uid="{00000000-0005-0000-0000-00008E060000}"/>
    <cellStyle name="Normal 10 4 2" xfId="1679" xr:uid="{00000000-0005-0000-0000-00008F060000}"/>
    <cellStyle name="Normal 10 5" xfId="1680" xr:uid="{00000000-0005-0000-0000-000090060000}"/>
    <cellStyle name="Normal 10 5 2" xfId="1681" xr:uid="{00000000-0005-0000-0000-000091060000}"/>
    <cellStyle name="Normal 10 5 3" xfId="1682" xr:uid="{00000000-0005-0000-0000-000092060000}"/>
    <cellStyle name="Normal 10 5 4" xfId="1683" xr:uid="{00000000-0005-0000-0000-000093060000}"/>
    <cellStyle name="Normal 10 6" xfId="1684" xr:uid="{00000000-0005-0000-0000-000094060000}"/>
    <cellStyle name="Normal 10 7" xfId="1685" xr:uid="{00000000-0005-0000-0000-000095060000}"/>
    <cellStyle name="Normal 11" xfId="1686" xr:uid="{00000000-0005-0000-0000-000096060000}"/>
    <cellStyle name="Normal 11 10" xfId="1687" xr:uid="{00000000-0005-0000-0000-000097060000}"/>
    <cellStyle name="Normal 11 2" xfId="1688" xr:uid="{00000000-0005-0000-0000-000098060000}"/>
    <cellStyle name="Normal 11 2 2" xfId="1689" xr:uid="{00000000-0005-0000-0000-000099060000}"/>
    <cellStyle name="Normal 11 3" xfId="1690" xr:uid="{00000000-0005-0000-0000-00009A060000}"/>
    <cellStyle name="Normal 11 3 2" xfId="1691" xr:uid="{00000000-0005-0000-0000-00009B060000}"/>
    <cellStyle name="Normal 11 3 2 2" xfId="1692" xr:uid="{00000000-0005-0000-0000-00009C060000}"/>
    <cellStyle name="Normal 11 3 2 2 2" xfId="1693" xr:uid="{00000000-0005-0000-0000-00009D060000}"/>
    <cellStyle name="Normal 11 3 3" xfId="1694" xr:uid="{00000000-0005-0000-0000-00009E060000}"/>
    <cellStyle name="Normal 11 3 3 2" xfId="1695" xr:uid="{00000000-0005-0000-0000-00009F060000}"/>
    <cellStyle name="Normal 11 3 3 2 2" xfId="1696" xr:uid="{00000000-0005-0000-0000-0000A0060000}"/>
    <cellStyle name="Normal 11 3 4" xfId="1697" xr:uid="{00000000-0005-0000-0000-0000A1060000}"/>
    <cellStyle name="Normal 11 3 4 2" xfId="1698" xr:uid="{00000000-0005-0000-0000-0000A2060000}"/>
    <cellStyle name="Normal 11 4" xfId="1699" xr:uid="{00000000-0005-0000-0000-0000A3060000}"/>
    <cellStyle name="Normal 11 4 2" xfId="1700" xr:uid="{00000000-0005-0000-0000-0000A4060000}"/>
    <cellStyle name="Normal 11 5" xfId="1701" xr:uid="{00000000-0005-0000-0000-0000A5060000}"/>
    <cellStyle name="Normal 11 5 2" xfId="1702" xr:uid="{00000000-0005-0000-0000-0000A6060000}"/>
    <cellStyle name="Normal 11 6" xfId="1703" xr:uid="{00000000-0005-0000-0000-0000A7060000}"/>
    <cellStyle name="Normal 11 6 2" xfId="1704" xr:uid="{00000000-0005-0000-0000-0000A8060000}"/>
    <cellStyle name="Normal 11 6 2 2" xfId="1705" xr:uid="{00000000-0005-0000-0000-0000A9060000}"/>
    <cellStyle name="Normal 11 7" xfId="1706" xr:uid="{00000000-0005-0000-0000-0000AA060000}"/>
    <cellStyle name="Normal 11 7 2" xfId="1707" xr:uid="{00000000-0005-0000-0000-0000AB060000}"/>
    <cellStyle name="Normal 11 7 2 2" xfId="1708" xr:uid="{00000000-0005-0000-0000-0000AC060000}"/>
    <cellStyle name="Normal 11 8" xfId="1709" xr:uid="{00000000-0005-0000-0000-0000AD060000}"/>
    <cellStyle name="Normal 11 8 2" xfId="1710" xr:uid="{00000000-0005-0000-0000-0000AE060000}"/>
    <cellStyle name="Normal 11 8 2 2" xfId="1711" xr:uid="{00000000-0005-0000-0000-0000AF060000}"/>
    <cellStyle name="Normal 11 8 2 3" xfId="1712" xr:uid="{00000000-0005-0000-0000-0000B0060000}"/>
    <cellStyle name="Normal 11 8 2 4" xfId="1713" xr:uid="{00000000-0005-0000-0000-0000B1060000}"/>
    <cellStyle name="Normal 11 8 2 5" xfId="1714" xr:uid="{00000000-0005-0000-0000-0000B2060000}"/>
    <cellStyle name="Normal 11 8 3" xfId="1715" xr:uid="{00000000-0005-0000-0000-0000B3060000}"/>
    <cellStyle name="Normal 11 8 4" xfId="1716" xr:uid="{00000000-0005-0000-0000-0000B4060000}"/>
    <cellStyle name="Normal 11 9" xfId="1717" xr:uid="{00000000-0005-0000-0000-0000B5060000}"/>
    <cellStyle name="Normal 12" xfId="1718" xr:uid="{00000000-0005-0000-0000-0000B6060000}"/>
    <cellStyle name="Normal 12 2" xfId="1719" xr:uid="{00000000-0005-0000-0000-0000B7060000}"/>
    <cellStyle name="Normal 12 2 2" xfId="1720" xr:uid="{00000000-0005-0000-0000-0000B8060000}"/>
    <cellStyle name="Normal 12 3" xfId="1721" xr:uid="{00000000-0005-0000-0000-0000B9060000}"/>
    <cellStyle name="Normal 12 3 2" xfId="1722" xr:uid="{00000000-0005-0000-0000-0000BA060000}"/>
    <cellStyle name="Normal 12 3 3" xfId="1723" xr:uid="{00000000-0005-0000-0000-0000BB060000}"/>
    <cellStyle name="Normal 13" xfId="1724" xr:uid="{00000000-0005-0000-0000-0000BC060000}"/>
    <cellStyle name="Normal 13 2" xfId="1725" xr:uid="{00000000-0005-0000-0000-0000BD060000}"/>
    <cellStyle name="Normal 13 2 2" xfId="1726" xr:uid="{00000000-0005-0000-0000-0000BE060000}"/>
    <cellStyle name="Normal 13 3" xfId="1727" xr:uid="{00000000-0005-0000-0000-0000BF060000}"/>
    <cellStyle name="Normal 13 3 2" xfId="1728" xr:uid="{00000000-0005-0000-0000-0000C0060000}"/>
    <cellStyle name="Normal 13 4" xfId="1729" xr:uid="{00000000-0005-0000-0000-0000C1060000}"/>
    <cellStyle name="Normal 14" xfId="1730" xr:uid="{00000000-0005-0000-0000-0000C2060000}"/>
    <cellStyle name="Normal 14 10" xfId="1731" xr:uid="{00000000-0005-0000-0000-0000C3060000}"/>
    <cellStyle name="Normal 14 2" xfId="1732" xr:uid="{00000000-0005-0000-0000-0000C4060000}"/>
    <cellStyle name="Normal 14 2 2" xfId="1733" xr:uid="{00000000-0005-0000-0000-0000C5060000}"/>
    <cellStyle name="Normal 14 2 2 2" xfId="1734" xr:uid="{00000000-0005-0000-0000-0000C6060000}"/>
    <cellStyle name="Normal 14 2 2 2 2" xfId="1735" xr:uid="{00000000-0005-0000-0000-0000C7060000}"/>
    <cellStyle name="Normal 14 2 2 3" xfId="1736" xr:uid="{00000000-0005-0000-0000-0000C8060000}"/>
    <cellStyle name="Normal 14 2 3" xfId="1737" xr:uid="{00000000-0005-0000-0000-0000C9060000}"/>
    <cellStyle name="Normal 14 2 3 2" xfId="1738" xr:uid="{00000000-0005-0000-0000-0000CA060000}"/>
    <cellStyle name="Normal 14 2 3 2 2" xfId="1739" xr:uid="{00000000-0005-0000-0000-0000CB060000}"/>
    <cellStyle name="Normal 14 2 3 3" xfId="1740" xr:uid="{00000000-0005-0000-0000-0000CC060000}"/>
    <cellStyle name="Normal 14 2 4" xfId="1741" xr:uid="{00000000-0005-0000-0000-0000CD060000}"/>
    <cellStyle name="Normal 14 2 4 2" xfId="1742" xr:uid="{00000000-0005-0000-0000-0000CE060000}"/>
    <cellStyle name="Normal 14 2 5" xfId="1743" xr:uid="{00000000-0005-0000-0000-0000CF060000}"/>
    <cellStyle name="Normal 14 3" xfId="1744" xr:uid="{00000000-0005-0000-0000-0000D0060000}"/>
    <cellStyle name="Normal 14 3 2" xfId="1745" xr:uid="{00000000-0005-0000-0000-0000D1060000}"/>
    <cellStyle name="Normal 14 3 3" xfId="1746" xr:uid="{00000000-0005-0000-0000-0000D2060000}"/>
    <cellStyle name="Normal 14 3 4" xfId="1747" xr:uid="{00000000-0005-0000-0000-0000D3060000}"/>
    <cellStyle name="Normal 14 3 5" xfId="1748" xr:uid="{00000000-0005-0000-0000-0000D4060000}"/>
    <cellStyle name="Normal 14 4" xfId="1749" xr:uid="{00000000-0005-0000-0000-0000D5060000}"/>
    <cellStyle name="Normal 14 4 2" xfId="1750" xr:uid="{00000000-0005-0000-0000-0000D6060000}"/>
    <cellStyle name="Normal 14 4 3" xfId="1751" xr:uid="{00000000-0005-0000-0000-0000D7060000}"/>
    <cellStyle name="Normal 14 4 4" xfId="1752" xr:uid="{00000000-0005-0000-0000-0000D8060000}"/>
    <cellStyle name="Normal 14 4 5" xfId="1753" xr:uid="{00000000-0005-0000-0000-0000D9060000}"/>
    <cellStyle name="Normal 14 5" xfId="1754" xr:uid="{00000000-0005-0000-0000-0000DA060000}"/>
    <cellStyle name="Normal 14 5 2" xfId="1755" xr:uid="{00000000-0005-0000-0000-0000DB060000}"/>
    <cellStyle name="Normal 14 5 2 2" xfId="1756" xr:uid="{00000000-0005-0000-0000-0000DC060000}"/>
    <cellStyle name="Normal 14 6" xfId="1757" xr:uid="{00000000-0005-0000-0000-0000DD060000}"/>
    <cellStyle name="Normal 14 6 2" xfId="1758" xr:uid="{00000000-0005-0000-0000-0000DE060000}"/>
    <cellStyle name="Normal 14 6 2 2" xfId="1759" xr:uid="{00000000-0005-0000-0000-0000DF060000}"/>
    <cellStyle name="Normal 14 7" xfId="1760" xr:uid="{00000000-0005-0000-0000-0000E0060000}"/>
    <cellStyle name="Normal 14 7 2" xfId="1761" xr:uid="{00000000-0005-0000-0000-0000E1060000}"/>
    <cellStyle name="Normal 14 7 2 2" xfId="1762" xr:uid="{00000000-0005-0000-0000-0000E2060000}"/>
    <cellStyle name="Normal 14 8" xfId="1763" xr:uid="{00000000-0005-0000-0000-0000E3060000}"/>
    <cellStyle name="Normal 14 8 2" xfId="1764" xr:uid="{00000000-0005-0000-0000-0000E4060000}"/>
    <cellStyle name="Normal 14 8 2 2" xfId="1765" xr:uid="{00000000-0005-0000-0000-0000E5060000}"/>
    <cellStyle name="Normal 14 9" xfId="1766" xr:uid="{00000000-0005-0000-0000-0000E6060000}"/>
    <cellStyle name="Normal 14 9 2" xfId="1767" xr:uid="{00000000-0005-0000-0000-0000E7060000}"/>
    <cellStyle name="Normal 15" xfId="1768" xr:uid="{00000000-0005-0000-0000-0000E8060000}"/>
    <cellStyle name="Normal 15 2" xfId="1769" xr:uid="{00000000-0005-0000-0000-0000E9060000}"/>
    <cellStyle name="Normal 15 2 2" xfId="1770" xr:uid="{00000000-0005-0000-0000-0000EA060000}"/>
    <cellStyle name="Normal 15 2 2 2" xfId="1771" xr:uid="{00000000-0005-0000-0000-0000EB060000}"/>
    <cellStyle name="Normal 15 3" xfId="1772" xr:uid="{00000000-0005-0000-0000-0000EC060000}"/>
    <cellStyle name="Normal 15 3 2" xfId="1773" xr:uid="{00000000-0005-0000-0000-0000ED060000}"/>
    <cellStyle name="Normal 15 3 2 2" xfId="1774" xr:uid="{00000000-0005-0000-0000-0000EE060000}"/>
    <cellStyle name="Normal 15 4" xfId="1775" xr:uid="{00000000-0005-0000-0000-0000EF060000}"/>
    <cellStyle name="Normal 15 4 2" xfId="1776" xr:uid="{00000000-0005-0000-0000-0000F0060000}"/>
    <cellStyle name="Normal 16" xfId="1777" xr:uid="{00000000-0005-0000-0000-0000F1060000}"/>
    <cellStyle name="Normal 16 2" xfId="1778" xr:uid="{00000000-0005-0000-0000-0000F2060000}"/>
    <cellStyle name="Normal 16 2 2" xfId="1779" xr:uid="{00000000-0005-0000-0000-0000F3060000}"/>
    <cellStyle name="Normal 17" xfId="1780" xr:uid="{00000000-0005-0000-0000-0000F4060000}"/>
    <cellStyle name="Normal 17 2" xfId="1781" xr:uid="{00000000-0005-0000-0000-0000F5060000}"/>
    <cellStyle name="Normal 18" xfId="1782" xr:uid="{00000000-0005-0000-0000-0000F6060000}"/>
    <cellStyle name="Normal 18 2" xfId="1783" xr:uid="{00000000-0005-0000-0000-0000F7060000}"/>
    <cellStyle name="Normal 19" xfId="1784" xr:uid="{00000000-0005-0000-0000-0000F8060000}"/>
    <cellStyle name="Normal 19 2" xfId="1785" xr:uid="{00000000-0005-0000-0000-0000F9060000}"/>
    <cellStyle name="Normal 19 2 2" xfId="1786" xr:uid="{00000000-0005-0000-0000-0000FA060000}"/>
    <cellStyle name="Normal 19 2 2 2" xfId="1787" xr:uid="{00000000-0005-0000-0000-0000FB060000}"/>
    <cellStyle name="Normal 19 2 3" xfId="1788" xr:uid="{00000000-0005-0000-0000-0000FC060000}"/>
    <cellStyle name="Normal 19 3" xfId="1789" xr:uid="{00000000-0005-0000-0000-0000FD060000}"/>
    <cellStyle name="Normal 19 3 2" xfId="1790" xr:uid="{00000000-0005-0000-0000-0000FE060000}"/>
    <cellStyle name="Normal 19 4" xfId="1791" xr:uid="{00000000-0005-0000-0000-0000FF060000}"/>
    <cellStyle name="Normal 2" xfId="1792" xr:uid="{00000000-0005-0000-0000-000000070000}"/>
    <cellStyle name="Normal 2 10" xfId="1793" xr:uid="{00000000-0005-0000-0000-000001070000}"/>
    <cellStyle name="Normal 2 10 2" xfId="1794" xr:uid="{00000000-0005-0000-0000-000002070000}"/>
    <cellStyle name="Normal 2 10 3" xfId="1795" xr:uid="{00000000-0005-0000-0000-000003070000}"/>
    <cellStyle name="Normal 2 11" xfId="1796" xr:uid="{00000000-0005-0000-0000-000004070000}"/>
    <cellStyle name="Normal 2 12" xfId="1797" xr:uid="{00000000-0005-0000-0000-000005070000}"/>
    <cellStyle name="Normal 2 13" xfId="1798" xr:uid="{00000000-0005-0000-0000-000006070000}"/>
    <cellStyle name="Normal 2 14" xfId="1799" xr:uid="{00000000-0005-0000-0000-000007070000}"/>
    <cellStyle name="Normal 2 2" xfId="1800" xr:uid="{00000000-0005-0000-0000-000008070000}"/>
    <cellStyle name="Normal 2 2 2" xfId="1801" xr:uid="{00000000-0005-0000-0000-000009070000}"/>
    <cellStyle name="Normal 2 2 2 2" xfId="1802" xr:uid="{00000000-0005-0000-0000-00000A070000}"/>
    <cellStyle name="Normal 2 2 2 2 2" xfId="1803" xr:uid="{00000000-0005-0000-0000-00000B070000}"/>
    <cellStyle name="Normal 2 2 2 3" xfId="1804" xr:uid="{00000000-0005-0000-0000-00000C070000}"/>
    <cellStyle name="Normal 2 2 2 3 2" xfId="1805" xr:uid="{00000000-0005-0000-0000-00000D070000}"/>
    <cellStyle name="Normal 2 2 2 3 2 2" xfId="1806" xr:uid="{00000000-0005-0000-0000-00000E070000}"/>
    <cellStyle name="Normal 2 2 2 3 2 3" xfId="1807" xr:uid="{00000000-0005-0000-0000-00000F070000}"/>
    <cellStyle name="Normal 2 2 2 3 3" xfId="1808" xr:uid="{00000000-0005-0000-0000-000010070000}"/>
    <cellStyle name="Normal 2 2 2 4" xfId="1809" xr:uid="{00000000-0005-0000-0000-000011070000}"/>
    <cellStyle name="Normal 2 2 2 5" xfId="1810" xr:uid="{00000000-0005-0000-0000-000012070000}"/>
    <cellStyle name="Normal 2 2 3" xfId="1811" xr:uid="{00000000-0005-0000-0000-000013070000}"/>
    <cellStyle name="Normal 2 2 3 2" xfId="1812" xr:uid="{00000000-0005-0000-0000-000014070000}"/>
    <cellStyle name="Normal 2 2 4" xfId="1813" xr:uid="{00000000-0005-0000-0000-000015070000}"/>
    <cellStyle name="Normal 2 2 4 2" xfId="1814" xr:uid="{00000000-0005-0000-0000-000016070000}"/>
    <cellStyle name="Normal 2 2 4 2 2" xfId="1815" xr:uid="{00000000-0005-0000-0000-000017070000}"/>
    <cellStyle name="Normal 2 2 4 3" xfId="1816" xr:uid="{00000000-0005-0000-0000-000018070000}"/>
    <cellStyle name="Normal 2 2 5" xfId="1817" xr:uid="{00000000-0005-0000-0000-000019070000}"/>
    <cellStyle name="Normal 2 2 5 2" xfId="1818" xr:uid="{00000000-0005-0000-0000-00001A070000}"/>
    <cellStyle name="Normal 2 2 5 3" xfId="1819" xr:uid="{00000000-0005-0000-0000-00001B070000}"/>
    <cellStyle name="Normal 2 3" xfId="1820" xr:uid="{00000000-0005-0000-0000-00001C070000}"/>
    <cellStyle name="Normal 2 3 2" xfId="1821" xr:uid="{00000000-0005-0000-0000-00001D070000}"/>
    <cellStyle name="Normal 2 3 2 2" xfId="1822" xr:uid="{00000000-0005-0000-0000-00001E070000}"/>
    <cellStyle name="Normal 2 3 2 2 2" xfId="1823" xr:uid="{00000000-0005-0000-0000-00001F070000}"/>
    <cellStyle name="Normal 2 3 2 2 3" xfId="1824" xr:uid="{00000000-0005-0000-0000-000020070000}"/>
    <cellStyle name="Normal 2 3 2 3" xfId="1825" xr:uid="{00000000-0005-0000-0000-000021070000}"/>
    <cellStyle name="Normal 2 3 3" xfId="1826" xr:uid="{00000000-0005-0000-0000-000022070000}"/>
    <cellStyle name="Normal 2 3 3 2" xfId="1827" xr:uid="{00000000-0005-0000-0000-000023070000}"/>
    <cellStyle name="Normal 2 3 4" xfId="1828" xr:uid="{00000000-0005-0000-0000-000024070000}"/>
    <cellStyle name="Normal 2 3 4 2" xfId="1829" xr:uid="{00000000-0005-0000-0000-000025070000}"/>
    <cellStyle name="Normal 2 3 5" xfId="1830" xr:uid="{00000000-0005-0000-0000-000026070000}"/>
    <cellStyle name="Normal 2 4" xfId="1831" xr:uid="{00000000-0005-0000-0000-000027070000}"/>
    <cellStyle name="Normal 2 4 2" xfId="1832" xr:uid="{00000000-0005-0000-0000-000028070000}"/>
    <cellStyle name="Normal 2 4 2 2" xfId="1833" xr:uid="{00000000-0005-0000-0000-000029070000}"/>
    <cellStyle name="Normal 2 4 3" xfId="1834" xr:uid="{00000000-0005-0000-0000-00002A070000}"/>
    <cellStyle name="Normal 2 4 3 2" xfId="1835" xr:uid="{00000000-0005-0000-0000-00002B070000}"/>
    <cellStyle name="Normal 2 4 4" xfId="1836" xr:uid="{00000000-0005-0000-0000-00002C070000}"/>
    <cellStyle name="Normal 2 4 4 2" xfId="1837" xr:uid="{00000000-0005-0000-0000-00002D070000}"/>
    <cellStyle name="Normal 2 4 4 2 2" xfId="1838" xr:uid="{00000000-0005-0000-0000-00002E070000}"/>
    <cellStyle name="Normal 2 4 5" xfId="1839" xr:uid="{00000000-0005-0000-0000-00002F070000}"/>
    <cellStyle name="Normal 2 4 5 2" xfId="1840" xr:uid="{00000000-0005-0000-0000-000030070000}"/>
    <cellStyle name="Normal 2 5" xfId="1841" xr:uid="{00000000-0005-0000-0000-000031070000}"/>
    <cellStyle name="Normal 2 5 2" xfId="1842" xr:uid="{00000000-0005-0000-0000-000032070000}"/>
    <cellStyle name="Normal 2 5 2 2" xfId="1843" xr:uid="{00000000-0005-0000-0000-000033070000}"/>
    <cellStyle name="Normal 2 5 3" xfId="1844" xr:uid="{00000000-0005-0000-0000-000034070000}"/>
    <cellStyle name="Normal 2 5 3 2" xfId="1845" xr:uid="{00000000-0005-0000-0000-000035070000}"/>
    <cellStyle name="Normal 2 5 3 2 2" xfId="1846" xr:uid="{00000000-0005-0000-0000-000036070000}"/>
    <cellStyle name="Normal 2 5 4" xfId="1847" xr:uid="{00000000-0005-0000-0000-000037070000}"/>
    <cellStyle name="Normal 2 5 5" xfId="1848" xr:uid="{00000000-0005-0000-0000-000038070000}"/>
    <cellStyle name="Normal 2 6" xfId="1849" xr:uid="{00000000-0005-0000-0000-000039070000}"/>
    <cellStyle name="Normal 2 6 2" xfId="1850" xr:uid="{00000000-0005-0000-0000-00003A070000}"/>
    <cellStyle name="Normal 2 6 2 2" xfId="1851" xr:uid="{00000000-0005-0000-0000-00003B070000}"/>
    <cellStyle name="Normal 2 6 2 2 2" xfId="1852" xr:uid="{00000000-0005-0000-0000-00003C070000}"/>
    <cellStyle name="Normal 2 6 2 3" xfId="1853" xr:uid="{00000000-0005-0000-0000-00003D070000}"/>
    <cellStyle name="Normal 2 6 2 3 2" xfId="1854" xr:uid="{00000000-0005-0000-0000-00003E070000}"/>
    <cellStyle name="Normal 2 6 2 4" xfId="1855" xr:uid="{00000000-0005-0000-0000-00003F070000}"/>
    <cellStyle name="Normal 2 6 2 5" xfId="1856" xr:uid="{00000000-0005-0000-0000-000040070000}"/>
    <cellStyle name="Normal 2 6 3" xfId="1857" xr:uid="{00000000-0005-0000-0000-000041070000}"/>
    <cellStyle name="Normal 2 6 3 2" xfId="1858" xr:uid="{00000000-0005-0000-0000-000042070000}"/>
    <cellStyle name="Normal 2 6 4" xfId="1859" xr:uid="{00000000-0005-0000-0000-000043070000}"/>
    <cellStyle name="Normal 2 6 4 2" xfId="1860" xr:uid="{00000000-0005-0000-0000-000044070000}"/>
    <cellStyle name="Normal 2 6 5" xfId="1861" xr:uid="{00000000-0005-0000-0000-000045070000}"/>
    <cellStyle name="Normal 2 6 6" xfId="1862" xr:uid="{00000000-0005-0000-0000-000046070000}"/>
    <cellStyle name="Normal 2 6 7" xfId="1863" xr:uid="{00000000-0005-0000-0000-000047070000}"/>
    <cellStyle name="Normal 2 7" xfId="1864" xr:uid="{00000000-0005-0000-0000-000048070000}"/>
    <cellStyle name="Normal 2 7 2" xfId="1865" xr:uid="{00000000-0005-0000-0000-000049070000}"/>
    <cellStyle name="Normal 2 7 2 2" xfId="1866" xr:uid="{00000000-0005-0000-0000-00004A070000}"/>
    <cellStyle name="Normal 2 7 2 3" xfId="1867" xr:uid="{00000000-0005-0000-0000-00004B070000}"/>
    <cellStyle name="Normal 2 7 3" xfId="1868" xr:uid="{00000000-0005-0000-0000-00004C070000}"/>
    <cellStyle name="Normal 2 7 3 2" xfId="1869" xr:uid="{00000000-0005-0000-0000-00004D070000}"/>
    <cellStyle name="Normal 2 7 4" xfId="1870" xr:uid="{00000000-0005-0000-0000-00004E070000}"/>
    <cellStyle name="Normal 2 7 5" xfId="1871" xr:uid="{00000000-0005-0000-0000-00004F070000}"/>
    <cellStyle name="Normal 2 7 6" xfId="1872" xr:uid="{00000000-0005-0000-0000-000050070000}"/>
    <cellStyle name="Normal 2 8" xfId="1873" xr:uid="{00000000-0005-0000-0000-000051070000}"/>
    <cellStyle name="Normal 2 8 2" xfId="1874" xr:uid="{00000000-0005-0000-0000-000052070000}"/>
    <cellStyle name="Normal 2 8 2 2" xfId="1875" xr:uid="{00000000-0005-0000-0000-000053070000}"/>
    <cellStyle name="Normal 2 8 2 2 2" xfId="1876" xr:uid="{00000000-0005-0000-0000-000054070000}"/>
    <cellStyle name="Normal 2 8 3" xfId="1877" xr:uid="{00000000-0005-0000-0000-000055070000}"/>
    <cellStyle name="Normal 2 8 3 2" xfId="1878" xr:uid="{00000000-0005-0000-0000-000056070000}"/>
    <cellStyle name="Normal 2 8 4" xfId="1879" xr:uid="{00000000-0005-0000-0000-000057070000}"/>
    <cellStyle name="Normal 2 8 5" xfId="1880" xr:uid="{00000000-0005-0000-0000-000058070000}"/>
    <cellStyle name="Normal 2 8 6" xfId="1881" xr:uid="{00000000-0005-0000-0000-000059070000}"/>
    <cellStyle name="Normal 2 9" xfId="1882" xr:uid="{00000000-0005-0000-0000-00005A070000}"/>
    <cellStyle name="Normal 2 9 2" xfId="1883" xr:uid="{00000000-0005-0000-0000-00005B070000}"/>
    <cellStyle name="Normal 2 9 2 2" xfId="1884" xr:uid="{00000000-0005-0000-0000-00005C070000}"/>
    <cellStyle name="Normal 2 9 2 2 2" xfId="1885" xr:uid="{00000000-0005-0000-0000-00005D070000}"/>
    <cellStyle name="Normal 2 9 2 3" xfId="1886" xr:uid="{00000000-0005-0000-0000-00005E070000}"/>
    <cellStyle name="Normal 2 9 2 4" xfId="1887" xr:uid="{00000000-0005-0000-0000-00005F070000}"/>
    <cellStyle name="Normal 2 9 3" xfId="1888" xr:uid="{00000000-0005-0000-0000-000060070000}"/>
    <cellStyle name="Normal 2 9 4" xfId="1889" xr:uid="{00000000-0005-0000-0000-000061070000}"/>
    <cellStyle name="Normal 2 9 5" xfId="1890" xr:uid="{00000000-0005-0000-0000-000062070000}"/>
    <cellStyle name="Normal 2 9 6" xfId="1891" xr:uid="{00000000-0005-0000-0000-000063070000}"/>
    <cellStyle name="Normal 2 9 7" xfId="1892" xr:uid="{00000000-0005-0000-0000-000064070000}"/>
    <cellStyle name="Normal 2 9 8" xfId="1893" xr:uid="{00000000-0005-0000-0000-000065070000}"/>
    <cellStyle name="Normal 20" xfId="1894" xr:uid="{00000000-0005-0000-0000-000066070000}"/>
    <cellStyle name="Normal 20 2" xfId="1895" xr:uid="{00000000-0005-0000-0000-000067070000}"/>
    <cellStyle name="Normal 20 2 2" xfId="1896" xr:uid="{00000000-0005-0000-0000-000068070000}"/>
    <cellStyle name="Normal 20 2 3" xfId="1897" xr:uid="{00000000-0005-0000-0000-000069070000}"/>
    <cellStyle name="Normal 20 2 4" xfId="1898" xr:uid="{00000000-0005-0000-0000-00006A070000}"/>
    <cellStyle name="Normal 20 3" xfId="1899" xr:uid="{00000000-0005-0000-0000-00006B070000}"/>
    <cellStyle name="Normal 20 3 2" xfId="1900" xr:uid="{00000000-0005-0000-0000-00006C070000}"/>
    <cellStyle name="Normal 20 3 3" xfId="1901" xr:uid="{00000000-0005-0000-0000-00006D070000}"/>
    <cellStyle name="Normal 20 3 4" xfId="1902" xr:uid="{00000000-0005-0000-0000-00006E070000}"/>
    <cellStyle name="Normal 20 3 5" xfId="1903" xr:uid="{00000000-0005-0000-0000-00006F070000}"/>
    <cellStyle name="Normal 20 4" xfId="1904" xr:uid="{00000000-0005-0000-0000-000070070000}"/>
    <cellStyle name="Normal 21" xfId="1905" xr:uid="{00000000-0005-0000-0000-000071070000}"/>
    <cellStyle name="Normal 21 2" xfId="1906" xr:uid="{00000000-0005-0000-0000-000072070000}"/>
    <cellStyle name="Normal 21 2 2" xfId="1907" xr:uid="{00000000-0005-0000-0000-000073070000}"/>
    <cellStyle name="Normal 21 3" xfId="1908" xr:uid="{00000000-0005-0000-0000-000074070000}"/>
    <cellStyle name="Normal 21 3 2" xfId="1909" xr:uid="{00000000-0005-0000-0000-000075070000}"/>
    <cellStyle name="Normal 21 4" xfId="1910" xr:uid="{00000000-0005-0000-0000-000076070000}"/>
    <cellStyle name="Normal 21 5" xfId="1911" xr:uid="{00000000-0005-0000-0000-000077070000}"/>
    <cellStyle name="Normal 21 6" xfId="1912" xr:uid="{00000000-0005-0000-0000-000078070000}"/>
    <cellStyle name="Normal 22" xfId="1913" xr:uid="{00000000-0005-0000-0000-000079070000}"/>
    <cellStyle name="Normal 22 2" xfId="1914" xr:uid="{00000000-0005-0000-0000-00007A070000}"/>
    <cellStyle name="Normal 22 2 2" xfId="1915" xr:uid="{00000000-0005-0000-0000-00007B070000}"/>
    <cellStyle name="Normal 22 3" xfId="1916" xr:uid="{00000000-0005-0000-0000-00007C070000}"/>
    <cellStyle name="Normal 22 3 2" xfId="1917" xr:uid="{00000000-0005-0000-0000-00007D070000}"/>
    <cellStyle name="Normal 22 3 3" xfId="1918" xr:uid="{00000000-0005-0000-0000-00007E070000}"/>
    <cellStyle name="Normal 22 3 4" xfId="1919" xr:uid="{00000000-0005-0000-0000-00007F070000}"/>
    <cellStyle name="Normal 22 4" xfId="1920" xr:uid="{00000000-0005-0000-0000-000080070000}"/>
    <cellStyle name="Normal 23" xfId="1921" xr:uid="{00000000-0005-0000-0000-000081070000}"/>
    <cellStyle name="Normal 23 2" xfId="1922" xr:uid="{00000000-0005-0000-0000-000082070000}"/>
    <cellStyle name="Normal 23 2 2" xfId="1923" xr:uid="{00000000-0005-0000-0000-000083070000}"/>
    <cellStyle name="Normal 23 3" xfId="1924" xr:uid="{00000000-0005-0000-0000-000084070000}"/>
    <cellStyle name="Normal 23 4" xfId="1925" xr:uid="{00000000-0005-0000-0000-000085070000}"/>
    <cellStyle name="Normal 24" xfId="1926" xr:uid="{00000000-0005-0000-0000-000086070000}"/>
    <cellStyle name="Normal 25" xfId="1927" xr:uid="{00000000-0005-0000-0000-000087070000}"/>
    <cellStyle name="Normal 26" xfId="1928" xr:uid="{00000000-0005-0000-0000-000088070000}"/>
    <cellStyle name="Normal 27" xfId="1929" xr:uid="{00000000-0005-0000-0000-000089070000}"/>
    <cellStyle name="Normal 27 2" xfId="1930" xr:uid="{00000000-0005-0000-0000-00008A070000}"/>
    <cellStyle name="Normal 28" xfId="1931" xr:uid="{00000000-0005-0000-0000-00008B070000}"/>
    <cellStyle name="Normal 3" xfId="1932" xr:uid="{00000000-0005-0000-0000-00008C070000}"/>
    <cellStyle name="Normal 3 10" xfId="1933" xr:uid="{00000000-0005-0000-0000-00008D070000}"/>
    <cellStyle name="Normal 3 10 2" xfId="1934" xr:uid="{00000000-0005-0000-0000-00008E070000}"/>
    <cellStyle name="Normal 3 10 2 2" xfId="1935" xr:uid="{00000000-0005-0000-0000-00008F070000}"/>
    <cellStyle name="Normal 3 11" xfId="1936" xr:uid="{00000000-0005-0000-0000-000090070000}"/>
    <cellStyle name="Normal 3 11 2" xfId="1937" xr:uid="{00000000-0005-0000-0000-000091070000}"/>
    <cellStyle name="Normal 3 11 3" xfId="1938" xr:uid="{00000000-0005-0000-0000-000092070000}"/>
    <cellStyle name="Normal 3 12" xfId="1939" xr:uid="{00000000-0005-0000-0000-000093070000}"/>
    <cellStyle name="Normal 3 12 2" xfId="1940" xr:uid="{00000000-0005-0000-0000-000094070000}"/>
    <cellStyle name="Normal 3 13" xfId="1941" xr:uid="{00000000-0005-0000-0000-000095070000}"/>
    <cellStyle name="Normal 3 13 2" xfId="1942" xr:uid="{00000000-0005-0000-0000-000096070000}"/>
    <cellStyle name="Normal 3 13 3" xfId="1943" xr:uid="{00000000-0005-0000-0000-000097070000}"/>
    <cellStyle name="Normal 3 2" xfId="1944" xr:uid="{00000000-0005-0000-0000-000098070000}"/>
    <cellStyle name="Normal 3 2 2" xfId="1945" xr:uid="{00000000-0005-0000-0000-000099070000}"/>
    <cellStyle name="Normal 3 2 2 2" xfId="1946" xr:uid="{00000000-0005-0000-0000-00009A070000}"/>
    <cellStyle name="Normal 3 2 2 2 2" xfId="1947" xr:uid="{00000000-0005-0000-0000-00009B070000}"/>
    <cellStyle name="Normal 3 2 2 3" xfId="1948" xr:uid="{00000000-0005-0000-0000-00009C070000}"/>
    <cellStyle name="Normal 3 2 2 4" xfId="1949" xr:uid="{00000000-0005-0000-0000-00009D070000}"/>
    <cellStyle name="Normal 3 2 2 5" xfId="1950" xr:uid="{00000000-0005-0000-0000-00009E070000}"/>
    <cellStyle name="Normal 3 2 2 6" xfId="1951" xr:uid="{00000000-0005-0000-0000-00009F070000}"/>
    <cellStyle name="Normal 3 2 3" xfId="1952" xr:uid="{00000000-0005-0000-0000-0000A0070000}"/>
    <cellStyle name="Normal 3 2 3 2" xfId="1953" xr:uid="{00000000-0005-0000-0000-0000A1070000}"/>
    <cellStyle name="Normal 3 2 3 3" xfId="1954" xr:uid="{00000000-0005-0000-0000-0000A2070000}"/>
    <cellStyle name="Normal 3 2 3 4" xfId="1955" xr:uid="{00000000-0005-0000-0000-0000A3070000}"/>
    <cellStyle name="Normal 3 2 4" xfId="1956" xr:uid="{00000000-0005-0000-0000-0000A4070000}"/>
    <cellStyle name="Normal 3 2 4 2" xfId="1957" xr:uid="{00000000-0005-0000-0000-0000A5070000}"/>
    <cellStyle name="Normal 3 2 5" xfId="1958" xr:uid="{00000000-0005-0000-0000-0000A6070000}"/>
    <cellStyle name="Normal 3 2 5 2" xfId="1959" xr:uid="{00000000-0005-0000-0000-0000A7070000}"/>
    <cellStyle name="Normal 3 2 5 2 2" xfId="1960" xr:uid="{00000000-0005-0000-0000-0000A8070000}"/>
    <cellStyle name="Normal 3 2 6" xfId="1961" xr:uid="{00000000-0005-0000-0000-0000A9070000}"/>
    <cellStyle name="Normal 3 3" xfId="1962" xr:uid="{00000000-0005-0000-0000-0000AA070000}"/>
    <cellStyle name="Normal 3 3 2" xfId="1963" xr:uid="{00000000-0005-0000-0000-0000AB070000}"/>
    <cellStyle name="Normal 3 3 2 2" xfId="1964" xr:uid="{00000000-0005-0000-0000-0000AC070000}"/>
    <cellStyle name="Normal 3 3 2 2 2" xfId="1965" xr:uid="{00000000-0005-0000-0000-0000AD070000}"/>
    <cellStyle name="Normal 3 3 2 2 3" xfId="1966" xr:uid="{00000000-0005-0000-0000-0000AE070000}"/>
    <cellStyle name="Normal 3 3 2 3" xfId="1967" xr:uid="{00000000-0005-0000-0000-0000AF070000}"/>
    <cellStyle name="Normal 3 3 2 3 2" xfId="1968" xr:uid="{00000000-0005-0000-0000-0000B0070000}"/>
    <cellStyle name="Normal 3 3 2 4" xfId="1969" xr:uid="{00000000-0005-0000-0000-0000B1070000}"/>
    <cellStyle name="Normal 3 3 2 5" xfId="1970" xr:uid="{00000000-0005-0000-0000-0000B2070000}"/>
    <cellStyle name="Normal 3 3 2 6" xfId="1971" xr:uid="{00000000-0005-0000-0000-0000B3070000}"/>
    <cellStyle name="Normal 3 3 3" xfId="1972" xr:uid="{00000000-0005-0000-0000-0000B4070000}"/>
    <cellStyle name="Normal 3 3 3 2" xfId="1973" xr:uid="{00000000-0005-0000-0000-0000B5070000}"/>
    <cellStyle name="Normal 3 3 3 2 2" xfId="1974" xr:uid="{00000000-0005-0000-0000-0000B6070000}"/>
    <cellStyle name="Normal 3 3 3 3" xfId="1975" xr:uid="{00000000-0005-0000-0000-0000B7070000}"/>
    <cellStyle name="Normal 3 3 4" xfId="1976" xr:uid="{00000000-0005-0000-0000-0000B8070000}"/>
    <cellStyle name="Normal 3 3 4 2" xfId="1977" xr:uid="{00000000-0005-0000-0000-0000B9070000}"/>
    <cellStyle name="Normal 3 3 4 2 2" xfId="1978" xr:uid="{00000000-0005-0000-0000-0000BA070000}"/>
    <cellStyle name="Normal 3 3 4 3" xfId="1979" xr:uid="{00000000-0005-0000-0000-0000BB070000}"/>
    <cellStyle name="Normal 3 3 5" xfId="1980" xr:uid="{00000000-0005-0000-0000-0000BC070000}"/>
    <cellStyle name="Normal 3 3 6" xfId="1981" xr:uid="{00000000-0005-0000-0000-0000BD070000}"/>
    <cellStyle name="Normal 3 4" xfId="1982" xr:uid="{00000000-0005-0000-0000-0000BE070000}"/>
    <cellStyle name="Normal 3 4 10" xfId="1983" xr:uid="{00000000-0005-0000-0000-0000BF070000}"/>
    <cellStyle name="Normal 3 4 10 2" xfId="1984" xr:uid="{00000000-0005-0000-0000-0000C0070000}"/>
    <cellStyle name="Normal 3 4 10 2 2" xfId="1985" xr:uid="{00000000-0005-0000-0000-0000C1070000}"/>
    <cellStyle name="Normal 3 4 11" xfId="1986" xr:uid="{00000000-0005-0000-0000-0000C2070000}"/>
    <cellStyle name="Normal 3 4 12" xfId="1987" xr:uid="{00000000-0005-0000-0000-0000C3070000}"/>
    <cellStyle name="Normal 3 4 2" xfId="1988" xr:uid="{00000000-0005-0000-0000-0000C4070000}"/>
    <cellStyle name="Normal 3 4 2 10" xfId="1989" xr:uid="{00000000-0005-0000-0000-0000C5070000}"/>
    <cellStyle name="Normal 3 4 2 2" xfId="1990" xr:uid="{00000000-0005-0000-0000-0000C6070000}"/>
    <cellStyle name="Normal 3 4 2 2 2" xfId="1991" xr:uid="{00000000-0005-0000-0000-0000C7070000}"/>
    <cellStyle name="Normal 3 4 2 2 2 2" xfId="1992" xr:uid="{00000000-0005-0000-0000-0000C8070000}"/>
    <cellStyle name="Normal 3 4 2 2 2 2 2" xfId="1993" xr:uid="{00000000-0005-0000-0000-0000C9070000}"/>
    <cellStyle name="Normal 3 4 2 2 2 2 2 2" xfId="1994" xr:uid="{00000000-0005-0000-0000-0000CA070000}"/>
    <cellStyle name="Normal 3 4 2 2 2 3" xfId="1995" xr:uid="{00000000-0005-0000-0000-0000CB070000}"/>
    <cellStyle name="Normal 3 4 2 2 2 3 2" xfId="1996" xr:uid="{00000000-0005-0000-0000-0000CC070000}"/>
    <cellStyle name="Normal 3 4 2 2 2 3 2 2" xfId="1997" xr:uid="{00000000-0005-0000-0000-0000CD070000}"/>
    <cellStyle name="Normal 3 4 2 2 2 4" xfId="1998" xr:uid="{00000000-0005-0000-0000-0000CE070000}"/>
    <cellStyle name="Normal 3 4 2 2 2 4 2" xfId="1999" xr:uid="{00000000-0005-0000-0000-0000CF070000}"/>
    <cellStyle name="Normal 3 4 2 2 3" xfId="2000" xr:uid="{00000000-0005-0000-0000-0000D0070000}"/>
    <cellStyle name="Normal 3 4 2 2 3 2" xfId="2001" xr:uid="{00000000-0005-0000-0000-0000D1070000}"/>
    <cellStyle name="Normal 3 4 2 2 3 2 2" xfId="2002" xr:uid="{00000000-0005-0000-0000-0000D2070000}"/>
    <cellStyle name="Normal 3 4 2 2 3 2 2 2" xfId="2003" xr:uid="{00000000-0005-0000-0000-0000D3070000}"/>
    <cellStyle name="Normal 3 4 2 2 3 3" xfId="2004" xr:uid="{00000000-0005-0000-0000-0000D4070000}"/>
    <cellStyle name="Normal 3 4 2 2 3 3 2" xfId="2005" xr:uid="{00000000-0005-0000-0000-0000D5070000}"/>
    <cellStyle name="Normal 3 4 2 2 3 3 2 2" xfId="2006" xr:uid="{00000000-0005-0000-0000-0000D6070000}"/>
    <cellStyle name="Normal 3 4 2 2 3 4" xfId="2007" xr:uid="{00000000-0005-0000-0000-0000D7070000}"/>
    <cellStyle name="Normal 3 4 2 2 3 4 2" xfId="2008" xr:uid="{00000000-0005-0000-0000-0000D8070000}"/>
    <cellStyle name="Normal 3 4 2 2 4" xfId="2009" xr:uid="{00000000-0005-0000-0000-0000D9070000}"/>
    <cellStyle name="Normal 3 4 2 2 4 2" xfId="2010" xr:uid="{00000000-0005-0000-0000-0000DA070000}"/>
    <cellStyle name="Normal 3 4 2 2 4 2 2" xfId="2011" xr:uid="{00000000-0005-0000-0000-0000DB070000}"/>
    <cellStyle name="Normal 3 4 2 2 5" xfId="2012" xr:uid="{00000000-0005-0000-0000-0000DC070000}"/>
    <cellStyle name="Normal 3 4 2 2 5 2" xfId="2013" xr:uid="{00000000-0005-0000-0000-0000DD070000}"/>
    <cellStyle name="Normal 3 4 2 2 5 2 2" xfId="2014" xr:uid="{00000000-0005-0000-0000-0000DE070000}"/>
    <cellStyle name="Normal 3 4 2 2 6" xfId="2015" xr:uid="{00000000-0005-0000-0000-0000DF070000}"/>
    <cellStyle name="Normal 3 4 2 2 6 2" xfId="2016" xr:uid="{00000000-0005-0000-0000-0000E0070000}"/>
    <cellStyle name="Normal 3 4 2 2 7" xfId="2017" xr:uid="{00000000-0005-0000-0000-0000E1070000}"/>
    <cellStyle name="Normal 3 4 2 3" xfId="2018" xr:uid="{00000000-0005-0000-0000-0000E2070000}"/>
    <cellStyle name="Normal 3 4 2 3 2" xfId="2019" xr:uid="{00000000-0005-0000-0000-0000E3070000}"/>
    <cellStyle name="Normal 3 4 2 3 2 2" xfId="2020" xr:uid="{00000000-0005-0000-0000-0000E4070000}"/>
    <cellStyle name="Normal 3 4 2 3 2 2 2" xfId="2021" xr:uid="{00000000-0005-0000-0000-0000E5070000}"/>
    <cellStyle name="Normal 3 4 2 3 2 2 2 2" xfId="2022" xr:uid="{00000000-0005-0000-0000-0000E6070000}"/>
    <cellStyle name="Normal 3 4 2 3 2 3" xfId="2023" xr:uid="{00000000-0005-0000-0000-0000E7070000}"/>
    <cellStyle name="Normal 3 4 2 3 2 3 2" xfId="2024" xr:uid="{00000000-0005-0000-0000-0000E8070000}"/>
    <cellStyle name="Normal 3 4 2 3 2 3 2 2" xfId="2025" xr:uid="{00000000-0005-0000-0000-0000E9070000}"/>
    <cellStyle name="Normal 3 4 2 3 2 4" xfId="2026" xr:uid="{00000000-0005-0000-0000-0000EA070000}"/>
    <cellStyle name="Normal 3 4 2 3 2 4 2" xfId="2027" xr:uid="{00000000-0005-0000-0000-0000EB070000}"/>
    <cellStyle name="Normal 3 4 2 3 3" xfId="2028" xr:uid="{00000000-0005-0000-0000-0000EC070000}"/>
    <cellStyle name="Normal 3 4 2 3 3 2" xfId="2029" xr:uid="{00000000-0005-0000-0000-0000ED070000}"/>
    <cellStyle name="Normal 3 4 2 3 3 2 2" xfId="2030" xr:uid="{00000000-0005-0000-0000-0000EE070000}"/>
    <cellStyle name="Normal 3 4 2 3 3 2 2 2" xfId="2031" xr:uid="{00000000-0005-0000-0000-0000EF070000}"/>
    <cellStyle name="Normal 3 4 2 3 3 3" xfId="2032" xr:uid="{00000000-0005-0000-0000-0000F0070000}"/>
    <cellStyle name="Normal 3 4 2 3 3 3 2" xfId="2033" xr:uid="{00000000-0005-0000-0000-0000F1070000}"/>
    <cellStyle name="Normal 3 4 2 3 3 3 2 2" xfId="2034" xr:uid="{00000000-0005-0000-0000-0000F2070000}"/>
    <cellStyle name="Normal 3 4 2 3 3 4" xfId="2035" xr:uid="{00000000-0005-0000-0000-0000F3070000}"/>
    <cellStyle name="Normal 3 4 2 3 3 4 2" xfId="2036" xr:uid="{00000000-0005-0000-0000-0000F4070000}"/>
    <cellStyle name="Normal 3 4 2 3 4" xfId="2037" xr:uid="{00000000-0005-0000-0000-0000F5070000}"/>
    <cellStyle name="Normal 3 4 2 3 4 2" xfId="2038" xr:uid="{00000000-0005-0000-0000-0000F6070000}"/>
    <cellStyle name="Normal 3 4 2 3 4 2 2" xfId="2039" xr:uid="{00000000-0005-0000-0000-0000F7070000}"/>
    <cellStyle name="Normal 3 4 2 3 5" xfId="2040" xr:uid="{00000000-0005-0000-0000-0000F8070000}"/>
    <cellStyle name="Normal 3 4 2 3 5 2" xfId="2041" xr:uid="{00000000-0005-0000-0000-0000F9070000}"/>
    <cellStyle name="Normal 3 4 2 3 5 2 2" xfId="2042" xr:uid="{00000000-0005-0000-0000-0000FA070000}"/>
    <cellStyle name="Normal 3 4 2 3 6" xfId="2043" xr:uid="{00000000-0005-0000-0000-0000FB070000}"/>
    <cellStyle name="Normal 3 4 2 3 6 2" xfId="2044" xr:uid="{00000000-0005-0000-0000-0000FC070000}"/>
    <cellStyle name="Normal 3 4 2 3 7" xfId="2045" xr:uid="{00000000-0005-0000-0000-0000FD070000}"/>
    <cellStyle name="Normal 3 4 2 4" xfId="2046" xr:uid="{00000000-0005-0000-0000-0000FE070000}"/>
    <cellStyle name="Normal 3 4 2 4 2" xfId="2047" xr:uid="{00000000-0005-0000-0000-0000FF070000}"/>
    <cellStyle name="Normal 3 4 2 4 2 2" xfId="2048" xr:uid="{00000000-0005-0000-0000-000000080000}"/>
    <cellStyle name="Normal 3 4 2 4 2 2 2" xfId="2049" xr:uid="{00000000-0005-0000-0000-000001080000}"/>
    <cellStyle name="Normal 3 4 2 4 2 2 2 2" xfId="2050" xr:uid="{00000000-0005-0000-0000-000002080000}"/>
    <cellStyle name="Normal 3 4 2 4 2 3" xfId="2051" xr:uid="{00000000-0005-0000-0000-000003080000}"/>
    <cellStyle name="Normal 3 4 2 4 2 3 2" xfId="2052" xr:uid="{00000000-0005-0000-0000-000004080000}"/>
    <cellStyle name="Normal 3 4 2 4 2 3 2 2" xfId="2053" xr:uid="{00000000-0005-0000-0000-000005080000}"/>
    <cellStyle name="Normal 3 4 2 4 2 4" xfId="2054" xr:uid="{00000000-0005-0000-0000-000006080000}"/>
    <cellStyle name="Normal 3 4 2 4 2 4 2" xfId="2055" xr:uid="{00000000-0005-0000-0000-000007080000}"/>
    <cellStyle name="Normal 3 4 2 4 3" xfId="2056" xr:uid="{00000000-0005-0000-0000-000008080000}"/>
    <cellStyle name="Normal 3 4 2 4 3 2" xfId="2057" xr:uid="{00000000-0005-0000-0000-000009080000}"/>
    <cellStyle name="Normal 3 4 2 4 3 2 2" xfId="2058" xr:uid="{00000000-0005-0000-0000-00000A080000}"/>
    <cellStyle name="Normal 3 4 2 4 4" xfId="2059" xr:uid="{00000000-0005-0000-0000-00000B080000}"/>
    <cellStyle name="Normal 3 4 2 4 4 2" xfId="2060" xr:uid="{00000000-0005-0000-0000-00000C080000}"/>
    <cellStyle name="Normal 3 4 2 4 4 2 2" xfId="2061" xr:uid="{00000000-0005-0000-0000-00000D080000}"/>
    <cellStyle name="Normal 3 4 2 4 5" xfId="2062" xr:uid="{00000000-0005-0000-0000-00000E080000}"/>
    <cellStyle name="Normal 3 4 2 4 5 2" xfId="2063" xr:uid="{00000000-0005-0000-0000-00000F080000}"/>
    <cellStyle name="Normal 3 4 2 5" xfId="2064" xr:uid="{00000000-0005-0000-0000-000010080000}"/>
    <cellStyle name="Normal 3 4 2 5 2" xfId="2065" xr:uid="{00000000-0005-0000-0000-000011080000}"/>
    <cellStyle name="Normal 3 4 2 5 2 2" xfId="2066" xr:uid="{00000000-0005-0000-0000-000012080000}"/>
    <cellStyle name="Normal 3 4 2 5 2 2 2" xfId="2067" xr:uid="{00000000-0005-0000-0000-000013080000}"/>
    <cellStyle name="Normal 3 4 2 5 3" xfId="2068" xr:uid="{00000000-0005-0000-0000-000014080000}"/>
    <cellStyle name="Normal 3 4 2 5 3 2" xfId="2069" xr:uid="{00000000-0005-0000-0000-000015080000}"/>
    <cellStyle name="Normal 3 4 2 5 3 2 2" xfId="2070" xr:uid="{00000000-0005-0000-0000-000016080000}"/>
    <cellStyle name="Normal 3 4 2 5 4" xfId="2071" xr:uid="{00000000-0005-0000-0000-000017080000}"/>
    <cellStyle name="Normal 3 4 2 5 4 2" xfId="2072" xr:uid="{00000000-0005-0000-0000-000018080000}"/>
    <cellStyle name="Normal 3 4 2 6" xfId="2073" xr:uid="{00000000-0005-0000-0000-000019080000}"/>
    <cellStyle name="Normal 3 4 2 6 2" xfId="2074" xr:uid="{00000000-0005-0000-0000-00001A080000}"/>
    <cellStyle name="Normal 3 4 2 6 2 2" xfId="2075" xr:uid="{00000000-0005-0000-0000-00001B080000}"/>
    <cellStyle name="Normal 3 4 2 6 2 2 2" xfId="2076" xr:uid="{00000000-0005-0000-0000-00001C080000}"/>
    <cellStyle name="Normal 3 4 2 6 3" xfId="2077" xr:uid="{00000000-0005-0000-0000-00001D080000}"/>
    <cellStyle name="Normal 3 4 2 6 3 2" xfId="2078" xr:uid="{00000000-0005-0000-0000-00001E080000}"/>
    <cellStyle name="Normal 3 4 2 6 3 2 2" xfId="2079" xr:uid="{00000000-0005-0000-0000-00001F080000}"/>
    <cellStyle name="Normal 3 4 2 6 4" xfId="2080" xr:uid="{00000000-0005-0000-0000-000020080000}"/>
    <cellStyle name="Normal 3 4 2 6 4 2" xfId="2081" xr:uid="{00000000-0005-0000-0000-000021080000}"/>
    <cellStyle name="Normal 3 4 2 7" xfId="2082" xr:uid="{00000000-0005-0000-0000-000022080000}"/>
    <cellStyle name="Normal 3 4 2 7 2" xfId="2083" xr:uid="{00000000-0005-0000-0000-000023080000}"/>
    <cellStyle name="Normal 3 4 2 7 2 2" xfId="2084" xr:uid="{00000000-0005-0000-0000-000024080000}"/>
    <cellStyle name="Normal 3 4 2 8" xfId="2085" xr:uid="{00000000-0005-0000-0000-000025080000}"/>
    <cellStyle name="Normal 3 4 2 8 2" xfId="2086" xr:uid="{00000000-0005-0000-0000-000026080000}"/>
    <cellStyle name="Normal 3 4 2 8 2 2" xfId="2087" xr:uid="{00000000-0005-0000-0000-000027080000}"/>
    <cellStyle name="Normal 3 4 2 9" xfId="2088" xr:uid="{00000000-0005-0000-0000-000028080000}"/>
    <cellStyle name="Normal 3 4 2 9 2" xfId="2089" xr:uid="{00000000-0005-0000-0000-000029080000}"/>
    <cellStyle name="Normal 3 4 3" xfId="2090" xr:uid="{00000000-0005-0000-0000-00002A080000}"/>
    <cellStyle name="Normal 3 4 3 2" xfId="2091" xr:uid="{00000000-0005-0000-0000-00002B080000}"/>
    <cellStyle name="Normal 3 4 3 2 2" xfId="2092" xr:uid="{00000000-0005-0000-0000-00002C080000}"/>
    <cellStyle name="Normal 3 4 3 2 2 2" xfId="2093" xr:uid="{00000000-0005-0000-0000-00002D080000}"/>
    <cellStyle name="Normal 3 4 3 2 2 2 2" xfId="2094" xr:uid="{00000000-0005-0000-0000-00002E080000}"/>
    <cellStyle name="Normal 3 4 3 2 3" xfId="2095" xr:uid="{00000000-0005-0000-0000-00002F080000}"/>
    <cellStyle name="Normal 3 4 3 2 3 2" xfId="2096" xr:uid="{00000000-0005-0000-0000-000030080000}"/>
    <cellStyle name="Normal 3 4 3 2 3 2 2" xfId="2097" xr:uid="{00000000-0005-0000-0000-000031080000}"/>
    <cellStyle name="Normal 3 4 3 2 4" xfId="2098" xr:uid="{00000000-0005-0000-0000-000032080000}"/>
    <cellStyle name="Normal 3 4 3 2 4 2" xfId="2099" xr:uid="{00000000-0005-0000-0000-000033080000}"/>
    <cellStyle name="Normal 3 4 3 3" xfId="2100" xr:uid="{00000000-0005-0000-0000-000034080000}"/>
    <cellStyle name="Normal 3 4 3 3 2" xfId="2101" xr:uid="{00000000-0005-0000-0000-000035080000}"/>
    <cellStyle name="Normal 3 4 3 3 2 2" xfId="2102" xr:uid="{00000000-0005-0000-0000-000036080000}"/>
    <cellStyle name="Normal 3 4 3 3 2 2 2" xfId="2103" xr:uid="{00000000-0005-0000-0000-000037080000}"/>
    <cellStyle name="Normal 3 4 3 3 3" xfId="2104" xr:uid="{00000000-0005-0000-0000-000038080000}"/>
    <cellStyle name="Normal 3 4 3 3 3 2" xfId="2105" xr:uid="{00000000-0005-0000-0000-000039080000}"/>
    <cellStyle name="Normal 3 4 3 3 3 2 2" xfId="2106" xr:uid="{00000000-0005-0000-0000-00003A080000}"/>
    <cellStyle name="Normal 3 4 3 3 4" xfId="2107" xr:uid="{00000000-0005-0000-0000-00003B080000}"/>
    <cellStyle name="Normal 3 4 3 3 4 2" xfId="2108" xr:uid="{00000000-0005-0000-0000-00003C080000}"/>
    <cellStyle name="Normal 3 4 3 4" xfId="2109" xr:uid="{00000000-0005-0000-0000-00003D080000}"/>
    <cellStyle name="Normal 3 4 3 4 2" xfId="2110" xr:uid="{00000000-0005-0000-0000-00003E080000}"/>
    <cellStyle name="Normal 3 4 3 4 2 2" xfId="2111" xr:uid="{00000000-0005-0000-0000-00003F080000}"/>
    <cellStyle name="Normal 3 4 3 5" xfId="2112" xr:uid="{00000000-0005-0000-0000-000040080000}"/>
    <cellStyle name="Normal 3 4 3 5 2" xfId="2113" xr:uid="{00000000-0005-0000-0000-000041080000}"/>
    <cellStyle name="Normal 3 4 3 5 2 2" xfId="2114" xr:uid="{00000000-0005-0000-0000-000042080000}"/>
    <cellStyle name="Normal 3 4 3 6" xfId="2115" xr:uid="{00000000-0005-0000-0000-000043080000}"/>
    <cellStyle name="Normal 3 4 3 6 2" xfId="2116" xr:uid="{00000000-0005-0000-0000-000044080000}"/>
    <cellStyle name="Normal 3 4 3 7" xfId="2117" xr:uid="{00000000-0005-0000-0000-000045080000}"/>
    <cellStyle name="Normal 3 4 4" xfId="2118" xr:uid="{00000000-0005-0000-0000-000046080000}"/>
    <cellStyle name="Normal 3 4 4 2" xfId="2119" xr:uid="{00000000-0005-0000-0000-000047080000}"/>
    <cellStyle name="Normal 3 4 4 2 2" xfId="2120" xr:uid="{00000000-0005-0000-0000-000048080000}"/>
    <cellStyle name="Normal 3 4 4 2 2 2" xfId="2121" xr:uid="{00000000-0005-0000-0000-000049080000}"/>
    <cellStyle name="Normal 3 4 4 2 2 2 2" xfId="2122" xr:uid="{00000000-0005-0000-0000-00004A080000}"/>
    <cellStyle name="Normal 3 4 4 2 3" xfId="2123" xr:uid="{00000000-0005-0000-0000-00004B080000}"/>
    <cellStyle name="Normal 3 4 4 2 3 2" xfId="2124" xr:uid="{00000000-0005-0000-0000-00004C080000}"/>
    <cellStyle name="Normal 3 4 4 2 3 2 2" xfId="2125" xr:uid="{00000000-0005-0000-0000-00004D080000}"/>
    <cellStyle name="Normal 3 4 4 2 4" xfId="2126" xr:uid="{00000000-0005-0000-0000-00004E080000}"/>
    <cellStyle name="Normal 3 4 4 2 4 2" xfId="2127" xr:uid="{00000000-0005-0000-0000-00004F080000}"/>
    <cellStyle name="Normal 3 4 4 3" xfId="2128" xr:uid="{00000000-0005-0000-0000-000050080000}"/>
    <cellStyle name="Normal 3 4 4 3 2" xfId="2129" xr:uid="{00000000-0005-0000-0000-000051080000}"/>
    <cellStyle name="Normal 3 4 4 3 2 2" xfId="2130" xr:uid="{00000000-0005-0000-0000-000052080000}"/>
    <cellStyle name="Normal 3 4 4 3 2 2 2" xfId="2131" xr:uid="{00000000-0005-0000-0000-000053080000}"/>
    <cellStyle name="Normal 3 4 4 3 3" xfId="2132" xr:uid="{00000000-0005-0000-0000-000054080000}"/>
    <cellStyle name="Normal 3 4 4 3 3 2" xfId="2133" xr:uid="{00000000-0005-0000-0000-000055080000}"/>
    <cellStyle name="Normal 3 4 4 3 3 2 2" xfId="2134" xr:uid="{00000000-0005-0000-0000-000056080000}"/>
    <cellStyle name="Normal 3 4 4 3 4" xfId="2135" xr:uid="{00000000-0005-0000-0000-000057080000}"/>
    <cellStyle name="Normal 3 4 4 3 4 2" xfId="2136" xr:uid="{00000000-0005-0000-0000-000058080000}"/>
    <cellStyle name="Normal 3 4 4 4" xfId="2137" xr:uid="{00000000-0005-0000-0000-000059080000}"/>
    <cellStyle name="Normal 3 4 4 4 2" xfId="2138" xr:uid="{00000000-0005-0000-0000-00005A080000}"/>
    <cellStyle name="Normal 3 4 4 4 2 2" xfId="2139" xr:uid="{00000000-0005-0000-0000-00005B080000}"/>
    <cellStyle name="Normal 3 4 4 5" xfId="2140" xr:uid="{00000000-0005-0000-0000-00005C080000}"/>
    <cellStyle name="Normal 3 4 4 5 2" xfId="2141" xr:uid="{00000000-0005-0000-0000-00005D080000}"/>
    <cellStyle name="Normal 3 4 4 5 2 2" xfId="2142" xr:uid="{00000000-0005-0000-0000-00005E080000}"/>
    <cellStyle name="Normal 3 4 4 6" xfId="2143" xr:uid="{00000000-0005-0000-0000-00005F080000}"/>
    <cellStyle name="Normal 3 4 4 6 2" xfId="2144" xr:uid="{00000000-0005-0000-0000-000060080000}"/>
    <cellStyle name="Normal 3 4 4 7" xfId="2145" xr:uid="{00000000-0005-0000-0000-000061080000}"/>
    <cellStyle name="Normal 3 4 5" xfId="2146" xr:uid="{00000000-0005-0000-0000-000062080000}"/>
    <cellStyle name="Normal 3 4 5 2" xfId="2147" xr:uid="{00000000-0005-0000-0000-000063080000}"/>
    <cellStyle name="Normal 3 4 5 2 2" xfId="2148" xr:uid="{00000000-0005-0000-0000-000064080000}"/>
    <cellStyle name="Normal 3 4 5 2 2 2" xfId="2149" xr:uid="{00000000-0005-0000-0000-000065080000}"/>
    <cellStyle name="Normal 3 4 5 2 2 2 2" xfId="2150" xr:uid="{00000000-0005-0000-0000-000066080000}"/>
    <cellStyle name="Normal 3 4 5 2 3" xfId="2151" xr:uid="{00000000-0005-0000-0000-000067080000}"/>
    <cellStyle name="Normal 3 4 5 2 3 2" xfId="2152" xr:uid="{00000000-0005-0000-0000-000068080000}"/>
    <cellStyle name="Normal 3 4 5 2 3 2 2" xfId="2153" xr:uid="{00000000-0005-0000-0000-000069080000}"/>
    <cellStyle name="Normal 3 4 5 2 4" xfId="2154" xr:uid="{00000000-0005-0000-0000-00006A080000}"/>
    <cellStyle name="Normal 3 4 5 2 4 2" xfId="2155" xr:uid="{00000000-0005-0000-0000-00006B080000}"/>
    <cellStyle name="Normal 3 4 5 3" xfId="2156" xr:uid="{00000000-0005-0000-0000-00006C080000}"/>
    <cellStyle name="Normal 3 4 5 3 2" xfId="2157" xr:uid="{00000000-0005-0000-0000-00006D080000}"/>
    <cellStyle name="Normal 3 4 5 3 2 2" xfId="2158" xr:uid="{00000000-0005-0000-0000-00006E080000}"/>
    <cellStyle name="Normal 3 4 5 4" xfId="2159" xr:uid="{00000000-0005-0000-0000-00006F080000}"/>
    <cellStyle name="Normal 3 4 5 4 2" xfId="2160" xr:uid="{00000000-0005-0000-0000-000070080000}"/>
    <cellStyle name="Normal 3 4 5 4 2 2" xfId="2161" xr:uid="{00000000-0005-0000-0000-000071080000}"/>
    <cellStyle name="Normal 3 4 5 5" xfId="2162" xr:uid="{00000000-0005-0000-0000-000072080000}"/>
    <cellStyle name="Normal 3 4 5 5 2" xfId="2163" xr:uid="{00000000-0005-0000-0000-000073080000}"/>
    <cellStyle name="Normal 3 4 6" xfId="2164" xr:uid="{00000000-0005-0000-0000-000074080000}"/>
    <cellStyle name="Normal 3 4 6 2" xfId="2165" xr:uid="{00000000-0005-0000-0000-000075080000}"/>
    <cellStyle name="Normal 3 4 6 2 2" xfId="2166" xr:uid="{00000000-0005-0000-0000-000076080000}"/>
    <cellStyle name="Normal 3 4 6 2 2 2" xfId="2167" xr:uid="{00000000-0005-0000-0000-000077080000}"/>
    <cellStyle name="Normal 3 4 6 3" xfId="2168" xr:uid="{00000000-0005-0000-0000-000078080000}"/>
    <cellStyle name="Normal 3 4 6 3 2" xfId="2169" xr:uid="{00000000-0005-0000-0000-000079080000}"/>
    <cellStyle name="Normal 3 4 6 3 2 2" xfId="2170" xr:uid="{00000000-0005-0000-0000-00007A080000}"/>
    <cellStyle name="Normal 3 4 6 4" xfId="2171" xr:uid="{00000000-0005-0000-0000-00007B080000}"/>
    <cellStyle name="Normal 3 4 6 4 2" xfId="2172" xr:uid="{00000000-0005-0000-0000-00007C080000}"/>
    <cellStyle name="Normal 3 4 7" xfId="2173" xr:uid="{00000000-0005-0000-0000-00007D080000}"/>
    <cellStyle name="Normal 3 4 7 2" xfId="2174" xr:uid="{00000000-0005-0000-0000-00007E080000}"/>
    <cellStyle name="Normal 3 4 7 2 2" xfId="2175" xr:uid="{00000000-0005-0000-0000-00007F080000}"/>
    <cellStyle name="Normal 3 4 7 2 2 2" xfId="2176" xr:uid="{00000000-0005-0000-0000-000080080000}"/>
    <cellStyle name="Normal 3 4 7 3" xfId="2177" xr:uid="{00000000-0005-0000-0000-000081080000}"/>
    <cellStyle name="Normal 3 4 7 3 2" xfId="2178" xr:uid="{00000000-0005-0000-0000-000082080000}"/>
    <cellStyle name="Normal 3 4 7 3 2 2" xfId="2179" xr:uid="{00000000-0005-0000-0000-000083080000}"/>
    <cellStyle name="Normal 3 4 7 4" xfId="2180" xr:uid="{00000000-0005-0000-0000-000084080000}"/>
    <cellStyle name="Normal 3 4 7 4 2" xfId="2181" xr:uid="{00000000-0005-0000-0000-000085080000}"/>
    <cellStyle name="Normal 3 4 8" xfId="2182" xr:uid="{00000000-0005-0000-0000-000086080000}"/>
    <cellStyle name="Normal 3 4 8 2" xfId="2183" xr:uid="{00000000-0005-0000-0000-000087080000}"/>
    <cellStyle name="Normal 3 4 8 2 2" xfId="2184" xr:uid="{00000000-0005-0000-0000-000088080000}"/>
    <cellStyle name="Normal 3 4 9" xfId="2185" xr:uid="{00000000-0005-0000-0000-000089080000}"/>
    <cellStyle name="Normal 3 4 9 2" xfId="2186" xr:uid="{00000000-0005-0000-0000-00008A080000}"/>
    <cellStyle name="Normal 3 4 9 2 2" xfId="2187" xr:uid="{00000000-0005-0000-0000-00008B080000}"/>
    <cellStyle name="Normal 3 5" xfId="2188" xr:uid="{00000000-0005-0000-0000-00008C080000}"/>
    <cellStyle name="Normal 3 5 2" xfId="2189" xr:uid="{00000000-0005-0000-0000-00008D080000}"/>
    <cellStyle name="Normal 3 5 2 2" xfId="2190" xr:uid="{00000000-0005-0000-0000-00008E080000}"/>
    <cellStyle name="Normal 3 5 2 3" xfId="2191" xr:uid="{00000000-0005-0000-0000-00008F080000}"/>
    <cellStyle name="Normal 3 5 3" xfId="2192" xr:uid="{00000000-0005-0000-0000-000090080000}"/>
    <cellStyle name="Normal 3 5 4" xfId="2193" xr:uid="{00000000-0005-0000-0000-000091080000}"/>
    <cellStyle name="Normal 3 6" xfId="2194" xr:uid="{00000000-0005-0000-0000-000092080000}"/>
    <cellStyle name="Normal 3 6 2" xfId="2195" xr:uid="{00000000-0005-0000-0000-000093080000}"/>
    <cellStyle name="Normal 3 7" xfId="2196" xr:uid="{00000000-0005-0000-0000-000094080000}"/>
    <cellStyle name="Normal 3 7 2" xfId="2197" xr:uid="{00000000-0005-0000-0000-000095080000}"/>
    <cellStyle name="Normal 3 7 2 2" xfId="2198" xr:uid="{00000000-0005-0000-0000-000096080000}"/>
    <cellStyle name="Normal 3 7 2 2 2" xfId="2199" xr:uid="{00000000-0005-0000-0000-000097080000}"/>
    <cellStyle name="Normal 3 7 2 2 2 2" xfId="2200" xr:uid="{00000000-0005-0000-0000-000098080000}"/>
    <cellStyle name="Normal 3 7 2 3" xfId="2201" xr:uid="{00000000-0005-0000-0000-000099080000}"/>
    <cellStyle name="Normal 3 7 2 3 2" xfId="2202" xr:uid="{00000000-0005-0000-0000-00009A080000}"/>
    <cellStyle name="Normal 3 7 2 3 2 2" xfId="2203" xr:uid="{00000000-0005-0000-0000-00009B080000}"/>
    <cellStyle name="Normal 3 7 2 4" xfId="2204" xr:uid="{00000000-0005-0000-0000-00009C080000}"/>
    <cellStyle name="Normal 3 7 2 4 2" xfId="2205" xr:uid="{00000000-0005-0000-0000-00009D080000}"/>
    <cellStyle name="Normal 3 7 3" xfId="2206" xr:uid="{00000000-0005-0000-0000-00009E080000}"/>
    <cellStyle name="Normal 3 7 3 2" xfId="2207" xr:uid="{00000000-0005-0000-0000-00009F080000}"/>
    <cellStyle name="Normal 3 7 3 2 2" xfId="2208" xr:uid="{00000000-0005-0000-0000-0000A0080000}"/>
    <cellStyle name="Normal 3 7 3 2 2 2" xfId="2209" xr:uid="{00000000-0005-0000-0000-0000A1080000}"/>
    <cellStyle name="Normal 3 7 3 3" xfId="2210" xr:uid="{00000000-0005-0000-0000-0000A2080000}"/>
    <cellStyle name="Normal 3 7 3 3 2" xfId="2211" xr:uid="{00000000-0005-0000-0000-0000A3080000}"/>
    <cellStyle name="Normal 3 7 3 3 2 2" xfId="2212" xr:uid="{00000000-0005-0000-0000-0000A4080000}"/>
    <cellStyle name="Normal 3 7 3 4" xfId="2213" xr:uid="{00000000-0005-0000-0000-0000A5080000}"/>
    <cellStyle name="Normal 3 7 3 4 2" xfId="2214" xr:uid="{00000000-0005-0000-0000-0000A6080000}"/>
    <cellStyle name="Normal 3 7 4" xfId="2215" xr:uid="{00000000-0005-0000-0000-0000A7080000}"/>
    <cellStyle name="Normal 3 7 4 2" xfId="2216" xr:uid="{00000000-0005-0000-0000-0000A8080000}"/>
    <cellStyle name="Normal 3 7 4 2 2" xfId="2217" xr:uid="{00000000-0005-0000-0000-0000A9080000}"/>
    <cellStyle name="Normal 3 7 5" xfId="2218" xr:uid="{00000000-0005-0000-0000-0000AA080000}"/>
    <cellStyle name="Normal 3 7 5 2" xfId="2219" xr:uid="{00000000-0005-0000-0000-0000AB080000}"/>
    <cellStyle name="Normal 3 7 5 2 2" xfId="2220" xr:uid="{00000000-0005-0000-0000-0000AC080000}"/>
    <cellStyle name="Normal 3 7 6" xfId="2221" xr:uid="{00000000-0005-0000-0000-0000AD080000}"/>
    <cellStyle name="Normal 3 7 6 2" xfId="2222" xr:uid="{00000000-0005-0000-0000-0000AE080000}"/>
    <cellStyle name="Normal 3 8" xfId="2223" xr:uid="{00000000-0005-0000-0000-0000AF080000}"/>
    <cellStyle name="Normal 3 8 2" xfId="2224" xr:uid="{00000000-0005-0000-0000-0000B0080000}"/>
    <cellStyle name="Normal 3 8 2 2" xfId="2225" xr:uid="{00000000-0005-0000-0000-0000B1080000}"/>
    <cellStyle name="Normal 3 8 2 2 2" xfId="2226" xr:uid="{00000000-0005-0000-0000-0000B2080000}"/>
    <cellStyle name="Normal 3 8 3" xfId="2227" xr:uid="{00000000-0005-0000-0000-0000B3080000}"/>
    <cellStyle name="Normal 3 8 3 2" xfId="2228" xr:uid="{00000000-0005-0000-0000-0000B4080000}"/>
    <cellStyle name="Normal 3 8 3 2 2" xfId="2229" xr:uid="{00000000-0005-0000-0000-0000B5080000}"/>
    <cellStyle name="Normal 3 8 4" xfId="2230" xr:uid="{00000000-0005-0000-0000-0000B6080000}"/>
    <cellStyle name="Normal 3 8 4 2" xfId="2231" xr:uid="{00000000-0005-0000-0000-0000B7080000}"/>
    <cellStyle name="Normal 3 9" xfId="2232" xr:uid="{00000000-0005-0000-0000-0000B8080000}"/>
    <cellStyle name="Normal 3 9 2" xfId="2233" xr:uid="{00000000-0005-0000-0000-0000B9080000}"/>
    <cellStyle name="Normal 3 9 2 2" xfId="2234" xr:uid="{00000000-0005-0000-0000-0000BA080000}"/>
    <cellStyle name="Normal 4" xfId="2235" xr:uid="{00000000-0005-0000-0000-0000BB080000}"/>
    <cellStyle name="Normal 4 10" xfId="2236" xr:uid="{00000000-0005-0000-0000-0000BC080000}"/>
    <cellStyle name="Normal 4 10 2" xfId="2237" xr:uid="{00000000-0005-0000-0000-0000BD080000}"/>
    <cellStyle name="Normal 4 10 2 2" xfId="2238" xr:uid="{00000000-0005-0000-0000-0000BE080000}"/>
    <cellStyle name="Normal 4 10 2 3" xfId="2239" xr:uid="{00000000-0005-0000-0000-0000BF080000}"/>
    <cellStyle name="Normal 4 10 3" xfId="2240" xr:uid="{00000000-0005-0000-0000-0000C0080000}"/>
    <cellStyle name="Normal 4 10 3 2" xfId="2241" xr:uid="{00000000-0005-0000-0000-0000C1080000}"/>
    <cellStyle name="Normal 4 10 3 3" xfId="2242" xr:uid="{00000000-0005-0000-0000-0000C2080000}"/>
    <cellStyle name="Normal 4 10 4" xfId="2243" xr:uid="{00000000-0005-0000-0000-0000C3080000}"/>
    <cellStyle name="Normal 4 10 5" xfId="2244" xr:uid="{00000000-0005-0000-0000-0000C4080000}"/>
    <cellStyle name="Normal 4 11" xfId="2245" xr:uid="{00000000-0005-0000-0000-0000C5080000}"/>
    <cellStyle name="Normal 4 11 2" xfId="2246" xr:uid="{00000000-0005-0000-0000-0000C6080000}"/>
    <cellStyle name="Normal 4 11 3" xfId="2247" xr:uid="{00000000-0005-0000-0000-0000C7080000}"/>
    <cellStyle name="Normal 4 12" xfId="2248" xr:uid="{00000000-0005-0000-0000-0000C8080000}"/>
    <cellStyle name="Normal 4 12 2" xfId="2249" xr:uid="{00000000-0005-0000-0000-0000C9080000}"/>
    <cellStyle name="Normal 4 13" xfId="2250" xr:uid="{00000000-0005-0000-0000-0000CA080000}"/>
    <cellStyle name="Normal 4 2" xfId="2251" xr:uid="{00000000-0005-0000-0000-0000CB080000}"/>
    <cellStyle name="Normal 4 2 2" xfId="2252" xr:uid="{00000000-0005-0000-0000-0000CC080000}"/>
    <cellStyle name="Normal 4 2 2 2" xfId="2253" xr:uid="{00000000-0005-0000-0000-0000CD080000}"/>
    <cellStyle name="Normal 4 2 2 3" xfId="2254" xr:uid="{00000000-0005-0000-0000-0000CE080000}"/>
    <cellStyle name="Normal 4 2 2 4" xfId="2255" xr:uid="{00000000-0005-0000-0000-0000CF080000}"/>
    <cellStyle name="Normal 4 2 3" xfId="2256" xr:uid="{00000000-0005-0000-0000-0000D0080000}"/>
    <cellStyle name="Normal 4 2 3 2" xfId="2257" xr:uid="{00000000-0005-0000-0000-0000D1080000}"/>
    <cellStyle name="Normal 4 2 3 2 2" xfId="2258" xr:uid="{00000000-0005-0000-0000-0000D2080000}"/>
    <cellStyle name="Normal 4 2 3 3" xfId="2259" xr:uid="{00000000-0005-0000-0000-0000D3080000}"/>
    <cellStyle name="Normal 4 2 4" xfId="2260" xr:uid="{00000000-0005-0000-0000-0000D4080000}"/>
    <cellStyle name="Normal 4 2 4 2" xfId="2261" xr:uid="{00000000-0005-0000-0000-0000D5080000}"/>
    <cellStyle name="Normal 4 2 5" xfId="2262" xr:uid="{00000000-0005-0000-0000-0000D6080000}"/>
    <cellStyle name="Normal 4 2 5 2" xfId="2263" xr:uid="{00000000-0005-0000-0000-0000D7080000}"/>
    <cellStyle name="Normal 4 2 6" xfId="2264" xr:uid="{00000000-0005-0000-0000-0000D8080000}"/>
    <cellStyle name="Normal 4 2 6 2" xfId="2265" xr:uid="{00000000-0005-0000-0000-0000D9080000}"/>
    <cellStyle name="Normal 4 2 6 2 2" xfId="2266" xr:uid="{00000000-0005-0000-0000-0000DA080000}"/>
    <cellStyle name="Normal 4 2 7" xfId="2267" xr:uid="{00000000-0005-0000-0000-0000DB080000}"/>
    <cellStyle name="Normal 4 2 7 2" xfId="2268" xr:uid="{00000000-0005-0000-0000-0000DC080000}"/>
    <cellStyle name="Normal 4 2 8" xfId="2269" xr:uid="{00000000-0005-0000-0000-0000DD080000}"/>
    <cellStyle name="Normal 4 2 9" xfId="2270" xr:uid="{00000000-0005-0000-0000-0000DE080000}"/>
    <cellStyle name="Normal 4 3" xfId="2271" xr:uid="{00000000-0005-0000-0000-0000DF080000}"/>
    <cellStyle name="Normal 4 3 2" xfId="2272" xr:uid="{00000000-0005-0000-0000-0000E0080000}"/>
    <cellStyle name="Normal 4 3 2 2" xfId="2273" xr:uid="{00000000-0005-0000-0000-0000E1080000}"/>
    <cellStyle name="Normal 4 3 3" xfId="2274" xr:uid="{00000000-0005-0000-0000-0000E2080000}"/>
    <cellStyle name="Normal 4 3 3 2" xfId="2275" xr:uid="{00000000-0005-0000-0000-0000E3080000}"/>
    <cellStyle name="Normal 4 3 3 2 2" xfId="2276" xr:uid="{00000000-0005-0000-0000-0000E4080000}"/>
    <cellStyle name="Normal 4 3 3 2 2 2" xfId="2277" xr:uid="{00000000-0005-0000-0000-0000E5080000}"/>
    <cellStyle name="Normal 4 3 3 2 2 2 2" xfId="2278" xr:uid="{00000000-0005-0000-0000-0000E6080000}"/>
    <cellStyle name="Normal 4 3 3 2 3" xfId="2279" xr:uid="{00000000-0005-0000-0000-0000E7080000}"/>
    <cellStyle name="Normal 4 3 3 2 3 2" xfId="2280" xr:uid="{00000000-0005-0000-0000-0000E8080000}"/>
    <cellStyle name="Normal 4 3 3 2 3 2 2" xfId="2281" xr:uid="{00000000-0005-0000-0000-0000E9080000}"/>
    <cellStyle name="Normal 4 3 3 2 4" xfId="2282" xr:uid="{00000000-0005-0000-0000-0000EA080000}"/>
    <cellStyle name="Normal 4 3 3 2 4 2" xfId="2283" xr:uid="{00000000-0005-0000-0000-0000EB080000}"/>
    <cellStyle name="Normal 4 3 3 3" xfId="2284" xr:uid="{00000000-0005-0000-0000-0000EC080000}"/>
    <cellStyle name="Normal 4 3 3 3 2" xfId="2285" xr:uid="{00000000-0005-0000-0000-0000ED080000}"/>
    <cellStyle name="Normal 4 3 3 3 2 2" xfId="2286" xr:uid="{00000000-0005-0000-0000-0000EE080000}"/>
    <cellStyle name="Normal 4 3 3 3 2 2 2" xfId="2287" xr:uid="{00000000-0005-0000-0000-0000EF080000}"/>
    <cellStyle name="Normal 4 3 3 3 3" xfId="2288" xr:uid="{00000000-0005-0000-0000-0000F0080000}"/>
    <cellStyle name="Normal 4 3 3 3 3 2" xfId="2289" xr:uid="{00000000-0005-0000-0000-0000F1080000}"/>
    <cellStyle name="Normal 4 3 3 3 3 2 2" xfId="2290" xr:uid="{00000000-0005-0000-0000-0000F2080000}"/>
    <cellStyle name="Normal 4 3 3 3 4" xfId="2291" xr:uid="{00000000-0005-0000-0000-0000F3080000}"/>
    <cellStyle name="Normal 4 3 3 3 4 2" xfId="2292" xr:uid="{00000000-0005-0000-0000-0000F4080000}"/>
    <cellStyle name="Normal 4 3 3 4" xfId="2293" xr:uid="{00000000-0005-0000-0000-0000F5080000}"/>
    <cellStyle name="Normal 4 3 3 4 2" xfId="2294" xr:uid="{00000000-0005-0000-0000-0000F6080000}"/>
    <cellStyle name="Normal 4 3 3 4 2 2" xfId="2295" xr:uid="{00000000-0005-0000-0000-0000F7080000}"/>
    <cellStyle name="Normal 4 3 3 5" xfId="2296" xr:uid="{00000000-0005-0000-0000-0000F8080000}"/>
    <cellStyle name="Normal 4 3 3 5 2" xfId="2297" xr:uid="{00000000-0005-0000-0000-0000F9080000}"/>
    <cellStyle name="Normal 4 3 3 5 2 2" xfId="2298" xr:uid="{00000000-0005-0000-0000-0000FA080000}"/>
    <cellStyle name="Normal 4 3 3 6" xfId="2299" xr:uid="{00000000-0005-0000-0000-0000FB080000}"/>
    <cellStyle name="Normal 4 3 3 6 2" xfId="2300" xr:uid="{00000000-0005-0000-0000-0000FC080000}"/>
    <cellStyle name="Normal 4 3 4" xfId="2301" xr:uid="{00000000-0005-0000-0000-0000FD080000}"/>
    <cellStyle name="Normal 4 3 4 2" xfId="2302" xr:uid="{00000000-0005-0000-0000-0000FE080000}"/>
    <cellStyle name="Normal 4 3 4 2 2" xfId="2303" xr:uid="{00000000-0005-0000-0000-0000FF080000}"/>
    <cellStyle name="Normal 4 3 4 2 2 2" xfId="2304" xr:uid="{00000000-0005-0000-0000-000000090000}"/>
    <cellStyle name="Normal 4 3 4 2 2 2 2" xfId="2305" xr:uid="{00000000-0005-0000-0000-000001090000}"/>
    <cellStyle name="Normal 4 3 4 2 3" xfId="2306" xr:uid="{00000000-0005-0000-0000-000002090000}"/>
    <cellStyle name="Normal 4 3 4 2 3 2" xfId="2307" xr:uid="{00000000-0005-0000-0000-000003090000}"/>
    <cellStyle name="Normal 4 3 4 2 3 2 2" xfId="2308" xr:uid="{00000000-0005-0000-0000-000004090000}"/>
    <cellStyle name="Normal 4 3 4 2 4" xfId="2309" xr:uid="{00000000-0005-0000-0000-000005090000}"/>
    <cellStyle name="Normal 4 3 4 2 4 2" xfId="2310" xr:uid="{00000000-0005-0000-0000-000006090000}"/>
    <cellStyle name="Normal 4 3 4 3" xfId="2311" xr:uid="{00000000-0005-0000-0000-000007090000}"/>
    <cellStyle name="Normal 4 3 4 3 2" xfId="2312" xr:uid="{00000000-0005-0000-0000-000008090000}"/>
    <cellStyle name="Normal 4 3 4 3 2 2" xfId="2313" xr:uid="{00000000-0005-0000-0000-000009090000}"/>
    <cellStyle name="Normal 4 3 4 4" xfId="2314" xr:uid="{00000000-0005-0000-0000-00000A090000}"/>
    <cellStyle name="Normal 4 3 4 4 2" xfId="2315" xr:uid="{00000000-0005-0000-0000-00000B090000}"/>
    <cellStyle name="Normal 4 3 4 4 2 2" xfId="2316" xr:uid="{00000000-0005-0000-0000-00000C090000}"/>
    <cellStyle name="Normal 4 3 4 5" xfId="2317" xr:uid="{00000000-0005-0000-0000-00000D090000}"/>
    <cellStyle name="Normal 4 3 4 5 2" xfId="2318" xr:uid="{00000000-0005-0000-0000-00000E090000}"/>
    <cellStyle name="Normal 4 3 5" xfId="2319" xr:uid="{00000000-0005-0000-0000-00000F090000}"/>
    <cellStyle name="Normal 4 3 5 2" xfId="2320" xr:uid="{00000000-0005-0000-0000-000010090000}"/>
    <cellStyle name="Normal 4 3 5 2 2" xfId="2321" xr:uid="{00000000-0005-0000-0000-000011090000}"/>
    <cellStyle name="Normal 4 3 5 2 2 2" xfId="2322" xr:uid="{00000000-0005-0000-0000-000012090000}"/>
    <cellStyle name="Normal 4 3 5 3" xfId="2323" xr:uid="{00000000-0005-0000-0000-000013090000}"/>
    <cellStyle name="Normal 4 3 5 3 2" xfId="2324" xr:uid="{00000000-0005-0000-0000-000014090000}"/>
    <cellStyle name="Normal 4 3 5 3 2 2" xfId="2325" xr:uid="{00000000-0005-0000-0000-000015090000}"/>
    <cellStyle name="Normal 4 3 5 4" xfId="2326" xr:uid="{00000000-0005-0000-0000-000016090000}"/>
    <cellStyle name="Normal 4 3 5 4 2" xfId="2327" xr:uid="{00000000-0005-0000-0000-000017090000}"/>
    <cellStyle name="Normal 4 3 6" xfId="2328" xr:uid="{00000000-0005-0000-0000-000018090000}"/>
    <cellStyle name="Normal 4 3 6 2" xfId="2329" xr:uid="{00000000-0005-0000-0000-000019090000}"/>
    <cellStyle name="Normal 4 3 7" xfId="2330" xr:uid="{00000000-0005-0000-0000-00001A090000}"/>
    <cellStyle name="Normal 4 3 7 2" xfId="2331" xr:uid="{00000000-0005-0000-0000-00001B090000}"/>
    <cellStyle name="Normal 4 3 7 3" xfId="2332" xr:uid="{00000000-0005-0000-0000-00001C090000}"/>
    <cellStyle name="Normal 4 3 7 4" xfId="2333" xr:uid="{00000000-0005-0000-0000-00001D090000}"/>
    <cellStyle name="Normal 4 3 8" xfId="2334" xr:uid="{00000000-0005-0000-0000-00001E090000}"/>
    <cellStyle name="Normal 4 4" xfId="2335" xr:uid="{00000000-0005-0000-0000-00001F090000}"/>
    <cellStyle name="Normal 4 4 2" xfId="2336" xr:uid="{00000000-0005-0000-0000-000020090000}"/>
    <cellStyle name="Normal 4 4 2 2" xfId="2337" xr:uid="{00000000-0005-0000-0000-000021090000}"/>
    <cellStyle name="Normal 4 4 3" xfId="2338" xr:uid="{00000000-0005-0000-0000-000022090000}"/>
    <cellStyle name="Normal 4 5" xfId="2339" xr:uid="{00000000-0005-0000-0000-000023090000}"/>
    <cellStyle name="Normal 4 5 2" xfId="2340" xr:uid="{00000000-0005-0000-0000-000024090000}"/>
    <cellStyle name="Normal 4 5 2 2" xfId="2341" xr:uid="{00000000-0005-0000-0000-000025090000}"/>
    <cellStyle name="Normal 4 5 3" xfId="2342" xr:uid="{00000000-0005-0000-0000-000026090000}"/>
    <cellStyle name="Normal 4 5 3 2" xfId="2343" xr:uid="{00000000-0005-0000-0000-000027090000}"/>
    <cellStyle name="Normal 4 5 4" xfId="2344" xr:uid="{00000000-0005-0000-0000-000028090000}"/>
    <cellStyle name="Normal 4 6" xfId="2345" xr:uid="{00000000-0005-0000-0000-000029090000}"/>
    <cellStyle name="Normal 4 6 2" xfId="2346" xr:uid="{00000000-0005-0000-0000-00002A090000}"/>
    <cellStyle name="Normal 4 6 2 2" xfId="2347" xr:uid="{00000000-0005-0000-0000-00002B090000}"/>
    <cellStyle name="Normal 4 6 3" xfId="2348" xr:uid="{00000000-0005-0000-0000-00002C090000}"/>
    <cellStyle name="Normal 4 6 3 2" xfId="2349" xr:uid="{00000000-0005-0000-0000-00002D090000}"/>
    <cellStyle name="Normal 4 6 3 2 2" xfId="2350" xr:uid="{00000000-0005-0000-0000-00002E090000}"/>
    <cellStyle name="Normal 4 6 4" xfId="2351" xr:uid="{00000000-0005-0000-0000-00002F090000}"/>
    <cellStyle name="Normal 4 6 4 2" xfId="2352" xr:uid="{00000000-0005-0000-0000-000030090000}"/>
    <cellStyle name="Normal 4 6 4 2 2" xfId="2353" xr:uid="{00000000-0005-0000-0000-000031090000}"/>
    <cellStyle name="Normal 4 6 5" xfId="2354" xr:uid="{00000000-0005-0000-0000-000032090000}"/>
    <cellStyle name="Normal 4 6 5 2" xfId="2355" xr:uid="{00000000-0005-0000-0000-000033090000}"/>
    <cellStyle name="Normal 4 6 6" xfId="2356" xr:uid="{00000000-0005-0000-0000-000034090000}"/>
    <cellStyle name="Normal 4 7" xfId="2357" xr:uid="{00000000-0005-0000-0000-000035090000}"/>
    <cellStyle name="Normal 4 7 2" xfId="2358" xr:uid="{00000000-0005-0000-0000-000036090000}"/>
    <cellStyle name="Normal 4 8" xfId="2359" xr:uid="{00000000-0005-0000-0000-000037090000}"/>
    <cellStyle name="Normal 4 8 2" xfId="2360" xr:uid="{00000000-0005-0000-0000-000038090000}"/>
    <cellStyle name="Normal 4 9" xfId="2361" xr:uid="{00000000-0005-0000-0000-000039090000}"/>
    <cellStyle name="Normal 4 9 2" xfId="2362" xr:uid="{00000000-0005-0000-0000-00003A090000}"/>
    <cellStyle name="Normal 4 9 2 2" xfId="2363" xr:uid="{00000000-0005-0000-0000-00003B090000}"/>
    <cellStyle name="Normal 4 9 3" xfId="2364" xr:uid="{00000000-0005-0000-0000-00003C090000}"/>
    <cellStyle name="Normal 4 9 4" xfId="2365" xr:uid="{00000000-0005-0000-0000-00003D090000}"/>
    <cellStyle name="Normal 5" xfId="2366" xr:uid="{00000000-0005-0000-0000-00003E090000}"/>
    <cellStyle name="Normal 5 10" xfId="2367" xr:uid="{00000000-0005-0000-0000-00003F090000}"/>
    <cellStyle name="Normal 5 2" xfId="2368" xr:uid="{00000000-0005-0000-0000-000040090000}"/>
    <cellStyle name="Normal 5 2 2" xfId="2369" xr:uid="{00000000-0005-0000-0000-000041090000}"/>
    <cellStyle name="Normal 5 2 2 2" xfId="2370" xr:uid="{00000000-0005-0000-0000-000042090000}"/>
    <cellStyle name="Normal 5 2 2 3" xfId="2371" xr:uid="{00000000-0005-0000-0000-000043090000}"/>
    <cellStyle name="Normal 5 2 2 4" xfId="2372" xr:uid="{00000000-0005-0000-0000-000044090000}"/>
    <cellStyle name="Normal 5 2 3" xfId="2373" xr:uid="{00000000-0005-0000-0000-000045090000}"/>
    <cellStyle name="Normal 5 2 3 2" xfId="2374" xr:uid="{00000000-0005-0000-0000-000046090000}"/>
    <cellStyle name="Normal 5 2 4" xfId="2375" xr:uid="{00000000-0005-0000-0000-000047090000}"/>
    <cellStyle name="Normal 5 3" xfId="2376" xr:uid="{00000000-0005-0000-0000-000048090000}"/>
    <cellStyle name="Normal 5 3 2" xfId="2377" xr:uid="{00000000-0005-0000-0000-000049090000}"/>
    <cellStyle name="Normal 5 3 2 2" xfId="2378" xr:uid="{00000000-0005-0000-0000-00004A090000}"/>
    <cellStyle name="Normal 5 3 3" xfId="2379" xr:uid="{00000000-0005-0000-0000-00004B090000}"/>
    <cellStyle name="Normal 5 3 3 2" xfId="2380" xr:uid="{00000000-0005-0000-0000-00004C090000}"/>
    <cellStyle name="Normal 5 3 3 2 2" xfId="2381" xr:uid="{00000000-0005-0000-0000-00004D090000}"/>
    <cellStyle name="Normal 5 3 4" xfId="2382" xr:uid="{00000000-0005-0000-0000-00004E090000}"/>
    <cellStyle name="Normal 5 3 5" xfId="2383" xr:uid="{00000000-0005-0000-0000-00004F090000}"/>
    <cellStyle name="Normal 5 3 6" xfId="2384" xr:uid="{00000000-0005-0000-0000-000050090000}"/>
    <cellStyle name="Normal 5 3 7" xfId="2385" xr:uid="{00000000-0005-0000-0000-000051090000}"/>
    <cellStyle name="Normal 5 4" xfId="2386" xr:uid="{00000000-0005-0000-0000-000052090000}"/>
    <cellStyle name="Normal 5 4 2" xfId="2387" xr:uid="{00000000-0005-0000-0000-000053090000}"/>
    <cellStyle name="Normal 5 4 2 2" xfId="2388" xr:uid="{00000000-0005-0000-0000-000054090000}"/>
    <cellStyle name="Normal 5 4 2 3" xfId="2389" xr:uid="{00000000-0005-0000-0000-000055090000}"/>
    <cellStyle name="Normal 5 4 3" xfId="2390" xr:uid="{00000000-0005-0000-0000-000056090000}"/>
    <cellStyle name="Normal 5 5" xfId="2391" xr:uid="{00000000-0005-0000-0000-000057090000}"/>
    <cellStyle name="Normal 5 5 2" xfId="2392" xr:uid="{00000000-0005-0000-0000-000058090000}"/>
    <cellStyle name="Normal 5 5 2 2" xfId="2393" xr:uid="{00000000-0005-0000-0000-000059090000}"/>
    <cellStyle name="Normal 5 5 3" xfId="2394" xr:uid="{00000000-0005-0000-0000-00005A090000}"/>
    <cellStyle name="Normal 5 5 3 2" xfId="2395" xr:uid="{00000000-0005-0000-0000-00005B090000}"/>
    <cellStyle name="Normal 5 5 4" xfId="2396" xr:uid="{00000000-0005-0000-0000-00005C090000}"/>
    <cellStyle name="Normal 5 6" xfId="2397" xr:uid="{00000000-0005-0000-0000-00005D090000}"/>
    <cellStyle name="Normal 5 6 2" xfId="2398" xr:uid="{00000000-0005-0000-0000-00005E090000}"/>
    <cellStyle name="Normal 5 6 2 2" xfId="2399" xr:uid="{00000000-0005-0000-0000-00005F090000}"/>
    <cellStyle name="Normal 5 7" xfId="2400" xr:uid="{00000000-0005-0000-0000-000060090000}"/>
    <cellStyle name="Normal 5 7 2" xfId="2401" xr:uid="{00000000-0005-0000-0000-000061090000}"/>
    <cellStyle name="Normal 5 7 2 2" xfId="2402" xr:uid="{00000000-0005-0000-0000-000062090000}"/>
    <cellStyle name="Normal 5 7 3" xfId="2403" xr:uid="{00000000-0005-0000-0000-000063090000}"/>
    <cellStyle name="Normal 5 7 4" xfId="2404" xr:uid="{00000000-0005-0000-0000-000064090000}"/>
    <cellStyle name="Normal 5 8" xfId="2405" xr:uid="{00000000-0005-0000-0000-000065090000}"/>
    <cellStyle name="Normal 5 8 2" xfId="2406" xr:uid="{00000000-0005-0000-0000-000066090000}"/>
    <cellStyle name="Normal 5 9" xfId="2407" xr:uid="{00000000-0005-0000-0000-000067090000}"/>
    <cellStyle name="Normal 6" xfId="2408" xr:uid="{00000000-0005-0000-0000-000068090000}"/>
    <cellStyle name="Normal 6 2" xfId="2409" xr:uid="{00000000-0005-0000-0000-000069090000}"/>
    <cellStyle name="Normal 6 2 2" xfId="2410" xr:uid="{00000000-0005-0000-0000-00006A090000}"/>
    <cellStyle name="Normal 6 2 2 2" xfId="2411" xr:uid="{00000000-0005-0000-0000-00006B090000}"/>
    <cellStyle name="Normal 6 2 3" xfId="2412" xr:uid="{00000000-0005-0000-0000-00006C090000}"/>
    <cellStyle name="Normal 6 2 3 2" xfId="2413" xr:uid="{00000000-0005-0000-0000-00006D090000}"/>
    <cellStyle name="Normal 6 2 4" xfId="2414" xr:uid="{00000000-0005-0000-0000-00006E090000}"/>
    <cellStyle name="Normal 6 3" xfId="2415" xr:uid="{00000000-0005-0000-0000-00006F090000}"/>
    <cellStyle name="Normal 6 3 2" xfId="2416" xr:uid="{00000000-0005-0000-0000-000070090000}"/>
    <cellStyle name="Normal 6 4" xfId="2417" xr:uid="{00000000-0005-0000-0000-000071090000}"/>
    <cellStyle name="Normal 6 4 2" xfId="2418" xr:uid="{00000000-0005-0000-0000-000072090000}"/>
    <cellStyle name="Normal 6 5" xfId="2419" xr:uid="{00000000-0005-0000-0000-000073090000}"/>
    <cellStyle name="Normal 6 5 2" xfId="2420" xr:uid="{00000000-0005-0000-0000-000074090000}"/>
    <cellStyle name="Normal 6 5 3" xfId="2421" xr:uid="{00000000-0005-0000-0000-000075090000}"/>
    <cellStyle name="Normal 7" xfId="2422" xr:uid="{00000000-0005-0000-0000-000076090000}"/>
    <cellStyle name="Normal 7 2" xfId="2423" xr:uid="{00000000-0005-0000-0000-000077090000}"/>
    <cellStyle name="Normal 7 2 2" xfId="2424" xr:uid="{00000000-0005-0000-0000-000078090000}"/>
    <cellStyle name="Normal 7 2 2 2" xfId="2425" xr:uid="{00000000-0005-0000-0000-000079090000}"/>
    <cellStyle name="Normal 7 2 2 2 2" xfId="2426" xr:uid="{00000000-0005-0000-0000-00007A090000}"/>
    <cellStyle name="Normal 7 2 2 2 3" xfId="2427" xr:uid="{00000000-0005-0000-0000-00007B090000}"/>
    <cellStyle name="Normal 7 2 2 3" xfId="2428" xr:uid="{00000000-0005-0000-0000-00007C090000}"/>
    <cellStyle name="Normal 7 2 2 4" xfId="2429" xr:uid="{00000000-0005-0000-0000-00007D090000}"/>
    <cellStyle name="Normal 7 2 3" xfId="2430" xr:uid="{00000000-0005-0000-0000-00007E090000}"/>
    <cellStyle name="Normal 7 2 3 2" xfId="2431" xr:uid="{00000000-0005-0000-0000-00007F090000}"/>
    <cellStyle name="Normal 7 3" xfId="2432" xr:uid="{00000000-0005-0000-0000-000080090000}"/>
    <cellStyle name="Normal 7 3 2" xfId="2433" xr:uid="{00000000-0005-0000-0000-000081090000}"/>
    <cellStyle name="Normal 7 4" xfId="2434" xr:uid="{00000000-0005-0000-0000-000082090000}"/>
    <cellStyle name="Normal 7 4 2" xfId="2435" xr:uid="{00000000-0005-0000-0000-000083090000}"/>
    <cellStyle name="Normal 7 5" xfId="2436" xr:uid="{00000000-0005-0000-0000-000084090000}"/>
    <cellStyle name="Normal 7 5 2" xfId="2437" xr:uid="{00000000-0005-0000-0000-000085090000}"/>
    <cellStyle name="Normal 7 6" xfId="2438" xr:uid="{00000000-0005-0000-0000-000086090000}"/>
    <cellStyle name="Normal 7 6 2" xfId="2439" xr:uid="{00000000-0005-0000-0000-000087090000}"/>
    <cellStyle name="Normal 7 6 2 2" xfId="2440" xr:uid="{00000000-0005-0000-0000-000088090000}"/>
    <cellStyle name="Normal 7 7" xfId="2441" xr:uid="{00000000-0005-0000-0000-000089090000}"/>
    <cellStyle name="Normal 7 8" xfId="2442" xr:uid="{00000000-0005-0000-0000-00008A090000}"/>
    <cellStyle name="Normal 7 8 2" xfId="2443" xr:uid="{00000000-0005-0000-0000-00008B090000}"/>
    <cellStyle name="Normal 7 8 3" xfId="2444" xr:uid="{00000000-0005-0000-0000-00008C090000}"/>
    <cellStyle name="Normal 7 9" xfId="2445" xr:uid="{00000000-0005-0000-0000-00008D090000}"/>
    <cellStyle name="Normal 8" xfId="2446" xr:uid="{00000000-0005-0000-0000-00008E090000}"/>
    <cellStyle name="Normal 8 10" xfId="2447" xr:uid="{00000000-0005-0000-0000-00008F090000}"/>
    <cellStyle name="Normal 8 11" xfId="2448" xr:uid="{00000000-0005-0000-0000-000090090000}"/>
    <cellStyle name="Normal 8 11 2" xfId="2449" xr:uid="{00000000-0005-0000-0000-000091090000}"/>
    <cellStyle name="Normal 8 2" xfId="2450" xr:uid="{00000000-0005-0000-0000-000092090000}"/>
    <cellStyle name="Normal 8 2 2" xfId="2451" xr:uid="{00000000-0005-0000-0000-000093090000}"/>
    <cellStyle name="Normal 8 2 2 2" xfId="2452" xr:uid="{00000000-0005-0000-0000-000094090000}"/>
    <cellStyle name="Normal 8 2 2 3" xfId="2453" xr:uid="{00000000-0005-0000-0000-000095090000}"/>
    <cellStyle name="Normal 8 2 3" xfId="2454" xr:uid="{00000000-0005-0000-0000-000096090000}"/>
    <cellStyle name="Normal 8 3" xfId="2455" xr:uid="{00000000-0005-0000-0000-000097090000}"/>
    <cellStyle name="Normal 8 3 2" xfId="2456" xr:uid="{00000000-0005-0000-0000-000098090000}"/>
    <cellStyle name="Normal 8 3 2 2" xfId="2457" xr:uid="{00000000-0005-0000-0000-000099090000}"/>
    <cellStyle name="Normal 8 3 3" xfId="2458" xr:uid="{00000000-0005-0000-0000-00009A090000}"/>
    <cellStyle name="Normal 8 4" xfId="2459" xr:uid="{00000000-0005-0000-0000-00009B090000}"/>
    <cellStyle name="Normal 8 4 2" xfId="2460" xr:uid="{00000000-0005-0000-0000-00009C090000}"/>
    <cellStyle name="Normal 8 5" xfId="2461" xr:uid="{00000000-0005-0000-0000-00009D090000}"/>
    <cellStyle name="Normal 8 5 2" xfId="2462" xr:uid="{00000000-0005-0000-0000-00009E090000}"/>
    <cellStyle name="Normal 8 6" xfId="2463" xr:uid="{00000000-0005-0000-0000-00009F090000}"/>
    <cellStyle name="Normal 8 6 2" xfId="2464" xr:uid="{00000000-0005-0000-0000-0000A0090000}"/>
    <cellStyle name="Normal 8 6 2 2" xfId="2465" xr:uid="{00000000-0005-0000-0000-0000A1090000}"/>
    <cellStyle name="Normal 8 7" xfId="2466" xr:uid="{00000000-0005-0000-0000-0000A2090000}"/>
    <cellStyle name="Normal 8 7 2" xfId="2467" xr:uid="{00000000-0005-0000-0000-0000A3090000}"/>
    <cellStyle name="Normal 8 8" xfId="2468" xr:uid="{00000000-0005-0000-0000-0000A4090000}"/>
    <cellStyle name="Normal 8 9" xfId="2469" xr:uid="{00000000-0005-0000-0000-0000A5090000}"/>
    <cellStyle name="Normal 9" xfId="2470" xr:uid="{00000000-0005-0000-0000-0000A6090000}"/>
    <cellStyle name="Normal 9 2" xfId="2471" xr:uid="{00000000-0005-0000-0000-0000A7090000}"/>
    <cellStyle name="Normal 9 2 2" xfId="2472" xr:uid="{00000000-0005-0000-0000-0000A8090000}"/>
    <cellStyle name="Normal 9 2 2 2" xfId="2473" xr:uid="{00000000-0005-0000-0000-0000A9090000}"/>
    <cellStyle name="Normal 9 2 3" xfId="2474" xr:uid="{00000000-0005-0000-0000-0000AA090000}"/>
    <cellStyle name="Normal 9 3" xfId="2475" xr:uid="{00000000-0005-0000-0000-0000AB090000}"/>
    <cellStyle name="Normal 9 3 2" xfId="2476" xr:uid="{00000000-0005-0000-0000-0000AC090000}"/>
    <cellStyle name="Normal 9 3 3" xfId="2477" xr:uid="{00000000-0005-0000-0000-0000AD090000}"/>
    <cellStyle name="Normal 9 3 4" xfId="2478" xr:uid="{00000000-0005-0000-0000-0000AE090000}"/>
    <cellStyle name="Normal 9 4" xfId="2479" xr:uid="{00000000-0005-0000-0000-0000AF090000}"/>
    <cellStyle name="Normal 9 4 2" xfId="2480" xr:uid="{00000000-0005-0000-0000-0000B0090000}"/>
    <cellStyle name="Normal 9 4 2 2" xfId="2481" xr:uid="{00000000-0005-0000-0000-0000B1090000}"/>
    <cellStyle name="Normal 9 4 3" xfId="2482" xr:uid="{00000000-0005-0000-0000-0000B2090000}"/>
    <cellStyle name="Normal 9 5" xfId="2483" xr:uid="{00000000-0005-0000-0000-0000B3090000}"/>
    <cellStyle name="Normal 9 6" xfId="2484" xr:uid="{00000000-0005-0000-0000-0000B4090000}"/>
    <cellStyle name="Normal_3303.0_1 UCOD" xfId="2485" xr:uid="{00000000-0005-0000-0000-0000B5090000}"/>
    <cellStyle name="Normal_3303.0_1 UCOD 2" xfId="2486" xr:uid="{00000000-0005-0000-0000-0000B6090000}"/>
    <cellStyle name="Note 2" xfId="2487" xr:uid="{00000000-0005-0000-0000-0000B8090000}"/>
    <cellStyle name="Note 2 2" xfId="2488" xr:uid="{00000000-0005-0000-0000-0000B9090000}"/>
    <cellStyle name="Note 2 2 2" xfId="2489" xr:uid="{00000000-0005-0000-0000-0000BA090000}"/>
    <cellStyle name="Note 2 2 2 2" xfId="2490" xr:uid="{00000000-0005-0000-0000-0000BB090000}"/>
    <cellStyle name="Note 2 2 2 2 2" xfId="2491" xr:uid="{00000000-0005-0000-0000-0000BC090000}"/>
    <cellStyle name="Note 2 2 2 2 2 2" xfId="2492" xr:uid="{00000000-0005-0000-0000-0000BD090000}"/>
    <cellStyle name="Note 2 2 2 2 2 2 2" xfId="2493" xr:uid="{00000000-0005-0000-0000-0000BE090000}"/>
    <cellStyle name="Note 2 2 2 2 2 3" xfId="2494" xr:uid="{00000000-0005-0000-0000-0000BF090000}"/>
    <cellStyle name="Note 2 2 2 2 3" xfId="2495" xr:uid="{00000000-0005-0000-0000-0000C0090000}"/>
    <cellStyle name="Note 2 2 2 2 3 2" xfId="2496" xr:uid="{00000000-0005-0000-0000-0000C1090000}"/>
    <cellStyle name="Note 2 2 2 2 3 2 2" xfId="2497" xr:uid="{00000000-0005-0000-0000-0000C2090000}"/>
    <cellStyle name="Note 2 2 2 2 3 3" xfId="2498" xr:uid="{00000000-0005-0000-0000-0000C3090000}"/>
    <cellStyle name="Note 2 2 2 2 4" xfId="2499" xr:uid="{00000000-0005-0000-0000-0000C4090000}"/>
    <cellStyle name="Note 2 2 2 2 5" xfId="2500" xr:uid="{00000000-0005-0000-0000-0000C5090000}"/>
    <cellStyle name="Note 2 2 2 2 5 2" xfId="2501" xr:uid="{00000000-0005-0000-0000-0000C6090000}"/>
    <cellStyle name="Note 2 2 2 2 6" xfId="2502" xr:uid="{00000000-0005-0000-0000-0000C7090000}"/>
    <cellStyle name="Note 2 2 2 3" xfId="2503" xr:uid="{00000000-0005-0000-0000-0000C8090000}"/>
    <cellStyle name="Note 2 2 2 3 2" xfId="2504" xr:uid="{00000000-0005-0000-0000-0000C9090000}"/>
    <cellStyle name="Note 2 2 2 3 2 2" xfId="2505" xr:uid="{00000000-0005-0000-0000-0000CA090000}"/>
    <cellStyle name="Note 2 2 2 3 3" xfId="2506" xr:uid="{00000000-0005-0000-0000-0000CB090000}"/>
    <cellStyle name="Note 2 2 2 4" xfId="2507" xr:uid="{00000000-0005-0000-0000-0000CC090000}"/>
    <cellStyle name="Note 2 2 2 4 2" xfId="2508" xr:uid="{00000000-0005-0000-0000-0000CD090000}"/>
    <cellStyle name="Note 2 2 2 4 2 2" xfId="2509" xr:uid="{00000000-0005-0000-0000-0000CE090000}"/>
    <cellStyle name="Note 2 2 2 4 3" xfId="2510" xr:uid="{00000000-0005-0000-0000-0000CF090000}"/>
    <cellStyle name="Note 2 2 2 5" xfId="2511" xr:uid="{00000000-0005-0000-0000-0000D0090000}"/>
    <cellStyle name="Note 2 2 2 6" xfId="2512" xr:uid="{00000000-0005-0000-0000-0000D1090000}"/>
    <cellStyle name="Note 2 2 2 6 2" xfId="2513" xr:uid="{00000000-0005-0000-0000-0000D2090000}"/>
    <cellStyle name="Note 2 2 2 7" xfId="2514" xr:uid="{00000000-0005-0000-0000-0000D3090000}"/>
    <cellStyle name="Note 2 2 2 7 2" xfId="2515" xr:uid="{00000000-0005-0000-0000-0000D4090000}"/>
    <cellStyle name="Note 2 2 3" xfId="2516" xr:uid="{00000000-0005-0000-0000-0000D5090000}"/>
    <cellStyle name="Note 2 2 4" xfId="2517" xr:uid="{00000000-0005-0000-0000-0000D6090000}"/>
    <cellStyle name="Note 2 2 5" xfId="2518" xr:uid="{00000000-0005-0000-0000-0000D7090000}"/>
    <cellStyle name="Note 2 3" xfId="2519" xr:uid="{00000000-0005-0000-0000-0000D8090000}"/>
    <cellStyle name="Note 2 3 2" xfId="2520" xr:uid="{00000000-0005-0000-0000-0000D9090000}"/>
    <cellStyle name="Note 2 3 2 2" xfId="2521" xr:uid="{00000000-0005-0000-0000-0000DA090000}"/>
    <cellStyle name="Note 2 4" xfId="2522" xr:uid="{00000000-0005-0000-0000-0000DB090000}"/>
    <cellStyle name="Note 2 4 2" xfId="2523" xr:uid="{00000000-0005-0000-0000-0000DC090000}"/>
    <cellStyle name="Note 2 4 2 2" xfId="2524" xr:uid="{00000000-0005-0000-0000-0000DD090000}"/>
    <cellStyle name="Note 2 4 2 3" xfId="2525" xr:uid="{00000000-0005-0000-0000-0000DE090000}"/>
    <cellStyle name="Note 2 4 2 3 2" xfId="2526" xr:uid="{00000000-0005-0000-0000-0000DF090000}"/>
    <cellStyle name="Note 2 4 2 4" xfId="2527" xr:uid="{00000000-0005-0000-0000-0000E0090000}"/>
    <cellStyle name="Note 2 4 3" xfId="2528" xr:uid="{00000000-0005-0000-0000-0000E1090000}"/>
    <cellStyle name="Note 2 4 3 2" xfId="2529" xr:uid="{00000000-0005-0000-0000-0000E2090000}"/>
    <cellStyle name="Note 2 4 3 2 2" xfId="2530" xr:uid="{00000000-0005-0000-0000-0000E3090000}"/>
    <cellStyle name="Note 2 4 3 3" xfId="2531" xr:uid="{00000000-0005-0000-0000-0000E4090000}"/>
    <cellStyle name="Note 2 4 4" xfId="2532" xr:uid="{00000000-0005-0000-0000-0000E5090000}"/>
    <cellStyle name="Note 2 4 5" xfId="2533" xr:uid="{00000000-0005-0000-0000-0000E6090000}"/>
    <cellStyle name="Note 2 4 5 2" xfId="2534" xr:uid="{00000000-0005-0000-0000-0000E7090000}"/>
    <cellStyle name="Note 2 4 6" xfId="2535" xr:uid="{00000000-0005-0000-0000-0000E8090000}"/>
    <cellStyle name="Note 2 4 6 2" xfId="2536" xr:uid="{00000000-0005-0000-0000-0000E9090000}"/>
    <cellStyle name="Note 2 5" xfId="2537" xr:uid="{00000000-0005-0000-0000-0000EA090000}"/>
    <cellStyle name="Note 2 5 2" xfId="2538" xr:uid="{00000000-0005-0000-0000-0000EB090000}"/>
    <cellStyle name="Note 2 5 3" xfId="2539" xr:uid="{00000000-0005-0000-0000-0000EC090000}"/>
    <cellStyle name="Note 2 5 3 2" xfId="2540" xr:uid="{00000000-0005-0000-0000-0000ED090000}"/>
    <cellStyle name="Note 2 5 4" xfId="2541" xr:uid="{00000000-0005-0000-0000-0000EE090000}"/>
    <cellStyle name="Note 2 5 5" xfId="2542" xr:uid="{00000000-0005-0000-0000-0000EF090000}"/>
    <cellStyle name="Note 2 6" xfId="2543" xr:uid="{00000000-0005-0000-0000-0000F0090000}"/>
    <cellStyle name="Note 2 6 2" xfId="2544" xr:uid="{00000000-0005-0000-0000-0000F1090000}"/>
    <cellStyle name="Note 2 6 2 2" xfId="2545" xr:uid="{00000000-0005-0000-0000-0000F2090000}"/>
    <cellStyle name="Note 2 6 3" xfId="2546" xr:uid="{00000000-0005-0000-0000-0000F3090000}"/>
    <cellStyle name="Note 2 7" xfId="2547" xr:uid="{00000000-0005-0000-0000-0000F4090000}"/>
    <cellStyle name="Note 2 7 2" xfId="2548" xr:uid="{00000000-0005-0000-0000-0000F5090000}"/>
    <cellStyle name="Note 2 8" xfId="2549" xr:uid="{00000000-0005-0000-0000-0000F6090000}"/>
    <cellStyle name="Note 2 8 2" xfId="2550" xr:uid="{00000000-0005-0000-0000-0000F7090000}"/>
    <cellStyle name="Note 2 9" xfId="2551" xr:uid="{00000000-0005-0000-0000-0000F8090000}"/>
    <cellStyle name="Note 3" xfId="2552" xr:uid="{00000000-0005-0000-0000-0000F9090000}"/>
    <cellStyle name="Note 3 2" xfId="2553" xr:uid="{00000000-0005-0000-0000-0000FA090000}"/>
    <cellStyle name="Note 3 2 2" xfId="2554" xr:uid="{00000000-0005-0000-0000-0000FB090000}"/>
    <cellStyle name="Note 3 3" xfId="2555" xr:uid="{00000000-0005-0000-0000-0000FC090000}"/>
    <cellStyle name="Note 3 3 2" xfId="2556" xr:uid="{00000000-0005-0000-0000-0000FD090000}"/>
    <cellStyle name="Note 3 4" xfId="2557" xr:uid="{00000000-0005-0000-0000-0000FE090000}"/>
    <cellStyle name="Note 4" xfId="2558" xr:uid="{00000000-0005-0000-0000-0000FF090000}"/>
    <cellStyle name="Note 4 2" xfId="2559" xr:uid="{00000000-0005-0000-0000-0000000A0000}"/>
    <cellStyle name="Note 4 2 2" xfId="2560" xr:uid="{00000000-0005-0000-0000-0000010A0000}"/>
    <cellStyle name="Note 4 2 2 2" xfId="2561" xr:uid="{00000000-0005-0000-0000-0000020A0000}"/>
    <cellStyle name="Note 4 2 2 3" xfId="2562" xr:uid="{00000000-0005-0000-0000-0000030A0000}"/>
    <cellStyle name="Note 4 2 2 3 2" xfId="2563" xr:uid="{00000000-0005-0000-0000-0000040A0000}"/>
    <cellStyle name="Note 4 2 2 4" xfId="2564" xr:uid="{00000000-0005-0000-0000-0000050A0000}"/>
    <cellStyle name="Note 4 2 3" xfId="2565" xr:uid="{00000000-0005-0000-0000-0000060A0000}"/>
    <cellStyle name="Note 4 2 3 2" xfId="2566" xr:uid="{00000000-0005-0000-0000-0000070A0000}"/>
    <cellStyle name="Note 4 2 3 2 2" xfId="2567" xr:uid="{00000000-0005-0000-0000-0000080A0000}"/>
    <cellStyle name="Note 4 2 3 3" xfId="2568" xr:uid="{00000000-0005-0000-0000-0000090A0000}"/>
    <cellStyle name="Note 4 2 4" xfId="2569" xr:uid="{00000000-0005-0000-0000-00000A0A0000}"/>
    <cellStyle name="Note 4 2 5" xfId="2570" xr:uid="{00000000-0005-0000-0000-00000B0A0000}"/>
    <cellStyle name="Note 4 2 5 2" xfId="2571" xr:uid="{00000000-0005-0000-0000-00000C0A0000}"/>
    <cellStyle name="Note 4 2 6" xfId="2572" xr:uid="{00000000-0005-0000-0000-00000D0A0000}"/>
    <cellStyle name="Note 4 2 6 2" xfId="2573" xr:uid="{00000000-0005-0000-0000-00000E0A0000}"/>
    <cellStyle name="Note 4 3" xfId="2574" xr:uid="{00000000-0005-0000-0000-00000F0A0000}"/>
    <cellStyle name="Note 4 3 2" xfId="2575" xr:uid="{00000000-0005-0000-0000-0000100A0000}"/>
    <cellStyle name="Note 4 3 2 2" xfId="2576" xr:uid="{00000000-0005-0000-0000-0000110A0000}"/>
    <cellStyle name="Note 4 3 2 2 2" xfId="2577" xr:uid="{00000000-0005-0000-0000-0000120A0000}"/>
    <cellStyle name="Note 4 3 2 2 2 2" xfId="2578" xr:uid="{00000000-0005-0000-0000-0000130A0000}"/>
    <cellStyle name="Note 4 3 2 2 3" xfId="2579" xr:uid="{00000000-0005-0000-0000-0000140A0000}"/>
    <cellStyle name="Note 4 3 2 3" xfId="2580" xr:uid="{00000000-0005-0000-0000-0000150A0000}"/>
    <cellStyle name="Note 4 3 2 4" xfId="2581" xr:uid="{00000000-0005-0000-0000-0000160A0000}"/>
    <cellStyle name="Note 4 3 2 4 2" xfId="2582" xr:uid="{00000000-0005-0000-0000-0000170A0000}"/>
    <cellStyle name="Note 4 3 3" xfId="2583" xr:uid="{00000000-0005-0000-0000-0000180A0000}"/>
    <cellStyle name="Note 4 3 3 2" xfId="2584" xr:uid="{00000000-0005-0000-0000-0000190A0000}"/>
    <cellStyle name="Note 4 3 3 2 2" xfId="2585" xr:uid="{00000000-0005-0000-0000-00001A0A0000}"/>
    <cellStyle name="Note 4 3 3 3" xfId="2586" xr:uid="{00000000-0005-0000-0000-00001B0A0000}"/>
    <cellStyle name="Note 4 3 3 3 2" xfId="2587" xr:uid="{00000000-0005-0000-0000-00001C0A0000}"/>
    <cellStyle name="Note 4 3 3 4" xfId="2588" xr:uid="{00000000-0005-0000-0000-00001D0A0000}"/>
    <cellStyle name="Note 4 3 3 4 2" xfId="2589" xr:uid="{00000000-0005-0000-0000-00001E0A0000}"/>
    <cellStyle name="Note 4 3 4" xfId="2590" xr:uid="{00000000-0005-0000-0000-00001F0A0000}"/>
    <cellStyle name="Note 4 3 4 2" xfId="2591" xr:uid="{00000000-0005-0000-0000-0000200A0000}"/>
    <cellStyle name="Note 4 3 4 3" xfId="2592" xr:uid="{00000000-0005-0000-0000-0000210A0000}"/>
    <cellStyle name="Note 4 3 5" xfId="2593" xr:uid="{00000000-0005-0000-0000-0000220A0000}"/>
    <cellStyle name="Note 4 3 5 2" xfId="2594" xr:uid="{00000000-0005-0000-0000-0000230A0000}"/>
    <cellStyle name="Note 4 4" xfId="2595" xr:uid="{00000000-0005-0000-0000-0000240A0000}"/>
    <cellStyle name="Note 4 4 2" xfId="2596" xr:uid="{00000000-0005-0000-0000-0000250A0000}"/>
    <cellStyle name="Note 4 4 3" xfId="2597" xr:uid="{00000000-0005-0000-0000-0000260A0000}"/>
    <cellStyle name="Note 4 4 3 2" xfId="2598" xr:uid="{00000000-0005-0000-0000-0000270A0000}"/>
    <cellStyle name="Note 4 4 4" xfId="2599" xr:uid="{00000000-0005-0000-0000-0000280A0000}"/>
    <cellStyle name="Note 4 5" xfId="2600" xr:uid="{00000000-0005-0000-0000-0000290A0000}"/>
    <cellStyle name="Note 5" xfId="2601" xr:uid="{00000000-0005-0000-0000-00002A0A0000}"/>
    <cellStyle name="Note 5 2" xfId="2602" xr:uid="{00000000-0005-0000-0000-00002B0A0000}"/>
    <cellStyle name="Note 5 2 2" xfId="2603" xr:uid="{00000000-0005-0000-0000-00002C0A0000}"/>
    <cellStyle name="Note 5 3" xfId="2604" xr:uid="{00000000-0005-0000-0000-00002D0A0000}"/>
    <cellStyle name="Note 6" xfId="2605" xr:uid="{00000000-0005-0000-0000-00002E0A0000}"/>
    <cellStyle name="Note 6 2" xfId="2606" xr:uid="{00000000-0005-0000-0000-00002F0A0000}"/>
    <cellStyle name="Note 6 3" xfId="2607" xr:uid="{00000000-0005-0000-0000-0000300A0000}"/>
    <cellStyle name="Note 6 4" xfId="2608" xr:uid="{00000000-0005-0000-0000-0000310A0000}"/>
    <cellStyle name="Note 6 5" xfId="2609" xr:uid="{00000000-0005-0000-0000-0000320A0000}"/>
    <cellStyle name="Output" xfId="2610" builtinId="21" customBuiltin="1"/>
    <cellStyle name="Output 2" xfId="2611" xr:uid="{00000000-0005-0000-0000-0000340A0000}"/>
    <cellStyle name="Output 2 2" xfId="2612" xr:uid="{00000000-0005-0000-0000-0000350A0000}"/>
    <cellStyle name="Output 2 2 2" xfId="2613" xr:uid="{00000000-0005-0000-0000-0000360A0000}"/>
    <cellStyle name="Output 2 3" xfId="2614" xr:uid="{00000000-0005-0000-0000-0000370A0000}"/>
    <cellStyle name="Output 3" xfId="2615" xr:uid="{00000000-0005-0000-0000-0000380A0000}"/>
    <cellStyle name="Output 3 2" xfId="2616" xr:uid="{00000000-0005-0000-0000-0000390A0000}"/>
    <cellStyle name="Output 4" xfId="2617" xr:uid="{00000000-0005-0000-0000-00003A0A0000}"/>
    <cellStyle name="Output 4 2" xfId="2618" xr:uid="{00000000-0005-0000-0000-00003B0A0000}"/>
    <cellStyle name="Output 5" xfId="2619" xr:uid="{00000000-0005-0000-0000-00003C0A0000}"/>
    <cellStyle name="Output 5 2" xfId="2620" xr:uid="{00000000-0005-0000-0000-00003D0A0000}"/>
    <cellStyle name="Output 5 2 2" xfId="2621" xr:uid="{00000000-0005-0000-0000-00003E0A0000}"/>
    <cellStyle name="Output 6" xfId="2622" xr:uid="{00000000-0005-0000-0000-00003F0A0000}"/>
    <cellStyle name="Output 6 2" xfId="2623" xr:uid="{00000000-0005-0000-0000-0000400A0000}"/>
    <cellStyle name="Output 7" xfId="2624" xr:uid="{00000000-0005-0000-0000-0000410A0000}"/>
    <cellStyle name="Output 8" xfId="2625" xr:uid="{00000000-0005-0000-0000-0000420A0000}"/>
    <cellStyle name="Output 8 2" xfId="2626" xr:uid="{00000000-0005-0000-0000-0000430A0000}"/>
    <cellStyle name="Percent 2" xfId="2627" xr:uid="{00000000-0005-0000-0000-0000440A0000}"/>
    <cellStyle name="Percent 2 2" xfId="2628" xr:uid="{00000000-0005-0000-0000-0000450A0000}"/>
    <cellStyle name="Percent 3" xfId="2629" xr:uid="{00000000-0005-0000-0000-0000460A0000}"/>
    <cellStyle name="Percent 4" xfId="2630" xr:uid="{00000000-0005-0000-0000-0000470A0000}"/>
    <cellStyle name="Result" xfId="2631" xr:uid="{00000000-0005-0000-0000-0000480A0000}"/>
    <cellStyle name="Result 2" xfId="2632" xr:uid="{00000000-0005-0000-0000-0000490A0000}"/>
    <cellStyle name="Result 2 2" xfId="2633" xr:uid="{00000000-0005-0000-0000-00004A0A0000}"/>
    <cellStyle name="Result 3" xfId="2634" xr:uid="{00000000-0005-0000-0000-00004B0A0000}"/>
    <cellStyle name="Result2" xfId="2635" xr:uid="{00000000-0005-0000-0000-00004C0A0000}"/>
    <cellStyle name="Result2 2" xfId="2636" xr:uid="{00000000-0005-0000-0000-00004D0A0000}"/>
    <cellStyle name="Result2 2 2" xfId="2637" xr:uid="{00000000-0005-0000-0000-00004E0A0000}"/>
    <cellStyle name="Result2 3" xfId="2638" xr:uid="{00000000-0005-0000-0000-00004F0A0000}"/>
    <cellStyle name="Style1" xfId="2639" xr:uid="{00000000-0005-0000-0000-0000500A0000}"/>
    <cellStyle name="Style1 10" xfId="2640" xr:uid="{00000000-0005-0000-0000-0000510A0000}"/>
    <cellStyle name="Style1 2" xfId="2641" xr:uid="{00000000-0005-0000-0000-0000520A0000}"/>
    <cellStyle name="Style1 2 2" xfId="2642" xr:uid="{00000000-0005-0000-0000-0000530A0000}"/>
    <cellStyle name="Style1 2 3" xfId="2643" xr:uid="{00000000-0005-0000-0000-0000540A0000}"/>
    <cellStyle name="Style1 3" xfId="2644" xr:uid="{00000000-0005-0000-0000-0000550A0000}"/>
    <cellStyle name="Style1 3 2" xfId="2645" xr:uid="{00000000-0005-0000-0000-0000560A0000}"/>
    <cellStyle name="Style1 3 2 2" xfId="2646" xr:uid="{00000000-0005-0000-0000-0000570A0000}"/>
    <cellStyle name="Style1 3 2 3" xfId="2647" xr:uid="{00000000-0005-0000-0000-0000580A0000}"/>
    <cellStyle name="Style1 3 3" xfId="2648" xr:uid="{00000000-0005-0000-0000-0000590A0000}"/>
    <cellStyle name="Style1 3 3 2" xfId="2649" xr:uid="{00000000-0005-0000-0000-00005A0A0000}"/>
    <cellStyle name="Style1 3 3 3" xfId="2650" xr:uid="{00000000-0005-0000-0000-00005B0A0000}"/>
    <cellStyle name="Style1 4" xfId="2651" xr:uid="{00000000-0005-0000-0000-00005C0A0000}"/>
    <cellStyle name="Style1 4 2" xfId="2652" xr:uid="{00000000-0005-0000-0000-00005D0A0000}"/>
    <cellStyle name="Style1 4 3" xfId="2653" xr:uid="{00000000-0005-0000-0000-00005E0A0000}"/>
    <cellStyle name="Style1 5" xfId="2654" xr:uid="{00000000-0005-0000-0000-00005F0A0000}"/>
    <cellStyle name="Style1 5 2" xfId="2655" xr:uid="{00000000-0005-0000-0000-0000600A0000}"/>
    <cellStyle name="Style1 6" xfId="2656" xr:uid="{00000000-0005-0000-0000-0000610A0000}"/>
    <cellStyle name="Style1 6 2" xfId="2657" xr:uid="{00000000-0005-0000-0000-0000620A0000}"/>
    <cellStyle name="Style1 6 3" xfId="2658" xr:uid="{00000000-0005-0000-0000-0000630A0000}"/>
    <cellStyle name="Style1 7" xfId="2659" xr:uid="{00000000-0005-0000-0000-0000640A0000}"/>
    <cellStyle name="Style1 8" xfId="2660" xr:uid="{00000000-0005-0000-0000-0000650A0000}"/>
    <cellStyle name="Style1 8 2" xfId="2661" xr:uid="{00000000-0005-0000-0000-0000660A0000}"/>
    <cellStyle name="Style1 9" xfId="2662" xr:uid="{00000000-0005-0000-0000-0000670A0000}"/>
    <cellStyle name="Style10" xfId="2663" xr:uid="{00000000-0005-0000-0000-0000680A0000}"/>
    <cellStyle name="Style10 2" xfId="2664" xr:uid="{00000000-0005-0000-0000-0000690A0000}"/>
    <cellStyle name="Style10 3" xfId="2665" xr:uid="{00000000-0005-0000-0000-00006A0A0000}"/>
    <cellStyle name="Style11" xfId="2666" xr:uid="{00000000-0005-0000-0000-00006B0A0000}"/>
    <cellStyle name="Style2" xfId="2667" xr:uid="{00000000-0005-0000-0000-00006C0A0000}"/>
    <cellStyle name="Style2 10" xfId="2668" xr:uid="{00000000-0005-0000-0000-00006D0A0000}"/>
    <cellStyle name="Style2 10 2" xfId="2669" xr:uid="{00000000-0005-0000-0000-00006E0A0000}"/>
    <cellStyle name="Style2 11" xfId="2670" xr:uid="{00000000-0005-0000-0000-00006F0A0000}"/>
    <cellStyle name="Style2 2" xfId="2671" xr:uid="{00000000-0005-0000-0000-0000700A0000}"/>
    <cellStyle name="Style2 2 2" xfId="2672" xr:uid="{00000000-0005-0000-0000-0000710A0000}"/>
    <cellStyle name="Style2 2 2 2" xfId="2673" xr:uid="{00000000-0005-0000-0000-0000720A0000}"/>
    <cellStyle name="Style2 2 2 3" xfId="2674" xr:uid="{00000000-0005-0000-0000-0000730A0000}"/>
    <cellStyle name="Style2 2 3" xfId="2675" xr:uid="{00000000-0005-0000-0000-0000740A0000}"/>
    <cellStyle name="Style2 2 4" xfId="2676" xr:uid="{00000000-0005-0000-0000-0000750A0000}"/>
    <cellStyle name="Style2 3" xfId="2677" xr:uid="{00000000-0005-0000-0000-0000760A0000}"/>
    <cellStyle name="Style2 3 2" xfId="2678" xr:uid="{00000000-0005-0000-0000-0000770A0000}"/>
    <cellStyle name="Style2 3 2 2" xfId="2679" xr:uid="{00000000-0005-0000-0000-0000780A0000}"/>
    <cellStyle name="Style2 3 2 3" xfId="2680" xr:uid="{00000000-0005-0000-0000-0000790A0000}"/>
    <cellStyle name="Style2 3 3" xfId="2681" xr:uid="{00000000-0005-0000-0000-00007A0A0000}"/>
    <cellStyle name="Style2 3 3 2" xfId="2682" xr:uid="{00000000-0005-0000-0000-00007B0A0000}"/>
    <cellStyle name="Style2 3 3 2 2" xfId="2683" xr:uid="{00000000-0005-0000-0000-00007C0A0000}"/>
    <cellStyle name="Style2 3 3 3" xfId="2684" xr:uid="{00000000-0005-0000-0000-00007D0A0000}"/>
    <cellStyle name="Style2 3 3 3 2" xfId="2685" xr:uid="{00000000-0005-0000-0000-00007E0A0000}"/>
    <cellStyle name="Style2 3 3 4" xfId="2686" xr:uid="{00000000-0005-0000-0000-00007F0A0000}"/>
    <cellStyle name="Style2 3 4" xfId="2687" xr:uid="{00000000-0005-0000-0000-0000800A0000}"/>
    <cellStyle name="Style2 3 5" xfId="2688" xr:uid="{00000000-0005-0000-0000-0000810A0000}"/>
    <cellStyle name="Style2 4" xfId="2689" xr:uid="{00000000-0005-0000-0000-0000820A0000}"/>
    <cellStyle name="Style2 4 2" xfId="2690" xr:uid="{00000000-0005-0000-0000-0000830A0000}"/>
    <cellStyle name="Style2 4 3" xfId="2691" xr:uid="{00000000-0005-0000-0000-0000840A0000}"/>
    <cellStyle name="Style2 5" xfId="2692" xr:uid="{00000000-0005-0000-0000-0000850A0000}"/>
    <cellStyle name="Style2 5 2" xfId="2693" xr:uid="{00000000-0005-0000-0000-0000860A0000}"/>
    <cellStyle name="Style2 6" xfId="2694" xr:uid="{00000000-0005-0000-0000-0000870A0000}"/>
    <cellStyle name="Style2 6 2" xfId="2695" xr:uid="{00000000-0005-0000-0000-0000880A0000}"/>
    <cellStyle name="Style2 6 3" xfId="2696" xr:uid="{00000000-0005-0000-0000-0000890A0000}"/>
    <cellStyle name="Style2 6 4" xfId="2697" xr:uid="{00000000-0005-0000-0000-00008A0A0000}"/>
    <cellStyle name="Style2 7" xfId="2698" xr:uid="{00000000-0005-0000-0000-00008B0A0000}"/>
    <cellStyle name="Style2 7 2" xfId="2699" xr:uid="{00000000-0005-0000-0000-00008C0A0000}"/>
    <cellStyle name="Style2 7 3" xfId="2700" xr:uid="{00000000-0005-0000-0000-00008D0A0000}"/>
    <cellStyle name="Style2 8" xfId="2701" xr:uid="{00000000-0005-0000-0000-00008E0A0000}"/>
    <cellStyle name="Style2 8 2" xfId="2702" xr:uid="{00000000-0005-0000-0000-00008F0A0000}"/>
    <cellStyle name="Style2 9" xfId="2703" xr:uid="{00000000-0005-0000-0000-0000900A0000}"/>
    <cellStyle name="Style3" xfId="2704" xr:uid="{00000000-0005-0000-0000-0000910A0000}"/>
    <cellStyle name="Style3 10" xfId="2705" xr:uid="{00000000-0005-0000-0000-0000920A0000}"/>
    <cellStyle name="Style3 10 2" xfId="2706" xr:uid="{00000000-0005-0000-0000-0000930A0000}"/>
    <cellStyle name="Style3 10 3" xfId="2707" xr:uid="{00000000-0005-0000-0000-0000940A0000}"/>
    <cellStyle name="Style3 11" xfId="2708" xr:uid="{00000000-0005-0000-0000-0000950A0000}"/>
    <cellStyle name="Style3 11 2" xfId="2709" xr:uid="{00000000-0005-0000-0000-0000960A0000}"/>
    <cellStyle name="Style3 12" xfId="2710" xr:uid="{00000000-0005-0000-0000-0000970A0000}"/>
    <cellStyle name="Style3 2" xfId="2711" xr:uid="{00000000-0005-0000-0000-0000980A0000}"/>
    <cellStyle name="Style3 2 2" xfId="2712" xr:uid="{00000000-0005-0000-0000-0000990A0000}"/>
    <cellStyle name="Style3 2 2 2" xfId="2713" xr:uid="{00000000-0005-0000-0000-00009A0A0000}"/>
    <cellStyle name="Style3 2 2 3" xfId="2714" xr:uid="{00000000-0005-0000-0000-00009B0A0000}"/>
    <cellStyle name="Style3 2 3" xfId="2715" xr:uid="{00000000-0005-0000-0000-00009C0A0000}"/>
    <cellStyle name="Style3 2 4" xfId="2716" xr:uid="{00000000-0005-0000-0000-00009D0A0000}"/>
    <cellStyle name="Style3 3" xfId="2717" xr:uid="{00000000-0005-0000-0000-00009E0A0000}"/>
    <cellStyle name="Style3 3 2" xfId="2718" xr:uid="{00000000-0005-0000-0000-00009F0A0000}"/>
    <cellStyle name="Style3 3 2 2" xfId="2719" xr:uid="{00000000-0005-0000-0000-0000A00A0000}"/>
    <cellStyle name="Style3 3 2 3" xfId="2720" xr:uid="{00000000-0005-0000-0000-0000A10A0000}"/>
    <cellStyle name="Style3 3 3" xfId="2721" xr:uid="{00000000-0005-0000-0000-0000A20A0000}"/>
    <cellStyle name="Style3 3 3 2" xfId="2722" xr:uid="{00000000-0005-0000-0000-0000A30A0000}"/>
    <cellStyle name="Style3 3 3 2 2" xfId="2723" xr:uid="{00000000-0005-0000-0000-0000A40A0000}"/>
    <cellStyle name="Style3 3 3 3" xfId="2724" xr:uid="{00000000-0005-0000-0000-0000A50A0000}"/>
    <cellStyle name="Style3 3 3 3 2" xfId="2725" xr:uid="{00000000-0005-0000-0000-0000A60A0000}"/>
    <cellStyle name="Style3 3 3 4" xfId="2726" xr:uid="{00000000-0005-0000-0000-0000A70A0000}"/>
    <cellStyle name="Style3 3 4" xfId="2727" xr:uid="{00000000-0005-0000-0000-0000A80A0000}"/>
    <cellStyle name="Style3 3 5" xfId="2728" xr:uid="{00000000-0005-0000-0000-0000A90A0000}"/>
    <cellStyle name="Style3 4" xfId="2729" xr:uid="{00000000-0005-0000-0000-0000AA0A0000}"/>
    <cellStyle name="Style3 4 2" xfId="2730" xr:uid="{00000000-0005-0000-0000-0000AB0A0000}"/>
    <cellStyle name="Style3 4 3" xfId="2731" xr:uid="{00000000-0005-0000-0000-0000AC0A0000}"/>
    <cellStyle name="Style3 5" xfId="2732" xr:uid="{00000000-0005-0000-0000-0000AD0A0000}"/>
    <cellStyle name="Style3 5 2" xfId="2733" xr:uid="{00000000-0005-0000-0000-0000AE0A0000}"/>
    <cellStyle name="Style3 5 3" xfId="2734" xr:uid="{00000000-0005-0000-0000-0000AF0A0000}"/>
    <cellStyle name="Style3 6" xfId="2735" xr:uid="{00000000-0005-0000-0000-0000B00A0000}"/>
    <cellStyle name="Style3 6 2" xfId="2736" xr:uid="{00000000-0005-0000-0000-0000B10A0000}"/>
    <cellStyle name="Style3 6 3" xfId="2737" xr:uid="{00000000-0005-0000-0000-0000B20A0000}"/>
    <cellStyle name="Style3 6 3 2" xfId="2738" xr:uid="{00000000-0005-0000-0000-0000B30A0000}"/>
    <cellStyle name="Style3 6 4" xfId="2739" xr:uid="{00000000-0005-0000-0000-0000B40A0000}"/>
    <cellStyle name="Style3 6 5" xfId="2740" xr:uid="{00000000-0005-0000-0000-0000B50A0000}"/>
    <cellStyle name="Style3 7" xfId="2741" xr:uid="{00000000-0005-0000-0000-0000B60A0000}"/>
    <cellStyle name="Style3 7 2" xfId="2742" xr:uid="{00000000-0005-0000-0000-0000B70A0000}"/>
    <cellStyle name="Style3 7 3" xfId="2743" xr:uid="{00000000-0005-0000-0000-0000B80A0000}"/>
    <cellStyle name="Style3 7 4" xfId="2744" xr:uid="{00000000-0005-0000-0000-0000B90A0000}"/>
    <cellStyle name="Style3 8" xfId="2745" xr:uid="{00000000-0005-0000-0000-0000BA0A0000}"/>
    <cellStyle name="Style3 8 2" xfId="2746" xr:uid="{00000000-0005-0000-0000-0000BB0A0000}"/>
    <cellStyle name="Style3 8 3" xfId="2747" xr:uid="{00000000-0005-0000-0000-0000BC0A0000}"/>
    <cellStyle name="Style3 9" xfId="2748" xr:uid="{00000000-0005-0000-0000-0000BD0A0000}"/>
    <cellStyle name="Style4" xfId="2749" xr:uid="{00000000-0005-0000-0000-0000BE0A0000}"/>
    <cellStyle name="Style4 2" xfId="2750" xr:uid="{00000000-0005-0000-0000-0000BF0A0000}"/>
    <cellStyle name="Style4 2 2" xfId="2751" xr:uid="{00000000-0005-0000-0000-0000C00A0000}"/>
    <cellStyle name="Style4 2 3" xfId="2752" xr:uid="{00000000-0005-0000-0000-0000C10A0000}"/>
    <cellStyle name="Style4 2 4" xfId="2753" xr:uid="{00000000-0005-0000-0000-0000C20A0000}"/>
    <cellStyle name="Style4 3" xfId="2754" xr:uid="{00000000-0005-0000-0000-0000C30A0000}"/>
    <cellStyle name="Style4 3 2" xfId="2755" xr:uid="{00000000-0005-0000-0000-0000C40A0000}"/>
    <cellStyle name="Style4 3 2 2" xfId="2756" xr:uid="{00000000-0005-0000-0000-0000C50A0000}"/>
    <cellStyle name="Style4 3 3" xfId="2757" xr:uid="{00000000-0005-0000-0000-0000C60A0000}"/>
    <cellStyle name="Style4 3 3 2" xfId="2758" xr:uid="{00000000-0005-0000-0000-0000C70A0000}"/>
    <cellStyle name="Style4 3 3 3" xfId="2759" xr:uid="{00000000-0005-0000-0000-0000C80A0000}"/>
    <cellStyle name="Style4 3 3 4" xfId="2760" xr:uid="{00000000-0005-0000-0000-0000C90A0000}"/>
    <cellStyle name="Style4 3 4" xfId="2761" xr:uid="{00000000-0005-0000-0000-0000CA0A0000}"/>
    <cellStyle name="Style4 3 5" xfId="2762" xr:uid="{00000000-0005-0000-0000-0000CB0A0000}"/>
    <cellStyle name="Style4 3 6" xfId="2763" xr:uid="{00000000-0005-0000-0000-0000CC0A0000}"/>
    <cellStyle name="Style4 4" xfId="2764" xr:uid="{00000000-0005-0000-0000-0000CD0A0000}"/>
    <cellStyle name="Style4 4 2" xfId="2765" xr:uid="{00000000-0005-0000-0000-0000CE0A0000}"/>
    <cellStyle name="Style4 4 3" xfId="2766" xr:uid="{00000000-0005-0000-0000-0000CF0A0000}"/>
    <cellStyle name="Style4 4 4" xfId="2767" xr:uid="{00000000-0005-0000-0000-0000D00A0000}"/>
    <cellStyle name="Style4 5" xfId="2768" xr:uid="{00000000-0005-0000-0000-0000D10A0000}"/>
    <cellStyle name="Style4 5 2" xfId="2769" xr:uid="{00000000-0005-0000-0000-0000D20A0000}"/>
    <cellStyle name="Style4 5 3" xfId="2770" xr:uid="{00000000-0005-0000-0000-0000D30A0000}"/>
    <cellStyle name="Style4 6" xfId="2771" xr:uid="{00000000-0005-0000-0000-0000D40A0000}"/>
    <cellStyle name="Style4 6 2" xfId="2772" xr:uid="{00000000-0005-0000-0000-0000D50A0000}"/>
    <cellStyle name="Style4 6 3" xfId="2773" xr:uid="{00000000-0005-0000-0000-0000D60A0000}"/>
    <cellStyle name="Style4 7" xfId="2774" xr:uid="{00000000-0005-0000-0000-0000D70A0000}"/>
    <cellStyle name="Style4 7 2" xfId="2775" xr:uid="{00000000-0005-0000-0000-0000D80A0000}"/>
    <cellStyle name="Style4 8" xfId="2776" xr:uid="{00000000-0005-0000-0000-0000D90A0000}"/>
    <cellStyle name="Style4 9" xfId="2777" xr:uid="{00000000-0005-0000-0000-0000DA0A0000}"/>
    <cellStyle name="Style4 9 2" xfId="2778" xr:uid="{00000000-0005-0000-0000-0000DB0A0000}"/>
    <cellStyle name="Style5" xfId="2779" xr:uid="{00000000-0005-0000-0000-0000DC0A0000}"/>
    <cellStyle name="Style5 2" xfId="2780" xr:uid="{00000000-0005-0000-0000-0000DD0A0000}"/>
    <cellStyle name="Style5 2 2" xfId="2781" xr:uid="{00000000-0005-0000-0000-0000DE0A0000}"/>
    <cellStyle name="Style5 2 3" xfId="2782" xr:uid="{00000000-0005-0000-0000-0000DF0A0000}"/>
    <cellStyle name="Style5 2 4" xfId="2783" xr:uid="{00000000-0005-0000-0000-0000E00A0000}"/>
    <cellStyle name="Style5 2 5" xfId="2784" xr:uid="{00000000-0005-0000-0000-0000E10A0000}"/>
    <cellStyle name="Style5 3" xfId="2785" xr:uid="{00000000-0005-0000-0000-0000E20A0000}"/>
    <cellStyle name="Style5 3 2" xfId="2786" xr:uid="{00000000-0005-0000-0000-0000E30A0000}"/>
    <cellStyle name="Style5 3 2 2" xfId="2787" xr:uid="{00000000-0005-0000-0000-0000E40A0000}"/>
    <cellStyle name="Style5 3 2 3" xfId="2788" xr:uid="{00000000-0005-0000-0000-0000E50A0000}"/>
    <cellStyle name="Style5 3 3" xfId="2789" xr:uid="{00000000-0005-0000-0000-0000E60A0000}"/>
    <cellStyle name="Style5 3 3 2" xfId="2790" xr:uid="{00000000-0005-0000-0000-0000E70A0000}"/>
    <cellStyle name="Style5 3 3 3" xfId="2791" xr:uid="{00000000-0005-0000-0000-0000E80A0000}"/>
    <cellStyle name="Style5 3 3 4" xfId="2792" xr:uid="{00000000-0005-0000-0000-0000E90A0000}"/>
    <cellStyle name="Style5 3 3 5" xfId="2793" xr:uid="{00000000-0005-0000-0000-0000EA0A0000}"/>
    <cellStyle name="Style5 3 4" xfId="2794" xr:uid="{00000000-0005-0000-0000-0000EB0A0000}"/>
    <cellStyle name="Style5 3 5" xfId="2795" xr:uid="{00000000-0005-0000-0000-0000EC0A0000}"/>
    <cellStyle name="Style5 3 6" xfId="2796" xr:uid="{00000000-0005-0000-0000-0000ED0A0000}"/>
    <cellStyle name="Style5 3 7" xfId="2797" xr:uid="{00000000-0005-0000-0000-0000EE0A0000}"/>
    <cellStyle name="Style5 4" xfId="2798" xr:uid="{00000000-0005-0000-0000-0000EF0A0000}"/>
    <cellStyle name="Style5 4 2" xfId="2799" xr:uid="{00000000-0005-0000-0000-0000F00A0000}"/>
    <cellStyle name="Style5 4 3" xfId="2800" xr:uid="{00000000-0005-0000-0000-0000F10A0000}"/>
    <cellStyle name="Style5 4 4" xfId="2801" xr:uid="{00000000-0005-0000-0000-0000F20A0000}"/>
    <cellStyle name="Style5 5" xfId="2802" xr:uid="{00000000-0005-0000-0000-0000F30A0000}"/>
    <cellStyle name="Style5 5 2" xfId="2803" xr:uid="{00000000-0005-0000-0000-0000F40A0000}"/>
    <cellStyle name="Style5 5 3" xfId="2804" xr:uid="{00000000-0005-0000-0000-0000F50A0000}"/>
    <cellStyle name="Style5 5 3 2" xfId="2805" xr:uid="{00000000-0005-0000-0000-0000F60A0000}"/>
    <cellStyle name="Style5 6" xfId="2806" xr:uid="{00000000-0005-0000-0000-0000F70A0000}"/>
    <cellStyle name="Style5 6 2" xfId="2807" xr:uid="{00000000-0005-0000-0000-0000F80A0000}"/>
    <cellStyle name="Style5 7" xfId="2808" xr:uid="{00000000-0005-0000-0000-0000F90A0000}"/>
    <cellStyle name="Style5 8" xfId="2809" xr:uid="{00000000-0005-0000-0000-0000FA0A0000}"/>
    <cellStyle name="Style5 9" xfId="2810" xr:uid="{00000000-0005-0000-0000-0000FB0A0000}"/>
    <cellStyle name="Style6" xfId="2811" xr:uid="{00000000-0005-0000-0000-0000FC0A0000}"/>
    <cellStyle name="Style6 2" xfId="2812" xr:uid="{00000000-0005-0000-0000-0000FD0A0000}"/>
    <cellStyle name="Style6 2 2" xfId="2813" xr:uid="{00000000-0005-0000-0000-0000FE0A0000}"/>
    <cellStyle name="Style6 2 2 2" xfId="2814" xr:uid="{00000000-0005-0000-0000-0000FF0A0000}"/>
    <cellStyle name="Style6 2 3" xfId="2815" xr:uid="{00000000-0005-0000-0000-0000000B0000}"/>
    <cellStyle name="Style6 2 4" xfId="2816" xr:uid="{00000000-0005-0000-0000-0000010B0000}"/>
    <cellStyle name="Style6 2 5" xfId="2817" xr:uid="{00000000-0005-0000-0000-0000020B0000}"/>
    <cellStyle name="Style6 3" xfId="2818" xr:uid="{00000000-0005-0000-0000-0000030B0000}"/>
    <cellStyle name="Style6 3 2" xfId="2819" xr:uid="{00000000-0005-0000-0000-0000040B0000}"/>
    <cellStyle name="Style6 3 3" xfId="2820" xr:uid="{00000000-0005-0000-0000-0000050B0000}"/>
    <cellStyle name="Style6 3 3 2" xfId="2821" xr:uid="{00000000-0005-0000-0000-0000060B0000}"/>
    <cellStyle name="Style6 3 3 3" xfId="2822" xr:uid="{00000000-0005-0000-0000-0000070B0000}"/>
    <cellStyle name="Style6 3 4" xfId="2823" xr:uid="{00000000-0005-0000-0000-0000080B0000}"/>
    <cellStyle name="Style6 3 5" xfId="2824" xr:uid="{00000000-0005-0000-0000-0000090B0000}"/>
    <cellStyle name="Style6 3 6" xfId="2825" xr:uid="{00000000-0005-0000-0000-00000A0B0000}"/>
    <cellStyle name="Style6 3 7" xfId="2826" xr:uid="{00000000-0005-0000-0000-00000B0B0000}"/>
    <cellStyle name="Style6 4" xfId="2827" xr:uid="{00000000-0005-0000-0000-00000C0B0000}"/>
    <cellStyle name="Style6 4 2" xfId="2828" xr:uid="{00000000-0005-0000-0000-00000D0B0000}"/>
    <cellStyle name="Style6 4 2 2" xfId="2829" xr:uid="{00000000-0005-0000-0000-00000E0B0000}"/>
    <cellStyle name="Style6 4 2 3" xfId="2830" xr:uid="{00000000-0005-0000-0000-00000F0B0000}"/>
    <cellStyle name="Style6 4 2 4" xfId="2831" xr:uid="{00000000-0005-0000-0000-0000100B0000}"/>
    <cellStyle name="Style6 4 3" xfId="2832" xr:uid="{00000000-0005-0000-0000-0000110B0000}"/>
    <cellStyle name="Style6 5" xfId="2833" xr:uid="{00000000-0005-0000-0000-0000120B0000}"/>
    <cellStyle name="Style6 6" xfId="2834" xr:uid="{00000000-0005-0000-0000-0000130B0000}"/>
    <cellStyle name="Style6 7" xfId="2835" xr:uid="{00000000-0005-0000-0000-0000140B0000}"/>
    <cellStyle name="Style6 8" xfId="2836" xr:uid="{00000000-0005-0000-0000-0000150B0000}"/>
    <cellStyle name="Style6 9" xfId="2837" xr:uid="{00000000-0005-0000-0000-0000160B0000}"/>
    <cellStyle name="Style7" xfId="2838" xr:uid="{00000000-0005-0000-0000-0000170B0000}"/>
    <cellStyle name="Style7 2" xfId="2839" xr:uid="{00000000-0005-0000-0000-0000180B0000}"/>
    <cellStyle name="Style7 2 2" xfId="2840" xr:uid="{00000000-0005-0000-0000-0000190B0000}"/>
    <cellStyle name="Style7 2 3" xfId="2841" xr:uid="{00000000-0005-0000-0000-00001A0B0000}"/>
    <cellStyle name="Style7 3" xfId="2842" xr:uid="{00000000-0005-0000-0000-00001B0B0000}"/>
    <cellStyle name="Style7 3 2" xfId="2843" xr:uid="{00000000-0005-0000-0000-00001C0B0000}"/>
    <cellStyle name="Style7 3 2 2" xfId="2844" xr:uid="{00000000-0005-0000-0000-00001D0B0000}"/>
    <cellStyle name="Style7 3 2 3" xfId="2845" xr:uid="{00000000-0005-0000-0000-00001E0B0000}"/>
    <cellStyle name="Style7 4" xfId="2846" xr:uid="{00000000-0005-0000-0000-00001F0B0000}"/>
    <cellStyle name="Style7 4 2" xfId="2847" xr:uid="{00000000-0005-0000-0000-0000200B0000}"/>
    <cellStyle name="Style7 4 2 2" xfId="2848" xr:uid="{00000000-0005-0000-0000-0000210B0000}"/>
    <cellStyle name="Style7 4 2 3" xfId="2849" xr:uid="{00000000-0005-0000-0000-0000220B0000}"/>
    <cellStyle name="Style7 5" xfId="2850" xr:uid="{00000000-0005-0000-0000-0000230B0000}"/>
    <cellStyle name="Style7 6" xfId="2851" xr:uid="{00000000-0005-0000-0000-0000240B0000}"/>
    <cellStyle name="Style7 7" xfId="2852" xr:uid="{00000000-0005-0000-0000-0000250B0000}"/>
    <cellStyle name="Style7 8" xfId="2853" xr:uid="{00000000-0005-0000-0000-0000260B0000}"/>
    <cellStyle name="Style8" xfId="2854" xr:uid="{00000000-0005-0000-0000-0000270B0000}"/>
    <cellStyle name="Style8 2" xfId="2855" xr:uid="{00000000-0005-0000-0000-0000280B0000}"/>
    <cellStyle name="Style8 2 2" xfId="2856" xr:uid="{00000000-0005-0000-0000-0000290B0000}"/>
    <cellStyle name="Style8 2 3" xfId="2857" xr:uid="{00000000-0005-0000-0000-00002A0B0000}"/>
    <cellStyle name="Style8 2 4" xfId="2858" xr:uid="{00000000-0005-0000-0000-00002B0B0000}"/>
    <cellStyle name="Style8 3" xfId="2859" xr:uid="{00000000-0005-0000-0000-00002C0B0000}"/>
    <cellStyle name="Style8 3 2" xfId="2860" xr:uid="{00000000-0005-0000-0000-00002D0B0000}"/>
    <cellStyle name="Style8 3 2 2" xfId="2861" xr:uid="{00000000-0005-0000-0000-00002E0B0000}"/>
    <cellStyle name="Style8 3 2 3" xfId="2862" xr:uid="{00000000-0005-0000-0000-00002F0B0000}"/>
    <cellStyle name="Style8 4" xfId="2863" xr:uid="{00000000-0005-0000-0000-0000300B0000}"/>
    <cellStyle name="Style8 4 2" xfId="2864" xr:uid="{00000000-0005-0000-0000-0000310B0000}"/>
    <cellStyle name="Style8 4 2 2" xfId="2865" xr:uid="{00000000-0005-0000-0000-0000320B0000}"/>
    <cellStyle name="Style8 4 2 3" xfId="2866" xr:uid="{00000000-0005-0000-0000-0000330B0000}"/>
    <cellStyle name="Style8 5" xfId="2867" xr:uid="{00000000-0005-0000-0000-0000340B0000}"/>
    <cellStyle name="Style8 6" xfId="2868" xr:uid="{00000000-0005-0000-0000-0000350B0000}"/>
    <cellStyle name="Style8 7" xfId="2869" xr:uid="{00000000-0005-0000-0000-0000360B0000}"/>
    <cellStyle name="Style9" xfId="2870" xr:uid="{00000000-0005-0000-0000-0000370B0000}"/>
    <cellStyle name="Style9 2" xfId="2871" xr:uid="{00000000-0005-0000-0000-0000380B0000}"/>
    <cellStyle name="Style9 3" xfId="2872" xr:uid="{00000000-0005-0000-0000-0000390B0000}"/>
    <cellStyle name="Style9 3 2" xfId="2873" xr:uid="{00000000-0005-0000-0000-00003A0B0000}"/>
    <cellStyle name="Style9 3 2 2" xfId="2874" xr:uid="{00000000-0005-0000-0000-00003B0B0000}"/>
    <cellStyle name="Style9 3 2 3" xfId="2875" xr:uid="{00000000-0005-0000-0000-00003C0B0000}"/>
    <cellStyle name="Style9 4" xfId="2876" xr:uid="{00000000-0005-0000-0000-00003D0B0000}"/>
    <cellStyle name="Style9 5" xfId="2877" xr:uid="{00000000-0005-0000-0000-00003E0B0000}"/>
    <cellStyle name="Title" xfId="2878" builtinId="15" customBuiltin="1"/>
    <cellStyle name="Title 2" xfId="2879" xr:uid="{00000000-0005-0000-0000-0000400B0000}"/>
    <cellStyle name="Title 2 2" xfId="2880" xr:uid="{00000000-0005-0000-0000-0000410B0000}"/>
    <cellStyle name="Title 3" xfId="2881" xr:uid="{00000000-0005-0000-0000-0000420B0000}"/>
    <cellStyle name="Title 3 2" xfId="2882" xr:uid="{00000000-0005-0000-0000-0000430B0000}"/>
    <cellStyle name="Title 4" xfId="2883" xr:uid="{00000000-0005-0000-0000-0000440B0000}"/>
    <cellStyle name="Title 4 2" xfId="2884" xr:uid="{00000000-0005-0000-0000-0000450B0000}"/>
    <cellStyle name="Title 5" xfId="2885" xr:uid="{00000000-0005-0000-0000-0000460B0000}"/>
    <cellStyle name="Title 5 2" xfId="2886" xr:uid="{00000000-0005-0000-0000-0000470B0000}"/>
    <cellStyle name="Title 5 2 2" xfId="2887" xr:uid="{00000000-0005-0000-0000-0000480B0000}"/>
    <cellStyle name="Title 5 2 2 2" xfId="2888" xr:uid="{00000000-0005-0000-0000-0000490B0000}"/>
    <cellStyle name="Title 5 2 3" xfId="2889" xr:uid="{00000000-0005-0000-0000-00004A0B0000}"/>
    <cellStyle name="Title 5 3" xfId="2890" xr:uid="{00000000-0005-0000-0000-00004B0B0000}"/>
    <cellStyle name="Title 5 4" xfId="2891" xr:uid="{00000000-0005-0000-0000-00004C0B0000}"/>
    <cellStyle name="Title 5 5" xfId="2892" xr:uid="{00000000-0005-0000-0000-00004D0B0000}"/>
    <cellStyle name="Title 6" xfId="2893" xr:uid="{00000000-0005-0000-0000-00004E0B0000}"/>
    <cellStyle name="Title 6 2" xfId="2894" xr:uid="{00000000-0005-0000-0000-00004F0B0000}"/>
    <cellStyle name="Title 7" xfId="2895" xr:uid="{00000000-0005-0000-0000-0000500B0000}"/>
    <cellStyle name="Title 8" xfId="2896" xr:uid="{00000000-0005-0000-0000-0000510B0000}"/>
    <cellStyle name="Title 8 2" xfId="2897" xr:uid="{00000000-0005-0000-0000-0000520B0000}"/>
    <cellStyle name="Title 8 3" xfId="2898" xr:uid="{00000000-0005-0000-0000-0000530B0000}"/>
    <cellStyle name="Total" xfId="2899" builtinId="25" customBuiltin="1"/>
    <cellStyle name="Total 2" xfId="2900" xr:uid="{00000000-0005-0000-0000-0000550B0000}"/>
    <cellStyle name="Total 2 2" xfId="2901" xr:uid="{00000000-0005-0000-0000-0000560B0000}"/>
    <cellStyle name="Total 2 2 2" xfId="2902" xr:uid="{00000000-0005-0000-0000-0000570B0000}"/>
    <cellStyle name="Total 2 3" xfId="2903" xr:uid="{00000000-0005-0000-0000-0000580B0000}"/>
    <cellStyle name="Total 3" xfId="2904" xr:uid="{00000000-0005-0000-0000-0000590B0000}"/>
    <cellStyle name="Total 3 2" xfId="2905" xr:uid="{00000000-0005-0000-0000-00005A0B0000}"/>
    <cellStyle name="Total 4" xfId="2906" xr:uid="{00000000-0005-0000-0000-00005B0B0000}"/>
    <cellStyle name="Total 4 2" xfId="2907" xr:uid="{00000000-0005-0000-0000-00005C0B0000}"/>
    <cellStyle name="Total 5" xfId="2908" xr:uid="{00000000-0005-0000-0000-00005D0B0000}"/>
    <cellStyle name="Total 5 2" xfId="2909" xr:uid="{00000000-0005-0000-0000-00005E0B0000}"/>
    <cellStyle name="Total 5 2 2" xfId="2910" xr:uid="{00000000-0005-0000-0000-00005F0B0000}"/>
    <cellStyle name="Total 6" xfId="2911" xr:uid="{00000000-0005-0000-0000-0000600B0000}"/>
    <cellStyle name="Total 6 2" xfId="2912" xr:uid="{00000000-0005-0000-0000-0000610B0000}"/>
    <cellStyle name="Total 7" xfId="2913" xr:uid="{00000000-0005-0000-0000-0000620B0000}"/>
    <cellStyle name="Total 8" xfId="2914" xr:uid="{00000000-0005-0000-0000-0000630B0000}"/>
    <cellStyle name="Total 8 2" xfId="2915" xr:uid="{00000000-0005-0000-0000-0000640B0000}"/>
    <cellStyle name="Warning Text" xfId="2916" builtinId="11" customBuiltin="1"/>
    <cellStyle name="Warning Text 2" xfId="2917" xr:uid="{00000000-0005-0000-0000-0000660B0000}"/>
    <cellStyle name="Warning Text 2 2" xfId="2918" xr:uid="{00000000-0005-0000-0000-0000670B0000}"/>
    <cellStyle name="Warning Text 2 2 2" xfId="2919" xr:uid="{00000000-0005-0000-0000-0000680B0000}"/>
    <cellStyle name="Warning Text 2 3" xfId="2920" xr:uid="{00000000-0005-0000-0000-0000690B0000}"/>
    <cellStyle name="Warning Text 3" xfId="2921" xr:uid="{00000000-0005-0000-0000-00006A0B0000}"/>
    <cellStyle name="Warning Text 3 2" xfId="2922" xr:uid="{00000000-0005-0000-0000-00006B0B0000}"/>
    <cellStyle name="Warning Text 4" xfId="2923" xr:uid="{00000000-0005-0000-0000-00006C0B0000}"/>
    <cellStyle name="Warning Text 4 2" xfId="2924" xr:uid="{00000000-0005-0000-0000-00006D0B0000}"/>
    <cellStyle name="Warning Text 5" xfId="2925" xr:uid="{00000000-0005-0000-0000-00006E0B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66675</xdr:colOff>
      <xdr:row>0</xdr:row>
      <xdr:rowOff>0</xdr:rowOff>
    </xdr:from>
    <xdr:ext cx="742950" cy="695325"/>
    <xdr:pic>
      <xdr:nvPicPr>
        <xdr:cNvPr id="5" name="Picture 4">
          <a:extLst>
            <a:ext uri="{FF2B5EF4-FFF2-40B4-BE49-F238E27FC236}">
              <a16:creationId xmlns:a16="http://schemas.microsoft.com/office/drawing/2014/main" id="{2C8FF395-A8F5-4290-A57C-B2FB71D5F1A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0.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2" name="Picture 1">
          <a:extLst>
            <a:ext uri="{FF2B5EF4-FFF2-40B4-BE49-F238E27FC236}">
              <a16:creationId xmlns:a16="http://schemas.microsoft.com/office/drawing/2014/main" id="{2657815A-6A30-4E5E-AD30-2C572C96EAB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17" name="Picture 16">
          <a:extLst>
            <a:ext uri="{FF2B5EF4-FFF2-40B4-BE49-F238E27FC236}">
              <a16:creationId xmlns:a16="http://schemas.microsoft.com/office/drawing/2014/main" id="{2950B438-8247-4FEB-85AA-29892207F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3" name="Picture 2">
          <a:extLst>
            <a:ext uri="{FF2B5EF4-FFF2-40B4-BE49-F238E27FC236}">
              <a16:creationId xmlns:a16="http://schemas.microsoft.com/office/drawing/2014/main" id="{13E41B13-9123-41AD-94DF-EF3D16C3B3D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57150</xdr:colOff>
      <xdr:row>0</xdr:row>
      <xdr:rowOff>0</xdr:rowOff>
    </xdr:from>
    <xdr:ext cx="742950" cy="695325"/>
    <xdr:pic>
      <xdr:nvPicPr>
        <xdr:cNvPr id="2" name="Picture 1">
          <a:extLst>
            <a:ext uri="{FF2B5EF4-FFF2-40B4-BE49-F238E27FC236}">
              <a16:creationId xmlns:a16="http://schemas.microsoft.com/office/drawing/2014/main" id="{A379B879-2A36-48D7-881A-0B12C320F7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5" name="Picture 4">
          <a:extLst>
            <a:ext uri="{FF2B5EF4-FFF2-40B4-BE49-F238E27FC236}">
              <a16:creationId xmlns:a16="http://schemas.microsoft.com/office/drawing/2014/main" id="{40238232-8B8D-424D-A94A-D644764B56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5" name="Picture 4">
          <a:extLst>
            <a:ext uri="{FF2B5EF4-FFF2-40B4-BE49-F238E27FC236}">
              <a16:creationId xmlns:a16="http://schemas.microsoft.com/office/drawing/2014/main" id="{39CE5A89-DD21-4DD2-AF30-CDD1893F76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2" name="Picture 1">
          <a:extLst>
            <a:ext uri="{FF2B5EF4-FFF2-40B4-BE49-F238E27FC236}">
              <a16:creationId xmlns:a16="http://schemas.microsoft.com/office/drawing/2014/main" id="{5F52C01C-E1AB-4EE5-A095-F1B5CDC3C5D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160" name="Picture 159">
          <a:extLst>
            <a:ext uri="{FF2B5EF4-FFF2-40B4-BE49-F238E27FC236}">
              <a16:creationId xmlns:a16="http://schemas.microsoft.com/office/drawing/2014/main" id="{C7F05C94-A598-4728-8B65-20B16D8DCFC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3" name="Picture 2">
          <a:extLst>
            <a:ext uri="{FF2B5EF4-FFF2-40B4-BE49-F238E27FC236}">
              <a16:creationId xmlns:a16="http://schemas.microsoft.com/office/drawing/2014/main" id="{CD49FCCE-2E0A-4E6C-9929-C0CBAC473B2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2" name="Picture 1">
          <a:extLst>
            <a:ext uri="{FF2B5EF4-FFF2-40B4-BE49-F238E27FC236}">
              <a16:creationId xmlns:a16="http://schemas.microsoft.com/office/drawing/2014/main" id="{21B251F2-7D7A-4FB1-90D3-B36F8F1AFF4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12" name="Picture 11">
          <a:extLst>
            <a:ext uri="{FF2B5EF4-FFF2-40B4-BE49-F238E27FC236}">
              <a16:creationId xmlns:a16="http://schemas.microsoft.com/office/drawing/2014/main" id="{9CFCE7E8-7FFF-4B82-977A-3845DBB7559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abs.gov.au/methodologies/causes-death-australia-methodology/2022"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9.xml"/><Relationship Id="rId4"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0.xml"/><Relationship Id="rId4" Type="http://schemas.openxmlformats.org/officeDocument/2006/relationships/vmlDrawing" Target="../drawings/vmlDrawing10.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7.xml"/><Relationship Id="rId4"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8.xml"/><Relationship Id="rId4"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29"/>
  <sheetViews>
    <sheetView showGridLines="0" tabSelected="1" workbookViewId="0">
      <pane ySplit="3" topLeftCell="A4" activePane="bottomLeft" state="frozen"/>
      <selection sqref="A1:C1"/>
      <selection pane="bottomLeft"/>
    </sheetView>
  </sheetViews>
  <sheetFormatPr defaultRowHeight="11.25"/>
  <cols>
    <col min="1" max="2" width="7.83203125" customWidth="1"/>
    <col min="3" max="3" width="140.83203125" style="2" customWidth="1"/>
  </cols>
  <sheetData>
    <row r="1" spans="1:3" s="69" customFormat="1" ht="60" customHeight="1">
      <c r="A1" s="69" t="s">
        <v>4</v>
      </c>
    </row>
    <row r="2" spans="1:3" ht="20.100000000000001" customHeight="1">
      <c r="A2" s="10" t="s">
        <v>68</v>
      </c>
    </row>
    <row r="3" spans="1:3" ht="12.75" customHeight="1">
      <c r="A3" s="49" t="s">
        <v>97</v>
      </c>
    </row>
    <row r="4" spans="1:3" ht="12.75" customHeight="1">
      <c r="B4" s="15"/>
    </row>
    <row r="5" spans="1:3" ht="20.100000000000001" customHeight="1">
      <c r="B5" s="10" t="s">
        <v>1</v>
      </c>
      <c r="C5"/>
    </row>
    <row r="6" spans="1:3" ht="12.75" customHeight="1">
      <c r="B6" s="5" t="s">
        <v>2</v>
      </c>
      <c r="C6"/>
    </row>
    <row r="7" spans="1:3" ht="12.75" customHeight="1">
      <c r="B7" s="7">
        <v>12.1</v>
      </c>
      <c r="C7" s="18" t="s">
        <v>69</v>
      </c>
    </row>
    <row r="8" spans="1:3" ht="12.75" customHeight="1">
      <c r="B8" s="7">
        <v>12.2</v>
      </c>
      <c r="C8" s="18" t="s">
        <v>70</v>
      </c>
    </row>
    <row r="9" spans="1:3" ht="12.75" customHeight="1">
      <c r="B9" s="7">
        <v>12.3</v>
      </c>
      <c r="C9" s="18" t="s">
        <v>71</v>
      </c>
    </row>
    <row r="10" spans="1:3" ht="12.75" customHeight="1">
      <c r="B10" s="7">
        <v>12.4</v>
      </c>
      <c r="C10" s="18" t="s">
        <v>72</v>
      </c>
    </row>
    <row r="11" spans="1:3" ht="12.75" customHeight="1">
      <c r="B11" s="7">
        <v>12.5</v>
      </c>
      <c r="C11" s="18" t="s">
        <v>73</v>
      </c>
    </row>
    <row r="12" spans="1:3" ht="12.75" customHeight="1">
      <c r="B12" s="7">
        <v>12.6</v>
      </c>
      <c r="C12" s="18" t="s">
        <v>74</v>
      </c>
    </row>
    <row r="13" spans="1:3" ht="12.75" customHeight="1">
      <c r="B13" s="7">
        <v>12.7</v>
      </c>
      <c r="C13" s="18" t="s">
        <v>75</v>
      </c>
    </row>
    <row r="14" spans="1:3" ht="12.75" customHeight="1">
      <c r="B14" s="7">
        <v>12.8</v>
      </c>
      <c r="C14" s="20" t="s">
        <v>76</v>
      </c>
    </row>
    <row r="15" spans="1:3" ht="12.75" customHeight="1">
      <c r="B15" s="7">
        <v>12.9</v>
      </c>
      <c r="C15" s="20" t="s">
        <v>77</v>
      </c>
    </row>
    <row r="16" spans="1:3" ht="12.75" customHeight="1">
      <c r="B16" s="21">
        <v>12.1</v>
      </c>
      <c r="C16" s="20" t="s">
        <v>78</v>
      </c>
    </row>
    <row r="17" spans="2:3" ht="12.75" customHeight="1">
      <c r="B17" s="11"/>
      <c r="C17" s="12"/>
    </row>
    <row r="18" spans="2:3" ht="12.75" customHeight="1">
      <c r="B18" s="8"/>
      <c r="C18" s="8"/>
    </row>
    <row r="19" spans="2:3" ht="12.75" customHeight="1">
      <c r="B19" s="14" t="s">
        <v>3</v>
      </c>
      <c r="C19" s="3"/>
    </row>
    <row r="20" spans="2:3" ht="12.75" customHeight="1">
      <c r="B20" s="10"/>
      <c r="C20" s="8"/>
    </row>
    <row r="21" spans="2:3" ht="12.75" customHeight="1">
      <c r="B21" s="1" t="s">
        <v>68</v>
      </c>
      <c r="C21" s="8"/>
    </row>
    <row r="22" spans="2:3" ht="12.75" customHeight="1">
      <c r="B22" s="227" t="s">
        <v>61</v>
      </c>
      <c r="C22" s="227"/>
    </row>
    <row r="23" spans="2:3" ht="12.75" customHeight="1">
      <c r="B23" s="9"/>
      <c r="C23" s="8"/>
    </row>
    <row r="24" spans="2:3" ht="12.75" customHeight="1">
      <c r="B24" s="9"/>
      <c r="C24" s="8"/>
    </row>
    <row r="25" spans="2:3" ht="12.75" customHeight="1">
      <c r="B25" s="4" t="s">
        <v>0</v>
      </c>
      <c r="C25" s="8"/>
    </row>
    <row r="26" spans="2:3" ht="12.75" customHeight="1"/>
    <row r="27" spans="2:3" ht="12.75" customHeight="1">
      <c r="B27" s="197" t="s">
        <v>63</v>
      </c>
      <c r="C27" s="197"/>
    </row>
    <row r="28" spans="2:3" ht="12.75" customHeight="1"/>
    <row r="29" spans="2:3" ht="12.75" customHeight="1">
      <c r="B29" s="228" t="s">
        <v>79</v>
      </c>
      <c r="C29" s="228"/>
    </row>
  </sheetData>
  <mergeCells count="2">
    <mergeCell ref="B22:C22"/>
    <mergeCell ref="B29:C29"/>
  </mergeCells>
  <phoneticPr fontId="0" type="noConversion"/>
  <hyperlinks>
    <hyperlink ref="B7" location="'Table 12.1'!A1" display="'Table 12.1'!A1" xr:uid="{00000000-0004-0000-0000-000000000000}"/>
    <hyperlink ref="B19:C19" r:id="rId1" display="More information available from the ABS web site" xr:uid="{00000000-0004-0000-0000-000001000000}"/>
    <hyperlink ref="B8" location="'Table 12.2'!A1" display="'Table 12.2'!A1" xr:uid="{00000000-0004-0000-0000-000002000000}"/>
    <hyperlink ref="B29:C29" r:id="rId2" display="© Commonwealth of Australia &lt;&lt;yyyy&gt;&gt;" xr:uid="{00000000-0004-0000-0000-000003000000}"/>
    <hyperlink ref="B9" location="'Table 12.3'!A1" display="'Table 12.3'!A1" xr:uid="{00000000-0004-0000-0000-000004000000}"/>
    <hyperlink ref="B11" location="'Table 12.5'!A1" display="'Table 12.5'!A1" xr:uid="{00000000-0004-0000-0000-000005000000}"/>
    <hyperlink ref="B13" location="'Table 12.7'!A1" display="'Table 12.7'!A1" xr:uid="{00000000-0004-0000-0000-000006000000}"/>
    <hyperlink ref="B10" location="'Table 12.4'!A1" display="'Table 12.4'!A1" xr:uid="{00000000-0004-0000-0000-000007000000}"/>
    <hyperlink ref="B12" location="'Table 12.6'!A1" display="'Table 12.6'!A1" xr:uid="{00000000-0004-0000-0000-000008000000}"/>
    <hyperlink ref="B14" location="'Table 12.8'!A1" display="'Table 12.8'!A1" xr:uid="{00000000-0004-0000-0000-000009000000}"/>
    <hyperlink ref="B15" location="'Table 12.9'!A1" display="'Table 12.9'!A1" xr:uid="{00000000-0004-0000-0000-00000A000000}"/>
    <hyperlink ref="B16" location="'Table 12.10'!A1" display="'Table 12.10'!A1" xr:uid="{00000000-0004-0000-0000-00000B000000}"/>
    <hyperlink ref="B22:C22" r:id="rId3" display="Methodology" xr:uid="{00000000-0004-0000-0000-00000C000000}"/>
  </hyperlinks>
  <printOptions gridLines="1"/>
  <pageMargins left="0.14000000000000001" right="0.12" top="0.28999999999999998" bottom="0.22" header="0.22" footer="0.18"/>
  <pageSetup paperSize="9" scale="10" orientation="landscape" r:id="rId4"/>
  <headerFooter alignWithMargins="0">
    <oddHeader>&amp;C&amp;"Calibri"&amp;10&amp;KFF0000 OFFICIAL: Census and Statistics Act&amp;1#_x000D_</oddHeader>
    <oddFooter>&amp;C_x000D_&amp;1#&amp;"Calibri"&amp;10&amp;KFF0000 OFFICIAL: Census and Statistics Act</oddFooter>
  </headerFooter>
  <drawing r:id="rId5"/>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N33"/>
  <sheetViews>
    <sheetView workbookViewId="0">
      <pane ySplit="8" topLeftCell="A9" activePane="bottomLeft" state="frozen"/>
      <selection activeCell="A261" sqref="A261"/>
      <selection pane="bottomLeft"/>
    </sheetView>
  </sheetViews>
  <sheetFormatPr defaultRowHeight="11.25"/>
  <cols>
    <col min="1" max="1" width="84.33203125" customWidth="1"/>
    <col min="2" max="6" width="11.83203125" customWidth="1"/>
    <col min="7" max="7" width="13.5" customWidth="1"/>
    <col min="8" max="8" width="1.6640625" customWidth="1"/>
    <col min="9" max="9" width="11.83203125" customWidth="1"/>
    <col min="13" max="13" width="12.33203125" customWidth="1"/>
    <col min="14" max="14" width="13.5" customWidth="1"/>
  </cols>
  <sheetData>
    <row r="1" spans="1:14" s="192" customFormat="1" ht="60" customHeight="1">
      <c r="A1" s="192" t="s">
        <v>4</v>
      </c>
    </row>
    <row r="2" spans="1:14" ht="20.100000000000001" customHeight="1">
      <c r="A2" s="4" t="str">
        <f>Contents!A2</f>
        <v>3303.0 Causes of Death, Australia, 2022</v>
      </c>
    </row>
    <row r="3" spans="1:14" ht="12.75" customHeight="1">
      <c r="A3" s="49" t="str">
        <f>Contents!A3</f>
        <v>Released at 11.30am (Canberra time) 27 September 2023</v>
      </c>
    </row>
    <row r="4" spans="1:14" s="13" customFormat="1" ht="20.100000000000001" customHeight="1">
      <c r="A4" s="23" t="s">
        <v>88</v>
      </c>
      <c r="B4" s="23"/>
      <c r="C4" s="23"/>
      <c r="D4" s="23"/>
      <c r="E4" s="23"/>
      <c r="F4" s="23"/>
      <c r="G4" s="23"/>
    </row>
    <row r="5" spans="1:14" s="6" customFormat="1">
      <c r="A5" s="31"/>
    </row>
    <row r="6" spans="1:14" s="13" customFormat="1" ht="20.100000000000001" customHeight="1">
      <c r="B6" s="246" t="s">
        <v>18</v>
      </c>
      <c r="C6" s="246"/>
      <c r="D6" s="246"/>
      <c r="E6" s="246"/>
      <c r="F6" s="247"/>
      <c r="G6" s="247"/>
      <c r="H6" s="42"/>
      <c r="I6" s="246" t="s">
        <v>19</v>
      </c>
      <c r="J6" s="246"/>
      <c r="K6" s="246"/>
      <c r="L6" s="246"/>
      <c r="M6" s="247"/>
      <c r="N6" s="247"/>
    </row>
    <row r="7" spans="1:14" s="13" customFormat="1" ht="15">
      <c r="A7" s="35"/>
      <c r="B7" s="43" t="s">
        <v>5</v>
      </c>
      <c r="C7" s="43" t="s">
        <v>6</v>
      </c>
      <c r="D7" s="248" t="s">
        <v>7</v>
      </c>
      <c r="E7" s="248"/>
      <c r="F7" s="248"/>
      <c r="G7" s="231" t="s">
        <v>11</v>
      </c>
      <c r="H7" s="38"/>
      <c r="I7" s="43" t="s">
        <v>5</v>
      </c>
      <c r="J7" s="43" t="s">
        <v>6</v>
      </c>
      <c r="K7" s="248" t="s">
        <v>7</v>
      </c>
      <c r="L7" s="248"/>
      <c r="M7" s="248"/>
      <c r="N7" s="231" t="s">
        <v>11</v>
      </c>
    </row>
    <row r="8" spans="1:14" s="6" customFormat="1">
      <c r="A8" s="44" t="s">
        <v>23</v>
      </c>
      <c r="B8" s="60" t="s">
        <v>10</v>
      </c>
      <c r="C8" s="60" t="s">
        <v>10</v>
      </c>
      <c r="D8" s="39" t="s">
        <v>10</v>
      </c>
      <c r="E8" s="60" t="s">
        <v>20</v>
      </c>
      <c r="F8" s="60" t="s">
        <v>90</v>
      </c>
      <c r="G8" s="232"/>
      <c r="H8" s="38"/>
      <c r="I8" s="60" t="s">
        <v>10</v>
      </c>
      <c r="J8" s="60" t="s">
        <v>10</v>
      </c>
      <c r="K8" s="60" t="s">
        <v>10</v>
      </c>
      <c r="L8" s="60" t="s">
        <v>20</v>
      </c>
      <c r="M8" s="60" t="s">
        <v>90</v>
      </c>
      <c r="N8" s="232"/>
    </row>
    <row r="9" spans="1:14" s="6" customFormat="1" ht="11.25" customHeight="1">
      <c r="A9" s="40" t="s">
        <v>24</v>
      </c>
      <c r="B9" s="157">
        <v>399</v>
      </c>
      <c r="C9" s="157">
        <v>334</v>
      </c>
      <c r="D9" s="157">
        <v>733</v>
      </c>
      <c r="E9" s="83" t="s">
        <v>59</v>
      </c>
      <c r="F9" s="83">
        <v>60.8</v>
      </c>
      <c r="G9" s="6">
        <v>1303.9000000000001</v>
      </c>
      <c r="H9" s="31"/>
      <c r="I9" s="157">
        <v>8753</v>
      </c>
      <c r="J9" s="157">
        <v>7716</v>
      </c>
      <c r="K9" s="157">
        <v>16469</v>
      </c>
      <c r="L9" s="83" t="s">
        <v>59</v>
      </c>
      <c r="M9" s="193">
        <v>82</v>
      </c>
      <c r="N9" s="158">
        <v>498.3</v>
      </c>
    </row>
    <row r="10" spans="1:14" s="6" customFormat="1" ht="11.25" customHeight="1">
      <c r="A10" s="45"/>
      <c r="B10" s="159"/>
      <c r="C10" s="159"/>
      <c r="D10" s="159"/>
      <c r="E10" s="159"/>
      <c r="F10" s="159"/>
      <c r="G10" s="41"/>
      <c r="H10" s="41"/>
      <c r="I10" s="159"/>
      <c r="J10" s="159"/>
      <c r="K10" s="159"/>
      <c r="L10" s="159"/>
      <c r="M10" s="159"/>
      <c r="N10" s="41"/>
    </row>
    <row r="11" spans="1:14" s="6" customFormat="1" ht="11.25" customHeight="1">
      <c r="A11" s="32" t="s">
        <v>25</v>
      </c>
      <c r="B11" s="159"/>
      <c r="C11" s="159"/>
      <c r="D11" s="159"/>
      <c r="E11" s="159"/>
      <c r="F11" s="194"/>
      <c r="H11" s="41"/>
      <c r="I11" s="159"/>
      <c r="J11" s="159"/>
      <c r="K11" s="159"/>
      <c r="L11" s="159"/>
      <c r="M11" s="194"/>
    </row>
    <row r="12" spans="1:14" s="6" customFormat="1" ht="11.25" customHeight="1">
      <c r="A12" s="160" t="s">
        <v>26</v>
      </c>
      <c r="B12" s="46">
        <v>58</v>
      </c>
      <c r="C12" s="46">
        <v>42</v>
      </c>
      <c r="D12" s="46">
        <v>100</v>
      </c>
      <c r="E12" s="161">
        <v>1</v>
      </c>
      <c r="F12" s="195">
        <v>64</v>
      </c>
      <c r="G12" s="128">
        <v>197.2</v>
      </c>
      <c r="H12" s="162"/>
      <c r="I12" s="46">
        <v>1036</v>
      </c>
      <c r="J12" s="46">
        <v>666</v>
      </c>
      <c r="K12" s="46">
        <v>1702</v>
      </c>
      <c r="L12" s="134">
        <v>1</v>
      </c>
      <c r="M12" s="195">
        <v>83.4</v>
      </c>
      <c r="N12" s="128">
        <v>50.7</v>
      </c>
    </row>
    <row r="13" spans="1:14" s="6" customFormat="1" ht="11.25" customHeight="1">
      <c r="A13" s="62" t="s">
        <v>27</v>
      </c>
      <c r="B13" s="46">
        <v>28</v>
      </c>
      <c r="C13" s="46">
        <v>38</v>
      </c>
      <c r="D13" s="46">
        <v>66</v>
      </c>
      <c r="E13" s="161">
        <v>2</v>
      </c>
      <c r="F13" s="195">
        <v>65.7</v>
      </c>
      <c r="G13" s="128">
        <v>122.9</v>
      </c>
      <c r="H13" s="162"/>
      <c r="I13" s="46">
        <v>257</v>
      </c>
      <c r="J13" s="46">
        <v>206</v>
      </c>
      <c r="K13" s="46">
        <v>463</v>
      </c>
      <c r="L13" s="134">
        <v>9</v>
      </c>
      <c r="M13" s="195">
        <v>83.2</v>
      </c>
      <c r="N13" s="128">
        <v>13.8</v>
      </c>
    </row>
    <row r="14" spans="1:14" s="6" customFormat="1" ht="11.25" customHeight="1">
      <c r="A14" s="62" t="s">
        <v>99</v>
      </c>
      <c r="B14" s="46">
        <v>37</v>
      </c>
      <c r="C14" s="46">
        <v>9</v>
      </c>
      <c r="D14" s="46">
        <v>46</v>
      </c>
      <c r="E14" s="161">
        <v>3</v>
      </c>
      <c r="F14" s="195">
        <v>32</v>
      </c>
      <c r="G14" s="128">
        <v>44</v>
      </c>
      <c r="H14" s="162"/>
      <c r="I14" s="46">
        <v>236</v>
      </c>
      <c r="J14" s="46">
        <v>84</v>
      </c>
      <c r="K14" s="46">
        <v>320</v>
      </c>
      <c r="L14" s="134">
        <v>15</v>
      </c>
      <c r="M14" s="195">
        <v>45.7</v>
      </c>
      <c r="N14" s="128">
        <v>11.8</v>
      </c>
    </row>
    <row r="15" spans="1:14" s="6" customFormat="1" ht="11.25" customHeight="1">
      <c r="A15" s="62" t="s">
        <v>29</v>
      </c>
      <c r="B15" s="46">
        <v>21</v>
      </c>
      <c r="C15" s="46">
        <v>15</v>
      </c>
      <c r="D15" s="46">
        <v>36</v>
      </c>
      <c r="E15" s="161">
        <v>4</v>
      </c>
      <c r="F15" s="195">
        <v>65.5</v>
      </c>
      <c r="G15" s="128">
        <v>65.400000000000006</v>
      </c>
      <c r="H15" s="162"/>
      <c r="I15" s="46">
        <v>452</v>
      </c>
      <c r="J15" s="46">
        <v>314</v>
      </c>
      <c r="K15" s="46">
        <v>766</v>
      </c>
      <c r="L15" s="134">
        <v>4</v>
      </c>
      <c r="M15" s="195">
        <v>74.599999999999994</v>
      </c>
      <c r="N15" s="128">
        <v>22.4</v>
      </c>
    </row>
    <row r="16" spans="1:14" s="6" customFormat="1" ht="11.25" customHeight="1">
      <c r="A16" s="163" t="s">
        <v>32</v>
      </c>
      <c r="B16" s="46">
        <v>21</v>
      </c>
      <c r="C16" s="46">
        <v>11</v>
      </c>
      <c r="D16" s="46">
        <v>32</v>
      </c>
      <c r="E16" s="161">
        <v>5</v>
      </c>
      <c r="F16" s="195">
        <v>49.4</v>
      </c>
      <c r="G16" s="179">
        <v>40.6</v>
      </c>
      <c r="H16" s="162"/>
      <c r="I16" s="46">
        <v>198</v>
      </c>
      <c r="J16" s="46">
        <v>153</v>
      </c>
      <c r="K16" s="46">
        <v>351</v>
      </c>
      <c r="L16" s="134">
        <v>12</v>
      </c>
      <c r="M16" s="195">
        <v>63.6</v>
      </c>
      <c r="N16" s="128">
        <v>11.6</v>
      </c>
    </row>
    <row r="17" spans="1:14" s="6" customFormat="1" ht="11.25" customHeight="1">
      <c r="A17" s="63" t="s">
        <v>64</v>
      </c>
      <c r="B17" s="46">
        <v>17</v>
      </c>
      <c r="C17" s="46">
        <v>11</v>
      </c>
      <c r="D17" s="46">
        <v>28</v>
      </c>
      <c r="E17" s="161">
        <v>6</v>
      </c>
      <c r="F17" s="195">
        <v>41</v>
      </c>
      <c r="G17" s="179">
        <v>31.6</v>
      </c>
      <c r="H17" s="164"/>
      <c r="I17" s="46">
        <v>141</v>
      </c>
      <c r="J17" s="46">
        <v>33</v>
      </c>
      <c r="K17" s="46">
        <v>174</v>
      </c>
      <c r="L17" s="134">
        <v>26</v>
      </c>
      <c r="M17" s="195">
        <v>47.4</v>
      </c>
      <c r="N17" s="128">
        <v>6.3</v>
      </c>
    </row>
    <row r="18" spans="1:14" s="6" customFormat="1" ht="11.25" customHeight="1">
      <c r="A18" s="63" t="s">
        <v>30</v>
      </c>
      <c r="B18" s="46">
        <v>13</v>
      </c>
      <c r="C18" s="46">
        <v>13</v>
      </c>
      <c r="D18" s="46">
        <v>26</v>
      </c>
      <c r="E18" s="161">
        <v>7</v>
      </c>
      <c r="F18" s="195">
        <v>61</v>
      </c>
      <c r="G18" s="179">
        <v>48</v>
      </c>
      <c r="H18" s="162"/>
      <c r="I18" s="46">
        <v>367</v>
      </c>
      <c r="J18" s="46">
        <v>477</v>
      </c>
      <c r="K18" s="46">
        <v>844</v>
      </c>
      <c r="L18" s="134">
        <v>3</v>
      </c>
      <c r="M18" s="195">
        <v>85.9</v>
      </c>
      <c r="N18" s="128">
        <v>25.2</v>
      </c>
    </row>
    <row r="19" spans="1:14" s="6" customFormat="1" ht="11.25" customHeight="1">
      <c r="A19" s="63" t="s">
        <v>62</v>
      </c>
      <c r="B19" s="46">
        <v>9</v>
      </c>
      <c r="C19" s="46">
        <v>14</v>
      </c>
      <c r="D19" s="46">
        <v>23</v>
      </c>
      <c r="E19" s="161">
        <v>8</v>
      </c>
      <c r="F19" s="195">
        <v>84.5</v>
      </c>
      <c r="G19" s="179">
        <v>78.5</v>
      </c>
      <c r="H19" s="162"/>
      <c r="I19" s="46">
        <v>594</v>
      </c>
      <c r="J19" s="46">
        <v>1006</v>
      </c>
      <c r="K19" s="46">
        <v>1600</v>
      </c>
      <c r="L19" s="134">
        <v>2</v>
      </c>
      <c r="M19" s="195">
        <v>88.5</v>
      </c>
      <c r="N19" s="128">
        <v>47.4</v>
      </c>
    </row>
    <row r="20" spans="1:14" s="6" customFormat="1" ht="11.25" customHeight="1">
      <c r="A20" s="63" t="s">
        <v>33</v>
      </c>
      <c r="B20" s="46">
        <v>20</v>
      </c>
      <c r="C20" s="46">
        <v>3</v>
      </c>
      <c r="D20" s="46">
        <v>23</v>
      </c>
      <c r="E20" s="161">
        <v>8</v>
      </c>
      <c r="F20" s="195">
        <v>49.5</v>
      </c>
      <c r="G20" s="179">
        <v>28.5</v>
      </c>
      <c r="H20" s="162"/>
      <c r="I20" s="46">
        <v>110</v>
      </c>
      <c r="J20" s="46">
        <v>55</v>
      </c>
      <c r="K20" s="46">
        <v>165</v>
      </c>
      <c r="L20" s="134">
        <v>27</v>
      </c>
      <c r="M20" s="195">
        <v>47.1</v>
      </c>
      <c r="N20" s="128">
        <v>6.1</v>
      </c>
    </row>
    <row r="21" spans="1:14" s="6" customFormat="1" ht="11.25" customHeight="1">
      <c r="A21" s="61" t="s">
        <v>28</v>
      </c>
      <c r="B21" s="46">
        <v>12</v>
      </c>
      <c r="C21" s="46">
        <v>10</v>
      </c>
      <c r="D21" s="46">
        <v>22</v>
      </c>
      <c r="E21" s="161">
        <v>10</v>
      </c>
      <c r="F21" s="195">
        <v>68</v>
      </c>
      <c r="G21" s="179">
        <v>47.1</v>
      </c>
      <c r="H21" s="162"/>
      <c r="I21" s="46">
        <v>395</v>
      </c>
      <c r="J21" s="46">
        <v>338</v>
      </c>
      <c r="K21" s="46">
        <v>733</v>
      </c>
      <c r="L21" s="134">
        <v>5</v>
      </c>
      <c r="M21" s="195">
        <v>81.5</v>
      </c>
      <c r="N21" s="128">
        <v>21.6</v>
      </c>
    </row>
    <row r="22" spans="1:14" s="6" customFormat="1" ht="11.25" customHeight="1">
      <c r="A22" s="171" t="s">
        <v>31</v>
      </c>
      <c r="B22" s="172">
        <v>13</v>
      </c>
      <c r="C22" s="172">
        <v>9</v>
      </c>
      <c r="D22" s="172">
        <v>22</v>
      </c>
      <c r="E22" s="166">
        <v>10</v>
      </c>
      <c r="F22" s="196">
        <v>49</v>
      </c>
      <c r="G22" s="174">
        <v>25.6</v>
      </c>
      <c r="H22" s="226"/>
      <c r="I22" s="172">
        <v>112</v>
      </c>
      <c r="J22" s="172">
        <v>84</v>
      </c>
      <c r="K22" s="172">
        <v>196</v>
      </c>
      <c r="L22" s="146">
        <v>23</v>
      </c>
      <c r="M22" s="196">
        <v>63.2</v>
      </c>
      <c r="N22" s="176">
        <v>6.2</v>
      </c>
    </row>
    <row r="23" spans="1:14" ht="11.25" customHeight="1"/>
    <row r="24" spans="1:14">
      <c r="A24" s="237" t="s">
        <v>12</v>
      </c>
      <c r="B24" s="237"/>
      <c r="C24" s="237"/>
      <c r="D24" s="237"/>
      <c r="E24" s="237"/>
      <c r="F24" s="237"/>
      <c r="G24" s="237"/>
      <c r="H24" s="237"/>
      <c r="I24" s="237"/>
      <c r="J24" s="237"/>
      <c r="K24" s="237"/>
      <c r="L24" s="237"/>
      <c r="M24" s="237"/>
      <c r="N24" s="237"/>
    </row>
    <row r="25" spans="1:14">
      <c r="A25" s="238"/>
      <c r="B25" s="238"/>
      <c r="C25" s="238"/>
      <c r="D25" s="238"/>
      <c r="E25" s="238"/>
      <c r="F25" s="238"/>
      <c r="G25" s="238"/>
      <c r="H25" s="238"/>
      <c r="I25" s="238"/>
      <c r="J25" s="238"/>
      <c r="K25" s="238"/>
      <c r="L25" s="238"/>
      <c r="M25" s="238"/>
      <c r="N25" s="238"/>
    </row>
    <row r="26" spans="1:14" ht="11.25" customHeight="1">
      <c r="A26" s="229" t="s">
        <v>91</v>
      </c>
      <c r="B26" s="229"/>
      <c r="C26" s="229"/>
      <c r="D26" s="229"/>
      <c r="E26" s="229"/>
      <c r="F26" s="229"/>
      <c r="G26" s="229"/>
      <c r="H26" s="229"/>
      <c r="I26" s="229"/>
      <c r="J26" s="229"/>
      <c r="K26" s="229"/>
      <c r="L26" s="229"/>
      <c r="M26" s="229"/>
      <c r="N26" s="229"/>
    </row>
    <row r="27" spans="1:14">
      <c r="A27" s="229" t="s">
        <v>105</v>
      </c>
      <c r="B27" s="229"/>
      <c r="C27" s="229"/>
      <c r="D27" s="229"/>
      <c r="E27" s="229"/>
      <c r="F27" s="229"/>
      <c r="G27" s="229"/>
      <c r="H27" s="229"/>
      <c r="I27" s="229"/>
      <c r="J27" s="229"/>
      <c r="K27" s="229"/>
      <c r="L27" s="229"/>
      <c r="M27" s="229"/>
      <c r="N27" s="229"/>
    </row>
    <row r="28" spans="1:14">
      <c r="A28" s="229" t="s">
        <v>95</v>
      </c>
      <c r="B28" s="229"/>
      <c r="C28" s="229"/>
      <c r="D28" s="229"/>
      <c r="E28" s="229"/>
      <c r="F28" s="229"/>
      <c r="G28" s="229"/>
      <c r="H28" s="229"/>
      <c r="I28" s="229"/>
      <c r="J28" s="229"/>
      <c r="K28" s="229"/>
      <c r="L28" s="229"/>
      <c r="M28" s="229"/>
      <c r="N28" s="229"/>
    </row>
    <row r="29" spans="1:14" ht="11.25" customHeight="1">
      <c r="A29" s="239" t="s">
        <v>92</v>
      </c>
      <c r="B29" s="239"/>
      <c r="C29" s="239"/>
      <c r="D29" s="239"/>
      <c r="E29" s="239"/>
      <c r="F29" s="239"/>
      <c r="G29" s="239"/>
      <c r="H29" s="239"/>
      <c r="I29" s="239"/>
      <c r="J29" s="239"/>
      <c r="K29" s="239"/>
      <c r="L29" s="239"/>
      <c r="M29" s="239"/>
      <c r="N29" s="239"/>
    </row>
    <row r="30" spans="1:14" ht="24.75" customHeight="1">
      <c r="A30" s="229" t="s">
        <v>93</v>
      </c>
      <c r="B30" s="229"/>
      <c r="C30" s="229"/>
      <c r="D30" s="229"/>
      <c r="E30" s="229"/>
      <c r="F30" s="229"/>
      <c r="G30" s="229"/>
      <c r="H30" s="229"/>
      <c r="I30" s="229"/>
      <c r="J30" s="229"/>
      <c r="K30" s="229"/>
      <c r="L30" s="229"/>
      <c r="M30" s="229"/>
      <c r="N30" s="229"/>
    </row>
    <row r="31" spans="1:14">
      <c r="A31" s="229" t="s">
        <v>94</v>
      </c>
      <c r="B31" s="229"/>
      <c r="C31" s="229"/>
      <c r="D31" s="229"/>
      <c r="E31" s="229"/>
      <c r="F31" s="229"/>
      <c r="G31" s="229"/>
      <c r="H31" s="229"/>
      <c r="I31" s="229"/>
      <c r="J31" s="229"/>
      <c r="K31" s="229"/>
      <c r="L31" s="229"/>
      <c r="M31" s="229"/>
      <c r="N31" s="229"/>
    </row>
    <row r="32" spans="1:14">
      <c r="A32" s="244"/>
      <c r="B32" s="244"/>
      <c r="C32" s="244"/>
      <c r="D32" s="244"/>
      <c r="E32" s="244"/>
      <c r="F32" s="244"/>
      <c r="G32" s="244"/>
      <c r="H32" s="244"/>
      <c r="I32" s="244"/>
      <c r="J32" s="244"/>
      <c r="K32" s="244"/>
      <c r="L32" s="244"/>
      <c r="M32" s="244"/>
      <c r="N32" s="244"/>
    </row>
    <row r="33" spans="1:14">
      <c r="A33" s="245" t="s">
        <v>79</v>
      </c>
      <c r="B33" s="245"/>
      <c r="C33" s="245"/>
      <c r="D33" s="245"/>
      <c r="E33" s="245"/>
      <c r="F33" s="245"/>
      <c r="G33" s="245"/>
      <c r="H33" s="245"/>
      <c r="I33" s="245"/>
      <c r="J33" s="245"/>
      <c r="K33" s="245"/>
      <c r="L33" s="245"/>
      <c r="M33" s="245"/>
      <c r="N33" s="245"/>
    </row>
  </sheetData>
  <mergeCells count="16">
    <mergeCell ref="A32:N32"/>
    <mergeCell ref="A33:N33"/>
    <mergeCell ref="A24:N24"/>
    <mergeCell ref="A25:N25"/>
    <mergeCell ref="A26:N26"/>
    <mergeCell ref="A27:N27"/>
    <mergeCell ref="A28:N28"/>
    <mergeCell ref="A29:N29"/>
    <mergeCell ref="A30:N30"/>
    <mergeCell ref="A31:N31"/>
    <mergeCell ref="B6:G6"/>
    <mergeCell ref="I6:N6"/>
    <mergeCell ref="G7:G8"/>
    <mergeCell ref="N7:N8"/>
    <mergeCell ref="K7:M7"/>
    <mergeCell ref="D7:F7"/>
  </mergeCells>
  <hyperlinks>
    <hyperlink ref="A33" r:id="rId1" display="© Commonwealth of Australia 2013" xr:uid="{59E95C52-1D5C-4540-855F-D773A157318C}"/>
  </hyperlinks>
  <printOptions gridLines="1"/>
  <pageMargins left="0.14000000000000001" right="0.12" top="0.28999999999999998" bottom="0.22" header="0.22" footer="0.18"/>
  <pageSetup paperSize="9" scale="10" orientation="landscape" r:id="rId2"/>
  <headerFooter alignWithMargins="0">
    <oddHeader>&amp;C&amp;"Calibri"&amp;10&amp;KFF0000 OFFICIAL: Census and Statistics Act&amp;1#_x000D_</oddHeader>
    <oddFooter>&amp;C_x000D_&amp;1#&amp;"Calibri"&amp;10&amp;KFF0000 OFFICIAL: Census and Statistics Act</oddFooter>
  </headerFooter>
  <drawing r:id="rId3"/>
  <legacyDrawing r:id="rId4"/>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33"/>
  <sheetViews>
    <sheetView workbookViewId="0">
      <pane ySplit="8" topLeftCell="A9" activePane="bottomLeft" state="frozen"/>
      <selection activeCell="A261" sqref="A261"/>
      <selection pane="bottomLeft"/>
    </sheetView>
  </sheetViews>
  <sheetFormatPr defaultRowHeight="11.25"/>
  <cols>
    <col min="1" max="1" width="84.33203125" customWidth="1"/>
    <col min="2" max="6" width="11.83203125" customWidth="1"/>
    <col min="7" max="7" width="13.5" customWidth="1"/>
    <col min="8" max="8" width="1.6640625" customWidth="1"/>
    <col min="9" max="9" width="11.83203125" customWidth="1"/>
    <col min="13" max="14" width="13.5" customWidth="1"/>
  </cols>
  <sheetData>
    <row r="1" spans="1:14" s="199" customFormat="1" ht="60" customHeight="1">
      <c r="A1" s="199" t="s">
        <v>4</v>
      </c>
    </row>
    <row r="2" spans="1:14" ht="20.100000000000001" customHeight="1">
      <c r="A2" s="4" t="str">
        <f>Contents!A2</f>
        <v>3303.0 Causes of Death, Australia, 2022</v>
      </c>
    </row>
    <row r="3" spans="1:14" ht="12.75" customHeight="1">
      <c r="A3" s="49" t="str">
        <f>Contents!A3</f>
        <v>Released at 11.30am (Canberra time) 27 September 2023</v>
      </c>
    </row>
    <row r="4" spans="1:14" s="13" customFormat="1" ht="20.100000000000001" customHeight="1">
      <c r="A4" s="23" t="s">
        <v>89</v>
      </c>
      <c r="B4" s="23"/>
      <c r="C4" s="23"/>
      <c r="D4" s="23"/>
      <c r="E4" s="23"/>
      <c r="F4" s="23"/>
      <c r="G4" s="23"/>
    </row>
    <row r="5" spans="1:14" s="6" customFormat="1">
      <c r="A5" s="31"/>
    </row>
    <row r="6" spans="1:14" s="13" customFormat="1" ht="20.100000000000001" customHeight="1">
      <c r="B6" s="246" t="s">
        <v>18</v>
      </c>
      <c r="C6" s="246"/>
      <c r="D6" s="246"/>
      <c r="E6" s="246"/>
      <c r="F6" s="247"/>
      <c r="G6" s="247"/>
      <c r="H6" s="42"/>
      <c r="I6" s="246" t="s">
        <v>19</v>
      </c>
      <c r="J6" s="246"/>
      <c r="K6" s="246"/>
      <c r="L6" s="246"/>
      <c r="M6" s="247"/>
      <c r="N6" s="247"/>
    </row>
    <row r="7" spans="1:14" s="13" customFormat="1" ht="15">
      <c r="B7" s="43" t="s">
        <v>5</v>
      </c>
      <c r="C7" s="43" t="s">
        <v>6</v>
      </c>
      <c r="D7" s="248" t="s">
        <v>7</v>
      </c>
      <c r="E7" s="248"/>
      <c r="F7" s="248"/>
      <c r="G7" s="231" t="s">
        <v>11</v>
      </c>
      <c r="H7" s="38"/>
      <c r="I7" s="43" t="s">
        <v>5</v>
      </c>
      <c r="J7" s="43" t="s">
        <v>6</v>
      </c>
      <c r="K7" s="248" t="s">
        <v>7</v>
      </c>
      <c r="L7" s="248"/>
      <c r="M7" s="248"/>
      <c r="N7" s="231" t="s">
        <v>11</v>
      </c>
    </row>
    <row r="8" spans="1:14" s="6" customFormat="1">
      <c r="A8" s="44" t="s">
        <v>23</v>
      </c>
      <c r="B8" s="60" t="s">
        <v>10</v>
      </c>
      <c r="C8" s="60" t="s">
        <v>10</v>
      </c>
      <c r="D8" s="39" t="s">
        <v>10</v>
      </c>
      <c r="E8" s="60" t="s">
        <v>20</v>
      </c>
      <c r="F8" s="60" t="s">
        <v>90</v>
      </c>
      <c r="G8" s="232"/>
      <c r="H8" s="38"/>
      <c r="I8" s="60" t="s">
        <v>10</v>
      </c>
      <c r="J8" s="60" t="s">
        <v>10</v>
      </c>
      <c r="K8" s="60" t="s">
        <v>10</v>
      </c>
      <c r="L8" s="60" t="s">
        <v>20</v>
      </c>
      <c r="M8" s="60" t="s">
        <v>90</v>
      </c>
      <c r="N8" s="232"/>
    </row>
    <row r="9" spans="1:14" s="6" customFormat="1" ht="11.25" customHeight="1">
      <c r="A9" s="40" t="s">
        <v>24</v>
      </c>
      <c r="B9" s="157">
        <v>305</v>
      </c>
      <c r="C9" s="157">
        <v>312</v>
      </c>
      <c r="D9" s="157">
        <v>617</v>
      </c>
      <c r="E9" s="83" t="s">
        <v>59</v>
      </c>
      <c r="F9" s="158">
        <v>59.1</v>
      </c>
      <c r="G9" s="168">
        <v>1434.6</v>
      </c>
      <c r="H9" s="31"/>
      <c r="I9" s="177">
        <v>458</v>
      </c>
      <c r="J9" s="177">
        <v>260</v>
      </c>
      <c r="K9" s="177">
        <v>718</v>
      </c>
      <c r="L9" s="83" t="s">
        <v>59</v>
      </c>
      <c r="M9" s="158">
        <v>74.5</v>
      </c>
      <c r="N9" s="158">
        <v>527.4</v>
      </c>
    </row>
    <row r="10" spans="1:14" s="6" customFormat="1" ht="11.25" customHeight="1">
      <c r="A10" s="45"/>
      <c r="B10" s="159"/>
      <c r="C10" s="159"/>
      <c r="D10" s="159"/>
      <c r="E10" s="159"/>
      <c r="F10" s="169"/>
      <c r="G10" s="41"/>
      <c r="H10" s="41"/>
      <c r="L10" s="159"/>
      <c r="M10" s="169"/>
      <c r="N10" s="41"/>
    </row>
    <row r="11" spans="1:14" s="6" customFormat="1" ht="11.25" customHeight="1">
      <c r="A11" s="32" t="s">
        <v>25</v>
      </c>
      <c r="B11" s="159"/>
      <c r="C11" s="159"/>
      <c r="D11" s="159"/>
      <c r="E11" s="159"/>
      <c r="F11" s="169"/>
      <c r="H11" s="41"/>
      <c r="L11" s="159"/>
      <c r="M11" s="169"/>
    </row>
    <row r="12" spans="1:14" s="6" customFormat="1" ht="11.25" customHeight="1">
      <c r="A12" s="160" t="s">
        <v>26</v>
      </c>
      <c r="B12" s="46">
        <v>53</v>
      </c>
      <c r="C12" s="46">
        <v>30</v>
      </c>
      <c r="D12" s="46">
        <v>83</v>
      </c>
      <c r="E12" s="161">
        <v>1</v>
      </c>
      <c r="F12" s="178">
        <v>57.2</v>
      </c>
      <c r="G12" s="128">
        <v>167.6</v>
      </c>
      <c r="H12" s="162"/>
      <c r="I12" s="159">
        <v>47</v>
      </c>
      <c r="J12" s="159">
        <v>16</v>
      </c>
      <c r="K12" s="159">
        <v>63</v>
      </c>
      <c r="L12" s="134">
        <v>1</v>
      </c>
      <c r="M12" s="178">
        <v>71.599999999999994</v>
      </c>
      <c r="N12" s="179">
        <v>44.5</v>
      </c>
    </row>
    <row r="13" spans="1:14" s="6" customFormat="1" ht="11.25" customHeight="1">
      <c r="A13" s="163" t="s">
        <v>27</v>
      </c>
      <c r="B13" s="46">
        <v>21</v>
      </c>
      <c r="C13" s="46">
        <v>51</v>
      </c>
      <c r="D13" s="46">
        <v>72</v>
      </c>
      <c r="E13" s="161">
        <v>2</v>
      </c>
      <c r="F13" s="178">
        <v>64.7</v>
      </c>
      <c r="G13" s="128">
        <v>185.4</v>
      </c>
      <c r="H13" s="162"/>
      <c r="I13" s="46">
        <v>22</v>
      </c>
      <c r="J13" s="46">
        <v>11</v>
      </c>
      <c r="K13" s="46">
        <v>33</v>
      </c>
      <c r="L13" s="134">
        <v>5</v>
      </c>
      <c r="M13" s="178">
        <v>77.5</v>
      </c>
      <c r="N13" s="180">
        <v>24.5</v>
      </c>
    </row>
    <row r="14" spans="1:14" s="6" customFormat="1" ht="11.25" customHeight="1">
      <c r="A14" s="163" t="s">
        <v>28</v>
      </c>
      <c r="B14" s="46">
        <v>13</v>
      </c>
      <c r="C14" s="46">
        <v>18</v>
      </c>
      <c r="D14" s="46">
        <v>31</v>
      </c>
      <c r="E14" s="161">
        <v>3</v>
      </c>
      <c r="F14" s="178">
        <v>66.5</v>
      </c>
      <c r="G14" s="128">
        <v>85.4</v>
      </c>
      <c r="H14" s="162"/>
      <c r="I14" s="46">
        <v>19</v>
      </c>
      <c r="J14" s="46">
        <v>16</v>
      </c>
      <c r="K14" s="46">
        <v>35</v>
      </c>
      <c r="L14" s="134">
        <v>4</v>
      </c>
      <c r="M14" s="178">
        <v>80.3</v>
      </c>
      <c r="N14" s="180">
        <v>29.7</v>
      </c>
    </row>
    <row r="15" spans="1:14" s="6" customFormat="1" ht="11.25" customHeight="1">
      <c r="A15" s="62" t="s">
        <v>99</v>
      </c>
      <c r="B15" s="46">
        <v>20</v>
      </c>
      <c r="C15" s="46">
        <v>8</v>
      </c>
      <c r="D15" s="46">
        <v>28</v>
      </c>
      <c r="E15" s="161">
        <v>4</v>
      </c>
      <c r="F15" s="178">
        <v>28</v>
      </c>
      <c r="G15" s="128">
        <v>34.5</v>
      </c>
      <c r="H15" s="162"/>
      <c r="I15" s="46">
        <v>18</v>
      </c>
      <c r="J15" s="46">
        <v>3</v>
      </c>
      <c r="K15" s="46">
        <v>21</v>
      </c>
      <c r="L15" s="134">
        <v>9</v>
      </c>
      <c r="M15" s="178">
        <v>43.5</v>
      </c>
      <c r="N15" s="179">
        <v>13.1</v>
      </c>
    </row>
    <row r="16" spans="1:14" s="6" customFormat="1" ht="11.25" customHeight="1">
      <c r="A16" s="63" t="s">
        <v>64</v>
      </c>
      <c r="B16" s="46">
        <v>15</v>
      </c>
      <c r="C16" s="46">
        <v>12</v>
      </c>
      <c r="D16" s="46">
        <v>27</v>
      </c>
      <c r="E16" s="161">
        <v>5</v>
      </c>
      <c r="F16" s="178">
        <v>32.5</v>
      </c>
      <c r="G16" s="179">
        <v>33.9</v>
      </c>
      <c r="H16" s="164"/>
      <c r="I16" s="46">
        <v>20</v>
      </c>
      <c r="J16" s="46">
        <v>3</v>
      </c>
      <c r="K16" s="46">
        <v>23</v>
      </c>
      <c r="L16" s="134">
        <v>8</v>
      </c>
      <c r="M16" s="178">
        <v>36.299999999999997</v>
      </c>
      <c r="N16" s="179">
        <v>13</v>
      </c>
    </row>
    <row r="17" spans="1:14" s="6" customFormat="1" ht="11.25" customHeight="1">
      <c r="A17" s="61" t="s">
        <v>62</v>
      </c>
      <c r="B17" s="46">
        <v>5</v>
      </c>
      <c r="C17" s="46">
        <v>18</v>
      </c>
      <c r="D17" s="46">
        <v>23</v>
      </c>
      <c r="E17" s="161">
        <v>6</v>
      </c>
      <c r="F17" s="178">
        <v>81.5</v>
      </c>
      <c r="G17" s="179">
        <v>118.2</v>
      </c>
      <c r="H17" s="162"/>
      <c r="I17" s="46">
        <v>20</v>
      </c>
      <c r="J17" s="46">
        <v>25</v>
      </c>
      <c r="K17" s="46">
        <v>45</v>
      </c>
      <c r="L17" s="134">
        <v>3</v>
      </c>
      <c r="M17" s="178">
        <v>85.8</v>
      </c>
      <c r="N17" s="179">
        <v>40.9</v>
      </c>
    </row>
    <row r="18" spans="1:14" s="6" customFormat="1" ht="11.25" customHeight="1">
      <c r="A18" s="63" t="s">
        <v>29</v>
      </c>
      <c r="B18" s="46">
        <v>10</v>
      </c>
      <c r="C18" s="46">
        <v>10</v>
      </c>
      <c r="D18" s="46">
        <v>20</v>
      </c>
      <c r="E18" s="161">
        <v>7</v>
      </c>
      <c r="F18" s="178">
        <v>61.3</v>
      </c>
      <c r="G18" s="179">
        <v>42.2</v>
      </c>
      <c r="H18" s="162"/>
      <c r="I18" s="46">
        <v>31</v>
      </c>
      <c r="J18" s="46">
        <v>16</v>
      </c>
      <c r="K18" s="46">
        <v>47</v>
      </c>
      <c r="L18" s="134">
        <v>2</v>
      </c>
      <c r="M18" s="178">
        <v>74.099999999999994</v>
      </c>
      <c r="N18" s="179">
        <v>33.5</v>
      </c>
    </row>
    <row r="19" spans="1:14" s="6" customFormat="1" ht="11.25" customHeight="1">
      <c r="A19" s="63" t="s">
        <v>34</v>
      </c>
      <c r="B19" s="46">
        <v>8</v>
      </c>
      <c r="C19" s="46">
        <v>10</v>
      </c>
      <c r="D19" s="46">
        <v>18</v>
      </c>
      <c r="E19" s="161">
        <v>8</v>
      </c>
      <c r="F19" s="178">
        <v>61</v>
      </c>
      <c r="G19" s="179" t="s">
        <v>60</v>
      </c>
      <c r="H19" s="162"/>
      <c r="I19" s="46">
        <v>9</v>
      </c>
      <c r="J19" s="46">
        <v>5</v>
      </c>
      <c r="K19" s="46">
        <v>14</v>
      </c>
      <c r="L19" s="134">
        <v>14</v>
      </c>
      <c r="M19" s="178">
        <v>88</v>
      </c>
      <c r="N19" s="179" t="s">
        <v>60</v>
      </c>
    </row>
    <row r="20" spans="1:14" s="6" customFormat="1" ht="11.25" customHeight="1">
      <c r="A20" s="63" t="s">
        <v>98</v>
      </c>
      <c r="B20" s="46">
        <v>8</v>
      </c>
      <c r="C20" s="46">
        <v>9</v>
      </c>
      <c r="D20" s="46">
        <v>17</v>
      </c>
      <c r="E20" s="161">
        <v>9</v>
      </c>
      <c r="F20" s="178">
        <v>69.8</v>
      </c>
      <c r="G20" s="179" t="s">
        <v>60</v>
      </c>
      <c r="H20" s="162"/>
      <c r="I20" s="46">
        <v>18</v>
      </c>
      <c r="J20" s="46">
        <v>8</v>
      </c>
      <c r="K20" s="46">
        <v>26</v>
      </c>
      <c r="L20" s="134">
        <v>7</v>
      </c>
      <c r="M20" s="178">
        <v>81</v>
      </c>
      <c r="N20" s="179">
        <v>21.8</v>
      </c>
    </row>
    <row r="21" spans="1:14" s="6" customFormat="1" ht="11.25" customHeight="1">
      <c r="A21" s="63" t="s">
        <v>30</v>
      </c>
      <c r="B21" s="46">
        <v>8</v>
      </c>
      <c r="C21" s="46">
        <v>6</v>
      </c>
      <c r="D21" s="46">
        <v>14</v>
      </c>
      <c r="E21" s="161">
        <v>10</v>
      </c>
      <c r="F21" s="178">
        <v>73</v>
      </c>
      <c r="G21" s="179" t="s">
        <v>60</v>
      </c>
      <c r="H21" s="162"/>
      <c r="I21" s="46">
        <v>19</v>
      </c>
      <c r="J21" s="46">
        <v>11</v>
      </c>
      <c r="K21" s="46">
        <v>30</v>
      </c>
      <c r="L21" s="134">
        <v>6</v>
      </c>
      <c r="M21" s="178">
        <v>75.3</v>
      </c>
      <c r="N21" s="179">
        <v>22.5</v>
      </c>
    </row>
    <row r="22" spans="1:14" s="6" customFormat="1" ht="11.25" customHeight="1">
      <c r="A22" s="171" t="s">
        <v>35</v>
      </c>
      <c r="B22" s="181">
        <v>7</v>
      </c>
      <c r="C22" s="181">
        <v>7</v>
      </c>
      <c r="D22" s="181">
        <v>14</v>
      </c>
      <c r="E22" s="182">
        <v>10</v>
      </c>
      <c r="F22" s="183">
        <v>0.5</v>
      </c>
      <c r="G22" s="174" t="s">
        <v>60</v>
      </c>
      <c r="H22" s="183"/>
      <c r="I22" s="172">
        <v>3</v>
      </c>
      <c r="J22" s="172">
        <v>4</v>
      </c>
      <c r="K22" s="172">
        <v>7</v>
      </c>
      <c r="L22" s="182">
        <v>23</v>
      </c>
      <c r="M22" s="183">
        <v>0.5</v>
      </c>
      <c r="N22" s="174" t="s">
        <v>60</v>
      </c>
    </row>
    <row r="23" spans="1:14">
      <c r="A23" s="16"/>
    </row>
    <row r="24" spans="1:14">
      <c r="A24" s="237" t="s">
        <v>12</v>
      </c>
      <c r="B24" s="237"/>
      <c r="C24" s="237"/>
      <c r="D24" s="237"/>
      <c r="E24" s="237"/>
      <c r="F24" s="237"/>
      <c r="G24" s="237"/>
      <c r="H24" s="237"/>
      <c r="I24" s="237"/>
      <c r="J24" s="237"/>
      <c r="K24" s="237"/>
      <c r="L24" s="237"/>
      <c r="M24" s="237"/>
      <c r="N24" s="237"/>
    </row>
    <row r="25" spans="1:14">
      <c r="A25" s="238"/>
      <c r="B25" s="238"/>
      <c r="C25" s="238"/>
      <c r="D25" s="238"/>
      <c r="E25" s="238"/>
      <c r="F25" s="238"/>
      <c r="G25" s="238"/>
      <c r="H25" s="238"/>
      <c r="I25" s="238"/>
      <c r="J25" s="238"/>
      <c r="K25" s="238"/>
      <c r="L25" s="238"/>
      <c r="M25" s="238"/>
      <c r="N25" s="238"/>
    </row>
    <row r="26" spans="1:14" ht="11.25" customHeight="1">
      <c r="A26" s="229" t="s">
        <v>91</v>
      </c>
      <c r="B26" s="229"/>
      <c r="C26" s="229"/>
      <c r="D26" s="229"/>
      <c r="E26" s="229"/>
      <c r="F26" s="229"/>
      <c r="G26" s="229"/>
      <c r="H26" s="229"/>
      <c r="I26" s="229"/>
      <c r="J26" s="229"/>
      <c r="K26" s="229"/>
      <c r="L26" s="229"/>
      <c r="M26" s="229"/>
      <c r="N26" s="229"/>
    </row>
    <row r="27" spans="1:14">
      <c r="A27" s="229" t="s">
        <v>105</v>
      </c>
      <c r="B27" s="229"/>
      <c r="C27" s="229"/>
      <c r="D27" s="229"/>
      <c r="E27" s="229"/>
      <c r="F27" s="229"/>
      <c r="G27" s="229"/>
      <c r="H27" s="229"/>
      <c r="I27" s="229"/>
      <c r="J27" s="229"/>
      <c r="K27" s="229"/>
      <c r="L27" s="229"/>
      <c r="M27" s="229"/>
      <c r="N27" s="229"/>
    </row>
    <row r="28" spans="1:14">
      <c r="A28" s="229" t="s">
        <v>95</v>
      </c>
      <c r="B28" s="229"/>
      <c r="C28" s="229"/>
      <c r="D28" s="229"/>
      <c r="E28" s="229"/>
      <c r="F28" s="229"/>
      <c r="G28" s="229"/>
      <c r="H28" s="229"/>
      <c r="I28" s="229"/>
      <c r="J28" s="229"/>
      <c r="K28" s="229"/>
      <c r="L28" s="229"/>
      <c r="M28" s="229"/>
      <c r="N28" s="229"/>
    </row>
    <row r="29" spans="1:14" ht="11.25" customHeight="1">
      <c r="A29" s="239" t="s">
        <v>92</v>
      </c>
      <c r="B29" s="239"/>
      <c r="C29" s="239"/>
      <c r="D29" s="239"/>
      <c r="E29" s="239"/>
      <c r="F29" s="239"/>
      <c r="G29" s="239"/>
      <c r="H29" s="239"/>
      <c r="I29" s="239"/>
      <c r="J29" s="239"/>
      <c r="K29" s="239"/>
      <c r="L29" s="239"/>
      <c r="M29" s="239"/>
      <c r="N29" s="239"/>
    </row>
    <row r="30" spans="1:14">
      <c r="A30" s="229" t="s">
        <v>93</v>
      </c>
      <c r="B30" s="229"/>
      <c r="C30" s="229"/>
      <c r="D30" s="229"/>
      <c r="E30" s="229"/>
      <c r="F30" s="229"/>
      <c r="G30" s="229"/>
      <c r="H30" s="229"/>
      <c r="I30" s="229"/>
      <c r="J30" s="229"/>
      <c r="K30" s="229"/>
      <c r="L30" s="229"/>
      <c r="M30" s="229"/>
      <c r="N30" s="229"/>
    </row>
    <row r="31" spans="1:14">
      <c r="A31" s="229" t="s">
        <v>94</v>
      </c>
      <c r="B31" s="229"/>
      <c r="C31" s="229"/>
      <c r="D31" s="229"/>
      <c r="E31" s="229"/>
      <c r="F31" s="229"/>
      <c r="G31" s="229"/>
      <c r="H31" s="229"/>
      <c r="I31" s="229"/>
      <c r="J31" s="229"/>
      <c r="K31" s="229"/>
      <c r="L31" s="229"/>
      <c r="M31" s="229"/>
      <c r="N31" s="229"/>
    </row>
    <row r="32" spans="1:14" ht="11.25" customHeight="1">
      <c r="A32" s="244"/>
      <c r="B32" s="244"/>
      <c r="C32" s="244"/>
      <c r="D32" s="244"/>
      <c r="E32" s="244"/>
      <c r="F32" s="244"/>
      <c r="G32" s="244"/>
      <c r="H32" s="244"/>
      <c r="I32" s="244"/>
      <c r="J32" s="244"/>
      <c r="K32" s="244"/>
      <c r="L32" s="244"/>
      <c r="M32" s="244"/>
      <c r="N32" s="244"/>
    </row>
    <row r="33" spans="1:14" ht="11.25" customHeight="1">
      <c r="A33" s="245" t="s">
        <v>79</v>
      </c>
      <c r="B33" s="245"/>
      <c r="C33" s="245"/>
      <c r="D33" s="245"/>
      <c r="E33" s="245"/>
      <c r="F33" s="245"/>
      <c r="G33" s="245"/>
      <c r="H33" s="245"/>
      <c r="I33" s="245"/>
      <c r="J33" s="245"/>
      <c r="K33" s="245"/>
      <c r="L33" s="245"/>
      <c r="M33" s="245"/>
      <c r="N33" s="245"/>
    </row>
  </sheetData>
  <mergeCells count="16">
    <mergeCell ref="A32:N32"/>
    <mergeCell ref="A33:N33"/>
    <mergeCell ref="A24:N24"/>
    <mergeCell ref="A25:N25"/>
    <mergeCell ref="A26:N26"/>
    <mergeCell ref="A27:N27"/>
    <mergeCell ref="A28:N28"/>
    <mergeCell ref="A29:N29"/>
    <mergeCell ref="A30:N30"/>
    <mergeCell ref="A31:N31"/>
    <mergeCell ref="B6:G6"/>
    <mergeCell ref="I6:N6"/>
    <mergeCell ref="G7:G8"/>
    <mergeCell ref="N7:N8"/>
    <mergeCell ref="K7:M7"/>
    <mergeCell ref="D7:F7"/>
  </mergeCells>
  <hyperlinks>
    <hyperlink ref="A33" r:id="rId1" display="© Commonwealth of Australia 2013" xr:uid="{DE1FEB70-4B78-47C3-91A1-5E14F031DB92}"/>
  </hyperlinks>
  <printOptions gridLines="1"/>
  <pageMargins left="0.14000000000000001" right="0.12" top="0.28999999999999998" bottom="0.22" header="0.22" footer="0.18"/>
  <pageSetup paperSize="9" scale="10" orientation="landscape" r:id="rId2"/>
  <headerFooter alignWithMargins="0">
    <oddHeader>&amp;C&amp;"Calibri"&amp;10&amp;KFF0000 OFFICIAL: Census and Statistics Act&amp;1#_x000D_</oddHeader>
    <oddFooter>&amp;C_x000D_&amp;1#&amp;"Calibri"&amp;10&amp;KFF0000 OFFICIAL: Census and Statistics Act</oddFooter>
  </headerFooter>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42"/>
  <sheetViews>
    <sheetView zoomScaleNormal="100" workbookViewId="0">
      <pane ySplit="9" topLeftCell="A10" activePane="bottomLeft" state="frozen"/>
      <selection activeCell="A261" sqref="A261"/>
      <selection pane="bottomLeft"/>
    </sheetView>
  </sheetViews>
  <sheetFormatPr defaultColWidth="9.33203125" defaultRowHeight="11.25"/>
  <cols>
    <col min="1" max="1" width="84.33203125" customWidth="1"/>
    <col min="2" max="5" width="11.83203125" customWidth="1"/>
    <col min="6" max="6" width="1.6640625" customWidth="1"/>
    <col min="7" max="10" width="11.83203125" customWidth="1"/>
    <col min="11" max="11" width="1.6640625" customWidth="1"/>
    <col min="12" max="13" width="11.83203125" customWidth="1"/>
  </cols>
  <sheetData>
    <row r="1" spans="1:13" s="199" customFormat="1" ht="60" customHeight="1">
      <c r="A1" s="199" t="s">
        <v>4</v>
      </c>
    </row>
    <row r="2" spans="1:13" ht="20.100000000000001" customHeight="1">
      <c r="A2" s="4" t="str">
        <f>Contents!A2</f>
        <v>3303.0 Causes of Death, Australia, 2022</v>
      </c>
    </row>
    <row r="3" spans="1:13" ht="12.75" customHeight="1">
      <c r="A3" s="49" t="str">
        <f>Contents!A3</f>
        <v>Released at 11.30am (Canberra time) 27 September 2023</v>
      </c>
    </row>
    <row r="4" spans="1:13" s="13" customFormat="1" ht="20.100000000000001" customHeight="1">
      <c r="A4" s="23" t="s">
        <v>80</v>
      </c>
      <c r="B4" s="23"/>
      <c r="C4" s="23"/>
      <c r="D4" s="23"/>
      <c r="E4" s="23"/>
      <c r="F4" s="23"/>
      <c r="G4" s="23"/>
      <c r="H4" s="23"/>
      <c r="I4" s="23"/>
      <c r="J4" s="70"/>
    </row>
    <row r="5" spans="1:13" s="6" customFormat="1">
      <c r="A5" s="24"/>
    </row>
    <row r="6" spans="1:13" s="13" customFormat="1" ht="25.5" customHeight="1">
      <c r="A6" s="24"/>
      <c r="B6" s="230" t="s">
        <v>18</v>
      </c>
      <c r="C6" s="230"/>
      <c r="D6" s="230"/>
      <c r="E6" s="230"/>
      <c r="F6" s="25"/>
      <c r="G6" s="233" t="s">
        <v>19</v>
      </c>
      <c r="H6" s="233"/>
      <c r="I6" s="233"/>
      <c r="J6" s="233"/>
      <c r="K6" s="6"/>
      <c r="L6" s="26"/>
      <c r="M6" s="26"/>
    </row>
    <row r="7" spans="1:13" s="13" customFormat="1" ht="15" customHeight="1">
      <c r="A7" s="27"/>
      <c r="B7" s="235" t="s">
        <v>10</v>
      </c>
      <c r="C7" s="235" t="s">
        <v>20</v>
      </c>
      <c r="D7" s="231" t="s">
        <v>11</v>
      </c>
      <c r="E7" s="231" t="s">
        <v>90</v>
      </c>
      <c r="F7" s="27"/>
      <c r="G7" s="235" t="s">
        <v>10</v>
      </c>
      <c r="H7" s="235" t="s">
        <v>20</v>
      </c>
      <c r="I7" s="231" t="s">
        <v>11</v>
      </c>
      <c r="J7" s="231" t="s">
        <v>90</v>
      </c>
      <c r="K7" s="6"/>
      <c r="L7" s="230" t="s">
        <v>21</v>
      </c>
      <c r="M7" s="230" t="s">
        <v>22</v>
      </c>
    </row>
    <row r="8" spans="1:13" s="6" customFormat="1">
      <c r="A8" s="28" t="s">
        <v>23</v>
      </c>
      <c r="B8" s="236"/>
      <c r="C8" s="236"/>
      <c r="D8" s="232"/>
      <c r="E8" s="232"/>
      <c r="F8" s="27"/>
      <c r="G8" s="236"/>
      <c r="H8" s="236"/>
      <c r="I8" s="232"/>
      <c r="J8" s="232"/>
      <c r="K8" s="26"/>
      <c r="L8" s="234"/>
      <c r="M8" s="234"/>
    </row>
    <row r="9" spans="1:13" s="5" customFormat="1">
      <c r="A9" s="30" t="s">
        <v>24</v>
      </c>
      <c r="B9" s="122">
        <v>4587</v>
      </c>
      <c r="C9" s="83" t="s">
        <v>59</v>
      </c>
      <c r="D9" s="24">
        <v>1130.5</v>
      </c>
      <c r="E9" s="24">
        <v>62.9</v>
      </c>
      <c r="F9" s="31"/>
      <c r="G9" s="123">
        <v>130280</v>
      </c>
      <c r="H9" s="83" t="s">
        <v>59</v>
      </c>
      <c r="I9" s="24">
        <v>556.4</v>
      </c>
      <c r="J9" s="24">
        <v>82.4</v>
      </c>
      <c r="K9" s="80"/>
      <c r="L9" s="124">
        <v>2</v>
      </c>
      <c r="M9" s="124">
        <v>574.20000000000005</v>
      </c>
    </row>
    <row r="10" spans="1:13" s="6" customFormat="1">
      <c r="A10" s="32" t="s">
        <v>25</v>
      </c>
      <c r="C10" s="25"/>
      <c r="F10" s="125"/>
      <c r="G10" s="25"/>
      <c r="H10" s="56"/>
      <c r="K10" s="29"/>
    </row>
    <row r="11" spans="1:13" s="6" customFormat="1" ht="11.25" customHeight="1">
      <c r="A11" s="61" t="s">
        <v>26</v>
      </c>
      <c r="B11" s="126">
        <v>537</v>
      </c>
      <c r="C11" s="127">
        <v>1</v>
      </c>
      <c r="D11" s="33">
        <v>134.9</v>
      </c>
      <c r="E11" s="33">
        <v>63.5</v>
      </c>
      <c r="F11" s="128"/>
      <c r="G11" s="34">
        <v>12803</v>
      </c>
      <c r="H11" s="127">
        <v>1</v>
      </c>
      <c r="I11" s="33">
        <v>53.9</v>
      </c>
      <c r="J11" s="33">
        <v>84.3</v>
      </c>
      <c r="K11" s="129"/>
      <c r="L11" s="33">
        <v>2.5</v>
      </c>
      <c r="M11" s="33">
        <v>81</v>
      </c>
    </row>
    <row r="12" spans="1:13" s="6" customFormat="1" ht="11.25" customHeight="1">
      <c r="A12" s="61" t="s">
        <v>27</v>
      </c>
      <c r="B12" s="126">
        <v>329</v>
      </c>
      <c r="C12" s="127">
        <v>2</v>
      </c>
      <c r="D12" s="33">
        <v>85.9</v>
      </c>
      <c r="E12" s="33">
        <v>67.3</v>
      </c>
      <c r="F12" s="128"/>
      <c r="G12" s="34">
        <v>3944</v>
      </c>
      <c r="H12" s="127">
        <v>7</v>
      </c>
      <c r="I12" s="33">
        <v>16.5</v>
      </c>
      <c r="J12" s="33">
        <v>82.6</v>
      </c>
      <c r="K12" s="125"/>
      <c r="L12" s="33">
        <v>5.2</v>
      </c>
      <c r="M12" s="33">
        <v>69.3</v>
      </c>
    </row>
    <row r="13" spans="1:13" s="6" customFormat="1" ht="11.25" customHeight="1">
      <c r="A13" s="61" t="s">
        <v>28</v>
      </c>
      <c r="B13" s="126">
        <v>293</v>
      </c>
      <c r="C13" s="127">
        <v>3</v>
      </c>
      <c r="D13" s="33">
        <v>80.599999999999994</v>
      </c>
      <c r="E13" s="33">
        <v>68.900000000000006</v>
      </c>
      <c r="F13" s="128"/>
      <c r="G13" s="34">
        <v>5816</v>
      </c>
      <c r="H13" s="127">
        <v>6</v>
      </c>
      <c r="I13" s="33">
        <v>24.1</v>
      </c>
      <c r="J13" s="33">
        <v>80.5</v>
      </c>
      <c r="K13" s="128"/>
      <c r="L13" s="33">
        <v>3.3</v>
      </c>
      <c r="M13" s="33">
        <v>56.5</v>
      </c>
    </row>
    <row r="14" spans="1:13" s="6" customFormat="1" ht="11.25" customHeight="1">
      <c r="A14" s="61" t="s">
        <v>29</v>
      </c>
      <c r="B14" s="126">
        <v>271</v>
      </c>
      <c r="C14" s="127">
        <v>4</v>
      </c>
      <c r="D14" s="33">
        <v>71</v>
      </c>
      <c r="E14" s="33">
        <v>67.599999999999994</v>
      </c>
      <c r="F14" s="128"/>
      <c r="G14" s="34">
        <v>6195</v>
      </c>
      <c r="H14" s="127">
        <v>5</v>
      </c>
      <c r="I14" s="33">
        <v>26</v>
      </c>
      <c r="J14" s="33">
        <v>75.400000000000006</v>
      </c>
      <c r="K14" s="128"/>
      <c r="L14" s="33">
        <v>2.7</v>
      </c>
      <c r="M14" s="33">
        <v>45</v>
      </c>
    </row>
    <row r="15" spans="1:13" s="6" customFormat="1" ht="11.25" customHeight="1">
      <c r="A15" s="62" t="s">
        <v>99</v>
      </c>
      <c r="B15" s="126">
        <v>212</v>
      </c>
      <c r="C15" s="127">
        <v>5</v>
      </c>
      <c r="D15" s="33">
        <v>29.9</v>
      </c>
      <c r="E15" s="33">
        <v>33.4</v>
      </c>
      <c r="F15" s="128"/>
      <c r="G15" s="34">
        <v>2117</v>
      </c>
      <c r="H15" s="127">
        <v>17</v>
      </c>
      <c r="I15" s="33">
        <v>11.7</v>
      </c>
      <c r="J15" s="33">
        <v>46.9</v>
      </c>
      <c r="K15" s="128"/>
      <c r="L15" s="33">
        <v>2.6</v>
      </c>
      <c r="M15" s="33">
        <v>18.2</v>
      </c>
    </row>
    <row r="16" spans="1:13" s="6" customFormat="1" ht="11.25" customHeight="1">
      <c r="A16" s="61" t="s">
        <v>30</v>
      </c>
      <c r="B16" s="126">
        <v>155</v>
      </c>
      <c r="C16" s="127">
        <v>6</v>
      </c>
      <c r="D16" s="33">
        <v>43.3</v>
      </c>
      <c r="E16" s="33">
        <v>68.099999999999994</v>
      </c>
      <c r="F16" s="128"/>
      <c r="G16" s="34">
        <v>6926</v>
      </c>
      <c r="H16" s="127">
        <v>3</v>
      </c>
      <c r="I16" s="33">
        <v>28.9</v>
      </c>
      <c r="J16" s="33">
        <v>85.8</v>
      </c>
      <c r="K16" s="128"/>
      <c r="L16" s="33">
        <v>1.5</v>
      </c>
      <c r="M16" s="33">
        <v>14.4</v>
      </c>
    </row>
    <row r="17" spans="1:13" s="6" customFormat="1" ht="11.25" customHeight="1">
      <c r="A17" s="61" t="s">
        <v>62</v>
      </c>
      <c r="B17" s="126">
        <v>150</v>
      </c>
      <c r="C17" s="127">
        <v>7</v>
      </c>
      <c r="D17" s="33">
        <v>63.7</v>
      </c>
      <c r="E17" s="33">
        <v>83.5</v>
      </c>
      <c r="F17" s="128"/>
      <c r="G17" s="34">
        <v>12425</v>
      </c>
      <c r="H17" s="127">
        <v>2</v>
      </c>
      <c r="I17" s="33">
        <v>51.1</v>
      </c>
      <c r="J17" s="33">
        <v>89.1</v>
      </c>
      <c r="K17" s="128"/>
      <c r="L17" s="33">
        <v>1.2</v>
      </c>
      <c r="M17" s="33">
        <v>12.6</v>
      </c>
    </row>
    <row r="18" spans="1:13" s="6" customFormat="1" ht="11.25" customHeight="1">
      <c r="A18" s="61" t="s">
        <v>32</v>
      </c>
      <c r="B18" s="126">
        <v>136</v>
      </c>
      <c r="C18" s="127">
        <v>8</v>
      </c>
      <c r="D18" s="33">
        <v>23.5</v>
      </c>
      <c r="E18" s="33">
        <v>48.9</v>
      </c>
      <c r="F18" s="128"/>
      <c r="G18" s="34">
        <v>2698</v>
      </c>
      <c r="H18" s="127">
        <v>11</v>
      </c>
      <c r="I18" s="33">
        <v>12.3</v>
      </c>
      <c r="J18" s="33">
        <v>78.3</v>
      </c>
      <c r="K18" s="128"/>
      <c r="L18" s="33">
        <v>1.9</v>
      </c>
      <c r="M18" s="33">
        <v>11.2</v>
      </c>
    </row>
    <row r="19" spans="1:13" s="6" customFormat="1" ht="11.25" customHeight="1">
      <c r="A19" s="61" t="s">
        <v>98</v>
      </c>
      <c r="B19" s="126">
        <v>135</v>
      </c>
      <c r="C19" s="127">
        <v>9</v>
      </c>
      <c r="D19" s="33">
        <v>41.2</v>
      </c>
      <c r="E19" s="33">
        <v>71.3</v>
      </c>
      <c r="F19" s="128"/>
      <c r="G19" s="34">
        <v>6433</v>
      </c>
      <c r="H19" s="127">
        <v>4</v>
      </c>
      <c r="I19" s="33">
        <v>26.8</v>
      </c>
      <c r="J19" s="33">
        <v>86</v>
      </c>
      <c r="K19" s="128"/>
      <c r="L19" s="33">
        <v>1.5</v>
      </c>
      <c r="M19" s="33">
        <v>14.4</v>
      </c>
    </row>
    <row r="20" spans="1:13" s="6" customFormat="1" ht="11.25" customHeight="1">
      <c r="A20" s="61" t="s">
        <v>31</v>
      </c>
      <c r="B20" s="126">
        <v>132</v>
      </c>
      <c r="C20" s="127">
        <v>10</v>
      </c>
      <c r="D20" s="33">
        <v>25.3</v>
      </c>
      <c r="E20" s="33">
        <v>53</v>
      </c>
      <c r="F20" s="128"/>
      <c r="G20" s="34">
        <v>1723</v>
      </c>
      <c r="H20" s="127">
        <v>21</v>
      </c>
      <c r="I20" s="33">
        <v>8</v>
      </c>
      <c r="J20" s="33">
        <v>65.7</v>
      </c>
      <c r="K20" s="128"/>
      <c r="L20" s="33">
        <v>3.2</v>
      </c>
      <c r="M20" s="33">
        <v>17.3</v>
      </c>
    </row>
    <row r="21" spans="1:13" s="6" customFormat="1" ht="11.25" customHeight="1">
      <c r="A21" s="63" t="s">
        <v>64</v>
      </c>
      <c r="B21" s="126">
        <v>122</v>
      </c>
      <c r="C21" s="127">
        <v>11</v>
      </c>
      <c r="D21" s="33">
        <v>17.3</v>
      </c>
      <c r="E21" s="33">
        <v>32.5</v>
      </c>
      <c r="F21" s="128"/>
      <c r="G21" s="34">
        <v>836</v>
      </c>
      <c r="H21" s="127">
        <v>33</v>
      </c>
      <c r="I21" s="33">
        <v>4.5</v>
      </c>
      <c r="J21" s="33">
        <v>47.9</v>
      </c>
      <c r="K21" s="128"/>
      <c r="L21" s="33">
        <v>3.8</v>
      </c>
      <c r="M21" s="33">
        <v>12.8</v>
      </c>
    </row>
    <row r="22" spans="1:13" s="6" customFormat="1" ht="11.25" customHeight="1">
      <c r="A22" s="63" t="s">
        <v>34</v>
      </c>
      <c r="B22" s="126">
        <v>108</v>
      </c>
      <c r="C22" s="127">
        <v>12</v>
      </c>
      <c r="D22" s="33">
        <v>34</v>
      </c>
      <c r="E22" s="33">
        <v>73</v>
      </c>
      <c r="F22" s="128"/>
      <c r="G22" s="34">
        <v>2947</v>
      </c>
      <c r="H22" s="127">
        <v>10</v>
      </c>
      <c r="I22" s="33">
        <v>12.2</v>
      </c>
      <c r="J22" s="33">
        <v>87.1</v>
      </c>
      <c r="K22" s="128"/>
      <c r="L22" s="33">
        <v>2.8</v>
      </c>
      <c r="M22" s="33">
        <v>21.8</v>
      </c>
    </row>
    <row r="23" spans="1:13" s="6" customFormat="1" ht="11.25" customHeight="1">
      <c r="A23" s="61" t="s">
        <v>57</v>
      </c>
      <c r="B23" s="126">
        <v>94</v>
      </c>
      <c r="C23" s="127">
        <v>13</v>
      </c>
      <c r="D23" s="33">
        <v>25.1</v>
      </c>
      <c r="E23" s="33">
        <v>64.8</v>
      </c>
      <c r="F23" s="128"/>
      <c r="G23" s="34">
        <v>3688</v>
      </c>
      <c r="H23" s="127">
        <v>8</v>
      </c>
      <c r="I23" s="33">
        <v>15.9</v>
      </c>
      <c r="J23" s="33">
        <v>79</v>
      </c>
      <c r="K23" s="128"/>
      <c r="L23" s="33">
        <v>1.6</v>
      </c>
      <c r="M23" s="33">
        <v>9.1999999999999993</v>
      </c>
    </row>
    <row r="24" spans="1:13" s="6" customFormat="1" ht="11.25" customHeight="1">
      <c r="A24" s="61" t="s">
        <v>33</v>
      </c>
      <c r="B24" s="126">
        <v>94</v>
      </c>
      <c r="C24" s="127">
        <v>13</v>
      </c>
      <c r="D24" s="33">
        <v>15.9</v>
      </c>
      <c r="E24" s="33">
        <v>44</v>
      </c>
      <c r="F24" s="128"/>
      <c r="G24" s="34">
        <v>686</v>
      </c>
      <c r="H24" s="127">
        <v>40</v>
      </c>
      <c r="I24" s="33">
        <v>3.9</v>
      </c>
      <c r="J24" s="33">
        <v>46.8</v>
      </c>
      <c r="K24" s="128"/>
      <c r="L24" s="33">
        <v>4</v>
      </c>
      <c r="M24" s="33">
        <v>12</v>
      </c>
    </row>
    <row r="25" spans="1:13" s="6" customFormat="1" ht="11.25" customHeight="1">
      <c r="A25" s="61" t="s">
        <v>53</v>
      </c>
      <c r="B25" s="126">
        <v>76</v>
      </c>
      <c r="C25" s="127">
        <v>15</v>
      </c>
      <c r="D25" s="33">
        <v>18.5</v>
      </c>
      <c r="E25" s="33">
        <v>64.7</v>
      </c>
      <c r="F25" s="128"/>
      <c r="G25" s="34">
        <v>1588</v>
      </c>
      <c r="H25" s="127">
        <v>24</v>
      </c>
      <c r="I25" s="33">
        <v>6.8</v>
      </c>
      <c r="J25" s="33">
        <v>74.099999999999994</v>
      </c>
      <c r="K25" s="128"/>
      <c r="L25" s="33">
        <v>2.7</v>
      </c>
      <c r="M25" s="33">
        <v>11.8</v>
      </c>
    </row>
    <row r="26" spans="1:13" s="6" customFormat="1" ht="11.25" customHeight="1">
      <c r="A26" s="61" t="s">
        <v>55</v>
      </c>
      <c r="B26" s="126">
        <v>76</v>
      </c>
      <c r="C26" s="127">
        <v>15</v>
      </c>
      <c r="D26" s="33">
        <v>18.3</v>
      </c>
      <c r="E26" s="33">
        <v>64.099999999999994</v>
      </c>
      <c r="F26" s="128"/>
      <c r="G26" s="34">
        <v>2569</v>
      </c>
      <c r="H26" s="127">
        <v>13</v>
      </c>
      <c r="I26" s="33">
        <v>10.8</v>
      </c>
      <c r="J26" s="33">
        <v>75.400000000000006</v>
      </c>
      <c r="K26" s="128"/>
      <c r="L26" s="33">
        <v>1.7</v>
      </c>
      <c r="M26" s="33">
        <v>7.5</v>
      </c>
    </row>
    <row r="27" spans="1:13" s="6" customFormat="1" ht="11.25" customHeight="1">
      <c r="A27" s="61" t="s">
        <v>37</v>
      </c>
      <c r="B27" s="126">
        <v>72</v>
      </c>
      <c r="C27" s="127">
        <v>17</v>
      </c>
      <c r="D27" s="33">
        <v>17.8</v>
      </c>
      <c r="E27" s="33">
        <v>63.8</v>
      </c>
      <c r="F27" s="128"/>
      <c r="G27" s="34">
        <v>3531</v>
      </c>
      <c r="H27" s="127">
        <v>9</v>
      </c>
      <c r="I27" s="33">
        <v>14.9</v>
      </c>
      <c r="J27" s="33">
        <v>78.8</v>
      </c>
      <c r="K27" s="128"/>
      <c r="L27" s="33">
        <v>1.2</v>
      </c>
      <c r="M27" s="33">
        <v>2.9</v>
      </c>
    </row>
    <row r="28" spans="1:13" s="6" customFormat="1" ht="11.25" customHeight="1">
      <c r="A28" s="61" t="s">
        <v>35</v>
      </c>
      <c r="B28" s="126">
        <v>69</v>
      </c>
      <c r="C28" s="127">
        <v>18</v>
      </c>
      <c r="D28" s="33">
        <v>5.2</v>
      </c>
      <c r="E28" s="33">
        <v>0.5</v>
      </c>
      <c r="F28" s="128"/>
      <c r="G28" s="34">
        <v>302</v>
      </c>
      <c r="H28" s="127">
        <v>45</v>
      </c>
      <c r="I28" s="33">
        <v>2</v>
      </c>
      <c r="J28" s="33">
        <v>0.5</v>
      </c>
      <c r="K28" s="128"/>
      <c r="L28" s="33">
        <v>2.5</v>
      </c>
      <c r="M28" s="33">
        <v>3.1</v>
      </c>
    </row>
    <row r="29" spans="1:13" s="6" customFormat="1" ht="11.25" customHeight="1">
      <c r="A29" s="61" t="s">
        <v>38</v>
      </c>
      <c r="B29" s="126">
        <v>67</v>
      </c>
      <c r="C29" s="127">
        <v>19</v>
      </c>
      <c r="D29" s="33">
        <v>18.399999999999999</v>
      </c>
      <c r="E29" s="33">
        <v>65.3</v>
      </c>
      <c r="F29" s="128"/>
      <c r="G29" s="34">
        <v>1766</v>
      </c>
      <c r="H29" s="127">
        <v>20</v>
      </c>
      <c r="I29" s="33">
        <v>7.4</v>
      </c>
      <c r="J29" s="33">
        <v>88.3</v>
      </c>
      <c r="K29" s="128"/>
      <c r="L29" s="33">
        <v>2.5</v>
      </c>
      <c r="M29" s="33">
        <v>11</v>
      </c>
    </row>
    <row r="30" spans="1:13" s="6" customFormat="1" ht="11.25" customHeight="1">
      <c r="A30" s="64" t="s">
        <v>100</v>
      </c>
      <c r="B30" s="130">
        <v>46</v>
      </c>
      <c r="C30" s="131">
        <v>20</v>
      </c>
      <c r="D30" s="132">
        <v>13.4</v>
      </c>
      <c r="E30" s="132">
        <v>69</v>
      </c>
      <c r="F30" s="176"/>
      <c r="G30" s="133">
        <v>2314</v>
      </c>
      <c r="H30" s="131">
        <v>15</v>
      </c>
      <c r="I30" s="132">
        <v>9.6</v>
      </c>
      <c r="J30" s="132">
        <v>87.3</v>
      </c>
      <c r="K30" s="176"/>
      <c r="L30" s="132">
        <v>1.4</v>
      </c>
      <c r="M30" s="132">
        <v>3.8</v>
      </c>
    </row>
    <row r="31" spans="1:13" ht="11.25" customHeight="1">
      <c r="K31" s="128"/>
    </row>
    <row r="32" spans="1:13">
      <c r="A32" s="237" t="s">
        <v>12</v>
      </c>
      <c r="B32" s="237"/>
      <c r="C32" s="237"/>
      <c r="D32" s="237"/>
      <c r="E32" s="237"/>
      <c r="F32" s="237"/>
      <c r="G32" s="237"/>
      <c r="H32" s="237"/>
      <c r="I32" s="237"/>
      <c r="J32" s="237"/>
      <c r="K32" s="237"/>
      <c r="L32" s="237"/>
      <c r="M32" s="237"/>
    </row>
    <row r="33" spans="1:13">
      <c r="A33" s="238"/>
      <c r="B33" s="238"/>
      <c r="C33" s="238"/>
      <c r="D33" s="238"/>
      <c r="E33" s="238"/>
      <c r="F33" s="238"/>
      <c r="G33" s="238"/>
      <c r="H33" s="238"/>
      <c r="I33" s="238"/>
      <c r="J33" s="238"/>
      <c r="K33" s="238"/>
      <c r="L33" s="238"/>
      <c r="M33" s="238"/>
    </row>
    <row r="34" spans="1:13" s="135" customFormat="1" ht="11.25" customHeight="1">
      <c r="A34" s="229" t="s">
        <v>91</v>
      </c>
      <c r="B34" s="229"/>
      <c r="C34" s="229"/>
      <c r="D34" s="229"/>
      <c r="E34" s="229"/>
      <c r="F34" s="229"/>
      <c r="G34" s="229"/>
      <c r="H34" s="229"/>
      <c r="I34" s="229"/>
      <c r="J34" s="229"/>
      <c r="K34" s="229"/>
      <c r="L34" s="229"/>
      <c r="M34" s="229"/>
    </row>
    <row r="35" spans="1:13" s="135" customFormat="1" ht="23.25" customHeight="1">
      <c r="A35" s="229" t="s">
        <v>107</v>
      </c>
      <c r="B35" s="229"/>
      <c r="C35" s="229"/>
      <c r="D35" s="229"/>
      <c r="E35" s="229"/>
      <c r="F35" s="229"/>
      <c r="G35" s="229"/>
      <c r="H35" s="229"/>
      <c r="I35" s="229"/>
      <c r="J35" s="229"/>
      <c r="K35" s="229"/>
      <c r="L35" s="229"/>
      <c r="M35" s="229"/>
    </row>
    <row r="36" spans="1:13" s="135" customFormat="1" ht="11.25" customHeight="1">
      <c r="A36" s="229" t="s">
        <v>106</v>
      </c>
      <c r="B36" s="229"/>
      <c r="C36" s="229"/>
      <c r="D36" s="229"/>
      <c r="E36" s="229"/>
      <c r="F36" s="229"/>
      <c r="G36" s="229"/>
      <c r="H36" s="229"/>
      <c r="I36" s="229"/>
      <c r="J36" s="229"/>
      <c r="K36" s="229"/>
      <c r="L36" s="229"/>
      <c r="M36" s="229"/>
    </row>
    <row r="37" spans="1:13" s="135" customFormat="1">
      <c r="A37" s="229" t="s">
        <v>105</v>
      </c>
      <c r="B37" s="229"/>
      <c r="C37" s="229"/>
      <c r="D37" s="229"/>
      <c r="E37" s="229"/>
      <c r="F37" s="229"/>
      <c r="G37" s="229"/>
      <c r="H37" s="229"/>
      <c r="I37" s="229"/>
      <c r="J37" s="229"/>
      <c r="K37" s="229"/>
      <c r="L37" s="229"/>
      <c r="M37" s="229"/>
    </row>
    <row r="38" spans="1:13" s="135" customFormat="1" ht="11.25" customHeight="1">
      <c r="A38" s="229" t="s">
        <v>92</v>
      </c>
      <c r="B38" s="229"/>
      <c r="C38" s="229"/>
      <c r="D38" s="229"/>
      <c r="E38" s="229"/>
      <c r="F38" s="229"/>
      <c r="G38" s="229"/>
      <c r="H38" s="229"/>
      <c r="I38" s="229"/>
      <c r="J38" s="229"/>
      <c r="K38" s="229"/>
      <c r="L38" s="229"/>
      <c r="M38" s="229"/>
    </row>
    <row r="39" spans="1:13" s="135" customFormat="1" ht="22.5" customHeight="1">
      <c r="A39" s="229" t="s">
        <v>93</v>
      </c>
      <c r="B39" s="229"/>
      <c r="C39" s="229"/>
      <c r="D39" s="229"/>
      <c r="E39" s="229"/>
      <c r="F39" s="229"/>
      <c r="G39" s="229"/>
      <c r="H39" s="229"/>
      <c r="I39" s="229"/>
      <c r="J39" s="229"/>
      <c r="K39" s="229"/>
      <c r="L39" s="229"/>
      <c r="M39" s="229"/>
    </row>
    <row r="40" spans="1:13" s="135" customFormat="1">
      <c r="A40" s="229" t="s">
        <v>94</v>
      </c>
      <c r="B40" s="229"/>
      <c r="C40" s="229"/>
      <c r="D40" s="229"/>
      <c r="E40" s="229"/>
      <c r="F40" s="229"/>
      <c r="G40" s="229"/>
      <c r="H40" s="229"/>
      <c r="I40" s="229"/>
      <c r="J40" s="229"/>
      <c r="K40" s="229"/>
      <c r="L40" s="229"/>
      <c r="M40" s="229"/>
    </row>
    <row r="41" spans="1:13" ht="11.25" customHeight="1">
      <c r="A41" s="27"/>
      <c r="K41" s="25"/>
    </row>
    <row r="42" spans="1:13" ht="11.25" customHeight="1">
      <c r="A42" s="198" t="s">
        <v>79</v>
      </c>
      <c r="K42" s="25"/>
    </row>
  </sheetData>
  <mergeCells count="21">
    <mergeCell ref="A32:M32"/>
    <mergeCell ref="A33:M33"/>
    <mergeCell ref="A34:M34"/>
    <mergeCell ref="A36:M36"/>
    <mergeCell ref="A35:M35"/>
    <mergeCell ref="A37:M37"/>
    <mergeCell ref="A38:M38"/>
    <mergeCell ref="A39:M39"/>
    <mergeCell ref="A40:M40"/>
    <mergeCell ref="B6:E6"/>
    <mergeCell ref="E7:E8"/>
    <mergeCell ref="G6:J6"/>
    <mergeCell ref="J7:J8"/>
    <mergeCell ref="M7:M8"/>
    <mergeCell ref="B7:B8"/>
    <mergeCell ref="C7:C8"/>
    <mergeCell ref="D7:D8"/>
    <mergeCell ref="G7:G8"/>
    <mergeCell ref="H7:H8"/>
    <mergeCell ref="I7:I8"/>
    <mergeCell ref="L7:L8"/>
  </mergeCells>
  <phoneticPr fontId="0" type="noConversion"/>
  <hyperlinks>
    <hyperlink ref="A42" r:id="rId1" display="© Commonwealth of Australia 2013" xr:uid="{00000000-0004-0000-0100-000000000000}"/>
  </hyperlinks>
  <printOptions gridLines="1"/>
  <pageMargins left="0.14000000000000001" right="0.12" top="0.28999999999999998" bottom="0.22" header="0.22" footer="0.18"/>
  <pageSetup paperSize="9" scale="10" orientation="landscape" r:id="rId2"/>
  <headerFooter alignWithMargins="0">
    <oddHeader>&amp;C&amp;"Calibri"&amp;10&amp;KFF0000 OFFICIAL: Census and Statistics Act&amp;1#_x000D_</oddHeader>
    <oddFooter>&amp;C_x000D_&amp;1#&amp;"Calibri"&amp;10&amp;KFF0000 OFFICIAL: Census and Statistics Act</oddFooter>
  </headerFooter>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42"/>
  <sheetViews>
    <sheetView workbookViewId="0">
      <pane ySplit="9" topLeftCell="A10" activePane="bottomLeft" state="frozen"/>
      <selection activeCell="A261" sqref="A261"/>
      <selection pane="bottomLeft"/>
    </sheetView>
  </sheetViews>
  <sheetFormatPr defaultRowHeight="11.25"/>
  <cols>
    <col min="1" max="1" width="84.33203125" customWidth="1"/>
    <col min="2" max="5" width="11.83203125" customWidth="1"/>
    <col min="6" max="6" width="1.6640625" customWidth="1"/>
    <col min="7" max="10" width="11.83203125" customWidth="1"/>
    <col min="11" max="11" width="1.6640625" customWidth="1"/>
    <col min="12" max="13" width="11.83203125" customWidth="1"/>
  </cols>
  <sheetData>
    <row r="1" spans="1:13" s="199" customFormat="1" ht="60" customHeight="1">
      <c r="A1" s="199" t="s">
        <v>4</v>
      </c>
    </row>
    <row r="2" spans="1:13" ht="20.100000000000001" customHeight="1">
      <c r="A2" s="4" t="str">
        <f>Contents!A2</f>
        <v>3303.0 Causes of Death, Australia, 2022</v>
      </c>
    </row>
    <row r="3" spans="1:13" ht="12.75" customHeight="1">
      <c r="A3" s="49" t="str">
        <f>Contents!A3</f>
        <v>Released at 11.30am (Canberra time) 27 September 2023</v>
      </c>
    </row>
    <row r="4" spans="1:13" s="13" customFormat="1" ht="20.100000000000001" customHeight="1">
      <c r="A4" s="23" t="s">
        <v>81</v>
      </c>
      <c r="B4" s="23"/>
      <c r="C4" s="23"/>
      <c r="D4" s="23"/>
      <c r="E4" s="23"/>
      <c r="F4" s="23"/>
      <c r="G4" s="23"/>
      <c r="H4" s="23"/>
      <c r="I4" s="23"/>
      <c r="J4" s="70"/>
    </row>
    <row r="5" spans="1:13" s="6" customFormat="1">
      <c r="A5" s="24"/>
    </row>
    <row r="6" spans="1:13" s="13" customFormat="1" ht="25.5" customHeight="1">
      <c r="A6" s="24"/>
      <c r="B6" s="230" t="s">
        <v>18</v>
      </c>
      <c r="C6" s="230"/>
      <c r="D6" s="230"/>
      <c r="E6" s="230"/>
      <c r="F6" s="25"/>
      <c r="G6" s="233" t="s">
        <v>19</v>
      </c>
      <c r="H6" s="233"/>
      <c r="I6" s="233"/>
      <c r="J6" s="233"/>
      <c r="K6" s="26"/>
      <c r="L6" s="26"/>
      <c r="M6" s="26"/>
    </row>
    <row r="7" spans="1:13" s="13" customFormat="1" ht="15">
      <c r="A7" s="27"/>
      <c r="B7" s="235" t="s">
        <v>10</v>
      </c>
      <c r="C7" s="235" t="s">
        <v>20</v>
      </c>
      <c r="D7" s="231" t="s">
        <v>11</v>
      </c>
      <c r="E7" s="231" t="s">
        <v>90</v>
      </c>
      <c r="F7" s="27"/>
      <c r="G7" s="235" t="s">
        <v>10</v>
      </c>
      <c r="H7" s="235" t="s">
        <v>20</v>
      </c>
      <c r="I7" s="231" t="s">
        <v>11</v>
      </c>
      <c r="J7" s="231" t="s">
        <v>90</v>
      </c>
      <c r="K7" s="80"/>
      <c r="L7" s="230" t="s">
        <v>21</v>
      </c>
      <c r="M7" s="230" t="s">
        <v>22</v>
      </c>
    </row>
    <row r="8" spans="1:13">
      <c r="A8" s="28" t="s">
        <v>23</v>
      </c>
      <c r="B8" s="236"/>
      <c r="C8" s="236"/>
      <c r="D8" s="232"/>
      <c r="E8" s="232"/>
      <c r="F8" s="27"/>
      <c r="G8" s="236"/>
      <c r="H8" s="236"/>
      <c r="I8" s="232"/>
      <c r="J8" s="232"/>
      <c r="K8" s="29"/>
      <c r="L8" s="234"/>
      <c r="M8" s="234"/>
    </row>
    <row r="9" spans="1:13" s="6" customFormat="1">
      <c r="A9" s="65" t="s">
        <v>24</v>
      </c>
      <c r="B9" s="136">
        <v>2467</v>
      </c>
      <c r="C9" s="137" t="s">
        <v>59</v>
      </c>
      <c r="D9" s="138">
        <v>1245.0999999999999</v>
      </c>
      <c r="E9" s="138">
        <v>61</v>
      </c>
      <c r="F9" s="110"/>
      <c r="G9" s="136">
        <v>68428</v>
      </c>
      <c r="H9" s="137" t="s">
        <v>59</v>
      </c>
      <c r="I9" s="138">
        <v>630.29999999999995</v>
      </c>
      <c r="J9" s="138">
        <v>80</v>
      </c>
      <c r="K9" s="139"/>
      <c r="L9" s="140">
        <v>2</v>
      </c>
      <c r="M9" s="5">
        <v>614.9</v>
      </c>
    </row>
    <row r="10" spans="1:13" s="6" customFormat="1">
      <c r="A10" s="32" t="s">
        <v>25</v>
      </c>
      <c r="B10" s="141"/>
      <c r="C10" s="141"/>
      <c r="F10" s="141"/>
      <c r="G10" s="141"/>
      <c r="H10" s="48"/>
      <c r="K10" s="141"/>
    </row>
    <row r="11" spans="1:13" s="6" customFormat="1" ht="11.25" customHeight="1">
      <c r="A11" s="61" t="s">
        <v>26</v>
      </c>
      <c r="B11" s="126">
        <v>318</v>
      </c>
      <c r="C11" s="142">
        <v>1</v>
      </c>
      <c r="D11" s="55">
        <v>166.4</v>
      </c>
      <c r="E11" s="55">
        <v>62.3</v>
      </c>
      <c r="F11" s="143"/>
      <c r="G11" s="34">
        <v>7722</v>
      </c>
      <c r="H11" s="134">
        <v>1</v>
      </c>
      <c r="I11" s="55">
        <v>70.3</v>
      </c>
      <c r="J11" s="55">
        <v>80.400000000000006</v>
      </c>
      <c r="K11" s="143"/>
      <c r="L11" s="55">
        <v>2.4</v>
      </c>
      <c r="M11" s="55">
        <v>96.2</v>
      </c>
    </row>
    <row r="12" spans="1:13" s="6" customFormat="1" ht="11.25" customHeight="1">
      <c r="A12" s="62" t="s">
        <v>99</v>
      </c>
      <c r="B12" s="126">
        <v>160</v>
      </c>
      <c r="C12" s="142">
        <v>2</v>
      </c>
      <c r="D12" s="55">
        <v>46.3</v>
      </c>
      <c r="E12" s="55">
        <v>34.1</v>
      </c>
      <c r="F12" s="143"/>
      <c r="G12" s="34">
        <v>1622</v>
      </c>
      <c r="H12" s="134">
        <v>11</v>
      </c>
      <c r="I12" s="55">
        <v>18.100000000000001</v>
      </c>
      <c r="J12" s="55">
        <v>47.5</v>
      </c>
      <c r="K12" s="143"/>
      <c r="L12" s="55">
        <v>2.6</v>
      </c>
      <c r="M12" s="55">
        <v>28.2</v>
      </c>
    </row>
    <row r="13" spans="1:13" s="6" customFormat="1" ht="11.25" customHeight="1">
      <c r="A13" s="61" t="s">
        <v>27</v>
      </c>
      <c r="B13" s="126">
        <v>144</v>
      </c>
      <c r="C13" s="142">
        <v>3</v>
      </c>
      <c r="D13" s="55">
        <v>79</v>
      </c>
      <c r="E13" s="55">
        <v>66</v>
      </c>
      <c r="F13" s="143"/>
      <c r="G13" s="34">
        <v>2172</v>
      </c>
      <c r="H13" s="134">
        <v>8</v>
      </c>
      <c r="I13" s="55">
        <v>19.600000000000001</v>
      </c>
      <c r="J13" s="55">
        <v>80.2</v>
      </c>
      <c r="K13" s="143"/>
      <c r="L13" s="55">
        <v>4</v>
      </c>
      <c r="M13" s="55">
        <v>59.4</v>
      </c>
    </row>
    <row r="14" spans="1:13" s="6" customFormat="1" ht="11.25" customHeight="1">
      <c r="A14" s="61" t="s">
        <v>29</v>
      </c>
      <c r="B14" s="126">
        <v>137</v>
      </c>
      <c r="C14" s="142">
        <v>4</v>
      </c>
      <c r="D14" s="55">
        <v>75.2</v>
      </c>
      <c r="E14" s="55">
        <v>67.099999999999994</v>
      </c>
      <c r="F14" s="143"/>
      <c r="G14" s="34">
        <v>3572</v>
      </c>
      <c r="H14" s="134">
        <v>4</v>
      </c>
      <c r="I14" s="55">
        <v>31.9</v>
      </c>
      <c r="J14" s="55">
        <v>75.3</v>
      </c>
      <c r="K14" s="143"/>
      <c r="L14" s="55">
        <v>2.4</v>
      </c>
      <c r="M14" s="55">
        <v>43.4</v>
      </c>
    </row>
    <row r="15" spans="1:13" s="6" customFormat="1" ht="11.25" customHeight="1">
      <c r="A15" s="61" t="s">
        <v>28</v>
      </c>
      <c r="B15" s="126">
        <v>134</v>
      </c>
      <c r="C15" s="142">
        <v>5</v>
      </c>
      <c r="D15" s="55">
        <v>77.2</v>
      </c>
      <c r="E15" s="55">
        <v>68.5</v>
      </c>
      <c r="F15" s="143"/>
      <c r="G15" s="34">
        <v>3028</v>
      </c>
      <c r="H15" s="134">
        <v>6</v>
      </c>
      <c r="I15" s="55">
        <v>27.1</v>
      </c>
      <c r="J15" s="55">
        <v>79.5</v>
      </c>
      <c r="K15" s="143"/>
      <c r="L15" s="55">
        <v>2.8</v>
      </c>
      <c r="M15" s="55">
        <v>50.1</v>
      </c>
    </row>
    <row r="16" spans="1:13" s="6" customFormat="1" ht="11.25" customHeight="1">
      <c r="A16" s="61" t="s">
        <v>32</v>
      </c>
      <c r="B16" s="126">
        <v>88</v>
      </c>
      <c r="C16" s="142">
        <v>6</v>
      </c>
      <c r="D16" s="55">
        <v>31.7</v>
      </c>
      <c r="E16" s="55">
        <v>48.7</v>
      </c>
      <c r="F16" s="143"/>
      <c r="G16" s="34">
        <v>1327</v>
      </c>
      <c r="H16" s="134">
        <v>14</v>
      </c>
      <c r="I16" s="55">
        <v>13.1</v>
      </c>
      <c r="J16" s="55">
        <v>70.7</v>
      </c>
      <c r="K16" s="143"/>
      <c r="L16" s="55">
        <v>2.4</v>
      </c>
      <c r="M16" s="55">
        <v>18.600000000000001</v>
      </c>
    </row>
    <row r="17" spans="1:13" s="6" customFormat="1" ht="11.25" customHeight="1">
      <c r="A17" s="63" t="s">
        <v>64</v>
      </c>
      <c r="B17" s="126">
        <v>84</v>
      </c>
      <c r="C17" s="142">
        <v>7</v>
      </c>
      <c r="D17" s="55">
        <v>23.6</v>
      </c>
      <c r="E17" s="55">
        <v>32</v>
      </c>
      <c r="F17" s="143"/>
      <c r="G17" s="34">
        <v>653</v>
      </c>
      <c r="H17" s="134">
        <v>26</v>
      </c>
      <c r="I17" s="55">
        <v>7.2</v>
      </c>
      <c r="J17" s="55">
        <v>48.6</v>
      </c>
      <c r="K17" s="143"/>
      <c r="L17" s="55">
        <v>3.3</v>
      </c>
      <c r="M17" s="55">
        <v>16.399999999999999</v>
      </c>
    </row>
    <row r="18" spans="1:13" s="6" customFormat="1" ht="11.25" customHeight="1">
      <c r="A18" s="61" t="s">
        <v>31</v>
      </c>
      <c r="B18" s="126">
        <v>77</v>
      </c>
      <c r="C18" s="142">
        <v>8</v>
      </c>
      <c r="D18" s="55">
        <v>31.9</v>
      </c>
      <c r="E18" s="55">
        <v>53.6</v>
      </c>
      <c r="F18" s="143"/>
      <c r="G18" s="34">
        <v>1062</v>
      </c>
      <c r="H18" s="134">
        <v>19</v>
      </c>
      <c r="I18" s="55">
        <v>10.199999999999999</v>
      </c>
      <c r="J18" s="55">
        <v>64.8</v>
      </c>
      <c r="K18" s="143"/>
      <c r="L18" s="55">
        <v>3.1</v>
      </c>
      <c r="M18" s="55">
        <v>21.7</v>
      </c>
    </row>
    <row r="19" spans="1:13" s="6" customFormat="1" ht="11.25" customHeight="1">
      <c r="A19" s="61" t="s">
        <v>33</v>
      </c>
      <c r="B19" s="126">
        <v>69</v>
      </c>
      <c r="C19" s="142">
        <v>9</v>
      </c>
      <c r="D19" s="55">
        <v>24.5</v>
      </c>
      <c r="E19" s="55">
        <v>43.5</v>
      </c>
      <c r="F19" s="143"/>
      <c r="G19" s="34">
        <v>463</v>
      </c>
      <c r="H19" s="134">
        <v>35</v>
      </c>
      <c r="I19" s="55">
        <v>5.4</v>
      </c>
      <c r="J19" s="55">
        <v>44.2</v>
      </c>
      <c r="K19" s="143"/>
      <c r="L19" s="55">
        <v>4.5</v>
      </c>
      <c r="M19" s="55">
        <v>19.100000000000001</v>
      </c>
    </row>
    <row r="20" spans="1:13" s="6" customFormat="1" ht="11.25" customHeight="1">
      <c r="A20" s="61" t="s">
        <v>30</v>
      </c>
      <c r="B20" s="126">
        <v>68</v>
      </c>
      <c r="C20" s="142">
        <v>10</v>
      </c>
      <c r="D20" s="55">
        <v>41.5</v>
      </c>
      <c r="E20" s="55">
        <v>68</v>
      </c>
      <c r="F20" s="143"/>
      <c r="G20" s="34">
        <v>3063</v>
      </c>
      <c r="H20" s="134">
        <v>5</v>
      </c>
      <c r="I20" s="55">
        <v>27.8</v>
      </c>
      <c r="J20" s="55">
        <v>83.5</v>
      </c>
      <c r="K20" s="143"/>
      <c r="L20" s="55">
        <v>1.5</v>
      </c>
      <c r="M20" s="55">
        <v>13.6</v>
      </c>
    </row>
    <row r="21" spans="1:13" s="6" customFormat="1" ht="11.25" customHeight="1">
      <c r="A21" s="61" t="s">
        <v>98</v>
      </c>
      <c r="B21" s="126">
        <v>61</v>
      </c>
      <c r="C21" s="142">
        <v>11</v>
      </c>
      <c r="D21" s="55">
        <v>40.700000000000003</v>
      </c>
      <c r="E21" s="55">
        <v>69.5</v>
      </c>
      <c r="F21" s="143"/>
      <c r="G21" s="34">
        <v>3600</v>
      </c>
      <c r="H21" s="134">
        <v>3</v>
      </c>
      <c r="I21" s="55">
        <v>32.6</v>
      </c>
      <c r="J21" s="55">
        <v>84.4</v>
      </c>
      <c r="K21" s="143"/>
      <c r="L21" s="55">
        <v>1.3</v>
      </c>
      <c r="M21" s="55">
        <v>8.1999999999999993</v>
      </c>
    </row>
    <row r="22" spans="1:13" s="6" customFormat="1" ht="11.25" customHeight="1">
      <c r="A22" s="63" t="s">
        <v>62</v>
      </c>
      <c r="B22" s="126">
        <v>55</v>
      </c>
      <c r="C22" s="142">
        <v>12</v>
      </c>
      <c r="D22" s="55">
        <v>54.4</v>
      </c>
      <c r="E22" s="55">
        <v>81.900000000000006</v>
      </c>
      <c r="F22" s="143"/>
      <c r="G22" s="34">
        <v>4520</v>
      </c>
      <c r="H22" s="134">
        <v>2</v>
      </c>
      <c r="I22" s="55">
        <v>40.799999999999997</v>
      </c>
      <c r="J22" s="55">
        <v>87.3</v>
      </c>
      <c r="K22" s="143"/>
      <c r="L22" s="55">
        <v>1.3</v>
      </c>
      <c r="M22" s="55">
        <v>13.7</v>
      </c>
    </row>
    <row r="23" spans="1:13" s="6" customFormat="1" ht="11.25" customHeight="1">
      <c r="A23" s="61" t="s">
        <v>57</v>
      </c>
      <c r="B23" s="126">
        <v>49</v>
      </c>
      <c r="C23" s="142">
        <v>13</v>
      </c>
      <c r="D23" s="55">
        <v>31</v>
      </c>
      <c r="E23" s="55">
        <v>66.3</v>
      </c>
      <c r="F23" s="143"/>
      <c r="G23" s="34">
        <v>1906</v>
      </c>
      <c r="H23" s="134">
        <v>10</v>
      </c>
      <c r="I23" s="55">
        <v>17.5</v>
      </c>
      <c r="J23" s="55">
        <v>77.400000000000006</v>
      </c>
      <c r="K23" s="143"/>
      <c r="L23" s="55">
        <v>1.8</v>
      </c>
      <c r="M23" s="55">
        <v>13.5</v>
      </c>
    </row>
    <row r="24" spans="1:13" s="6" customFormat="1" ht="11.25" customHeight="1">
      <c r="A24" s="61" t="s">
        <v>55</v>
      </c>
      <c r="B24" s="126">
        <v>47</v>
      </c>
      <c r="C24" s="142">
        <v>14</v>
      </c>
      <c r="D24" s="55">
        <v>22.6</v>
      </c>
      <c r="E24" s="55">
        <v>60.9</v>
      </c>
      <c r="F24" s="143"/>
      <c r="G24" s="34">
        <v>1336</v>
      </c>
      <c r="H24" s="134">
        <v>13</v>
      </c>
      <c r="I24" s="55">
        <v>12</v>
      </c>
      <c r="J24" s="55">
        <v>74.3</v>
      </c>
      <c r="K24" s="143"/>
      <c r="L24" s="55">
        <v>1.9</v>
      </c>
      <c r="M24" s="55">
        <v>10.6</v>
      </c>
    </row>
    <row r="25" spans="1:13" s="6" customFormat="1" ht="11.25" customHeight="1">
      <c r="A25" s="61" t="s">
        <v>53</v>
      </c>
      <c r="B25" s="126">
        <v>45</v>
      </c>
      <c r="C25" s="142">
        <v>15</v>
      </c>
      <c r="D25" s="55">
        <v>21.9</v>
      </c>
      <c r="E25" s="55">
        <v>62.8</v>
      </c>
      <c r="F25" s="143"/>
      <c r="G25" s="34">
        <v>1032</v>
      </c>
      <c r="H25" s="134">
        <v>20</v>
      </c>
      <c r="I25" s="55">
        <v>9.3000000000000007</v>
      </c>
      <c r="J25" s="55">
        <v>72.599999999999994</v>
      </c>
      <c r="K25" s="143"/>
      <c r="L25" s="55">
        <v>2.4</v>
      </c>
      <c r="M25" s="55">
        <v>12.6</v>
      </c>
    </row>
    <row r="26" spans="1:13" s="6" customFormat="1" ht="11.25" customHeight="1">
      <c r="A26" s="61" t="s">
        <v>34</v>
      </c>
      <c r="B26" s="126">
        <v>44</v>
      </c>
      <c r="C26" s="142">
        <v>16</v>
      </c>
      <c r="D26" s="55">
        <v>27.5</v>
      </c>
      <c r="E26" s="55">
        <v>70</v>
      </c>
      <c r="F26" s="143"/>
      <c r="G26" s="34">
        <v>1365</v>
      </c>
      <c r="H26" s="134">
        <v>12</v>
      </c>
      <c r="I26" s="55">
        <v>12.3</v>
      </c>
      <c r="J26" s="55">
        <v>85.3</v>
      </c>
      <c r="K26" s="143"/>
      <c r="L26" s="55">
        <v>2.2000000000000002</v>
      </c>
      <c r="M26" s="55">
        <v>15.2</v>
      </c>
    </row>
    <row r="27" spans="1:13" s="6" customFormat="1" ht="11.25" customHeight="1">
      <c r="A27" s="61" t="s">
        <v>37</v>
      </c>
      <c r="B27" s="126">
        <v>38</v>
      </c>
      <c r="C27" s="142">
        <v>17</v>
      </c>
      <c r="D27" s="55">
        <v>21.1</v>
      </c>
      <c r="E27" s="55">
        <v>65</v>
      </c>
      <c r="F27" s="143"/>
      <c r="G27" s="34">
        <v>2094</v>
      </c>
      <c r="H27" s="134">
        <v>9</v>
      </c>
      <c r="I27" s="55">
        <v>18.899999999999999</v>
      </c>
      <c r="J27" s="55">
        <v>78.099999999999994</v>
      </c>
      <c r="K27" s="143"/>
      <c r="L27" s="55">
        <v>1.1000000000000001</v>
      </c>
      <c r="M27" s="55">
        <v>2.2000000000000002</v>
      </c>
    </row>
    <row r="28" spans="1:13" s="6" customFormat="1" ht="11.25" customHeight="1">
      <c r="A28" s="61" t="s">
        <v>38</v>
      </c>
      <c r="B28" s="126">
        <v>35</v>
      </c>
      <c r="C28" s="142">
        <v>18</v>
      </c>
      <c r="D28" s="55">
        <v>20.100000000000001</v>
      </c>
      <c r="E28" s="55">
        <v>59.5</v>
      </c>
      <c r="F28" s="143"/>
      <c r="G28" s="34">
        <v>865</v>
      </c>
      <c r="H28" s="134">
        <v>21</v>
      </c>
      <c r="I28" s="55">
        <v>7.9</v>
      </c>
      <c r="J28" s="55">
        <v>86.9</v>
      </c>
      <c r="K28" s="143"/>
      <c r="L28" s="55">
        <v>2.6</v>
      </c>
      <c r="M28" s="55">
        <v>12.2</v>
      </c>
    </row>
    <row r="29" spans="1:13" s="6" customFormat="1" ht="11.25" customHeight="1">
      <c r="A29" s="61" t="s">
        <v>35</v>
      </c>
      <c r="B29" s="126">
        <v>33</v>
      </c>
      <c r="C29" s="142">
        <v>19</v>
      </c>
      <c r="D29" s="55">
        <v>4.8</v>
      </c>
      <c r="E29" s="55">
        <v>0.5</v>
      </c>
      <c r="F29" s="143"/>
      <c r="G29" s="34">
        <v>149</v>
      </c>
      <c r="H29" s="134">
        <v>42</v>
      </c>
      <c r="I29" s="55">
        <v>1.9</v>
      </c>
      <c r="J29" s="55">
        <v>0.5</v>
      </c>
      <c r="K29" s="143"/>
      <c r="L29" s="55">
        <v>2.5</v>
      </c>
      <c r="M29" s="55">
        <v>2.9</v>
      </c>
    </row>
    <row r="30" spans="1:13" s="6" customFormat="1" ht="11.25" customHeight="1">
      <c r="A30" s="64" t="s">
        <v>56</v>
      </c>
      <c r="B30" s="130">
        <v>31</v>
      </c>
      <c r="C30" s="144">
        <v>20</v>
      </c>
      <c r="D30" s="145">
        <v>22.8</v>
      </c>
      <c r="E30" s="145">
        <v>74.8</v>
      </c>
      <c r="F30" s="224"/>
      <c r="G30" s="133">
        <v>2626</v>
      </c>
      <c r="H30" s="146">
        <v>7</v>
      </c>
      <c r="I30" s="145">
        <v>23.5</v>
      </c>
      <c r="J30" s="145">
        <v>82.8</v>
      </c>
      <c r="K30" s="224"/>
      <c r="L30" s="145">
        <v>1</v>
      </c>
      <c r="M30" s="145">
        <v>-0.6</v>
      </c>
    </row>
    <row r="31" spans="1:13" ht="11.25" customHeight="1">
      <c r="A31" s="6"/>
      <c r="B31" s="6"/>
      <c r="C31" s="6"/>
      <c r="D31" s="6"/>
      <c r="E31" s="6"/>
      <c r="F31" s="6"/>
      <c r="G31" s="6"/>
      <c r="H31" s="6"/>
      <c r="I31" s="6"/>
      <c r="J31" s="6"/>
      <c r="K31" s="6"/>
      <c r="L31" s="6"/>
    </row>
    <row r="32" spans="1:13">
      <c r="A32" s="237" t="s">
        <v>12</v>
      </c>
      <c r="B32" s="237"/>
      <c r="C32" s="237"/>
      <c r="D32" s="237"/>
      <c r="E32" s="237"/>
      <c r="F32" s="237"/>
      <c r="G32" s="237"/>
      <c r="H32" s="237"/>
      <c r="I32" s="237"/>
      <c r="J32" s="237"/>
      <c r="K32" s="237"/>
      <c r="L32" s="237"/>
      <c r="M32" s="237"/>
    </row>
    <row r="33" spans="1:13">
      <c r="A33" s="238"/>
      <c r="B33" s="238"/>
      <c r="C33" s="238"/>
      <c r="D33" s="238"/>
      <c r="E33" s="238"/>
      <c r="F33" s="238"/>
      <c r="G33" s="238"/>
      <c r="H33" s="238"/>
      <c r="I33" s="238"/>
      <c r="J33" s="238"/>
      <c r="K33" s="238"/>
      <c r="L33" s="238"/>
      <c r="M33" s="238"/>
    </row>
    <row r="34" spans="1:13">
      <c r="A34" s="229" t="s">
        <v>91</v>
      </c>
      <c r="B34" s="229"/>
      <c r="C34" s="229"/>
      <c r="D34" s="229"/>
      <c r="E34" s="229"/>
      <c r="F34" s="229"/>
      <c r="G34" s="229"/>
      <c r="H34" s="229"/>
      <c r="I34" s="229"/>
      <c r="J34" s="229"/>
      <c r="K34" s="229"/>
      <c r="L34" s="229"/>
      <c r="M34" s="229"/>
    </row>
    <row r="35" spans="1:13" s="135" customFormat="1" ht="23.25" customHeight="1">
      <c r="A35" s="229" t="s">
        <v>107</v>
      </c>
      <c r="B35" s="229"/>
      <c r="C35" s="229"/>
      <c r="D35" s="229"/>
      <c r="E35" s="229"/>
      <c r="F35" s="229"/>
      <c r="G35" s="229"/>
      <c r="H35" s="229"/>
      <c r="I35" s="229"/>
      <c r="J35" s="229"/>
      <c r="K35" s="229"/>
      <c r="L35" s="229"/>
      <c r="M35" s="229"/>
    </row>
    <row r="36" spans="1:13" ht="11.25" customHeight="1">
      <c r="A36" s="239" t="s">
        <v>106</v>
      </c>
      <c r="B36" s="239"/>
      <c r="C36" s="239"/>
      <c r="D36" s="239"/>
      <c r="E36" s="239"/>
      <c r="F36" s="239"/>
      <c r="G36" s="239"/>
      <c r="H36" s="239"/>
      <c r="I36" s="239"/>
      <c r="J36" s="239"/>
      <c r="K36" s="239"/>
      <c r="L36" s="239"/>
      <c r="M36" s="239"/>
    </row>
    <row r="37" spans="1:13">
      <c r="A37" s="229" t="s">
        <v>105</v>
      </c>
      <c r="B37" s="229"/>
      <c r="C37" s="229"/>
      <c r="D37" s="229"/>
      <c r="E37" s="229"/>
      <c r="F37" s="229"/>
      <c r="G37" s="229"/>
      <c r="H37" s="229"/>
      <c r="I37" s="229"/>
      <c r="J37" s="229"/>
      <c r="K37" s="229"/>
      <c r="L37" s="229"/>
      <c r="M37" s="229"/>
    </row>
    <row r="38" spans="1:13" ht="11.25" customHeight="1">
      <c r="A38" s="229" t="s">
        <v>92</v>
      </c>
      <c r="B38" s="229"/>
      <c r="C38" s="229"/>
      <c r="D38" s="229"/>
      <c r="E38" s="229"/>
      <c r="F38" s="229"/>
      <c r="G38" s="229"/>
      <c r="H38" s="229"/>
      <c r="I38" s="229"/>
      <c r="J38" s="229"/>
      <c r="K38" s="229"/>
      <c r="L38" s="229"/>
      <c r="M38" s="229"/>
    </row>
    <row r="39" spans="1:13" ht="23.25" customHeight="1">
      <c r="A39" s="229" t="s">
        <v>93</v>
      </c>
      <c r="B39" s="229"/>
      <c r="C39" s="229"/>
      <c r="D39" s="229"/>
      <c r="E39" s="229"/>
      <c r="F39" s="229"/>
      <c r="G39" s="229"/>
      <c r="H39" s="229"/>
      <c r="I39" s="229"/>
      <c r="J39" s="229"/>
      <c r="K39" s="229"/>
      <c r="L39" s="229"/>
      <c r="M39" s="229"/>
    </row>
    <row r="40" spans="1:13">
      <c r="A40" s="229" t="s">
        <v>94</v>
      </c>
      <c r="B40" s="229"/>
      <c r="C40" s="229"/>
      <c r="D40" s="229"/>
      <c r="E40" s="229"/>
      <c r="F40" s="229"/>
      <c r="G40" s="229"/>
      <c r="H40" s="229"/>
      <c r="I40" s="229"/>
      <c r="J40" s="229"/>
      <c r="K40" s="229"/>
      <c r="L40" s="229"/>
      <c r="M40" s="229"/>
    </row>
    <row r="41" spans="1:13">
      <c r="A41" s="27"/>
    </row>
    <row r="42" spans="1:13">
      <c r="A42" s="198" t="s">
        <v>79</v>
      </c>
    </row>
  </sheetData>
  <mergeCells count="21">
    <mergeCell ref="A32:M32"/>
    <mergeCell ref="A33:M33"/>
    <mergeCell ref="A34:M34"/>
    <mergeCell ref="A35:M35"/>
    <mergeCell ref="A36:M36"/>
    <mergeCell ref="A37:M37"/>
    <mergeCell ref="A38:M38"/>
    <mergeCell ref="A39:M39"/>
    <mergeCell ref="A40:M40"/>
    <mergeCell ref="J7:J8"/>
    <mergeCell ref="G6:J6"/>
    <mergeCell ref="L7:L8"/>
    <mergeCell ref="M7:M8"/>
    <mergeCell ref="B7:B8"/>
    <mergeCell ref="C7:C8"/>
    <mergeCell ref="D7:D8"/>
    <mergeCell ref="G7:G8"/>
    <mergeCell ref="H7:H8"/>
    <mergeCell ref="I7:I8"/>
    <mergeCell ref="E7:E8"/>
    <mergeCell ref="B6:E6"/>
  </mergeCells>
  <hyperlinks>
    <hyperlink ref="A42" r:id="rId1" display="© Commonwealth of Australia 2013" xr:uid="{27AB4AE4-26F4-4536-A584-574514562009}"/>
  </hyperlinks>
  <printOptions gridLines="1"/>
  <pageMargins left="0.14000000000000001" right="0.12" top="0.28999999999999998" bottom="0.22" header="0.22" footer="0.18"/>
  <pageSetup paperSize="9" scale="10" orientation="landscape" r:id="rId2"/>
  <headerFooter alignWithMargins="0">
    <oddHeader>&amp;C&amp;"Calibri"&amp;10&amp;KFF0000 OFFICIAL: Census and Statistics Act&amp;1#_x000D_</oddHeader>
    <oddFooter>&amp;C_x000D_&amp;1#&amp;"Calibri"&amp;10&amp;KFF0000 OFFICIAL: Census and Statistics Act</oddFooter>
  </headerFooter>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43"/>
  <sheetViews>
    <sheetView workbookViewId="0">
      <pane ySplit="9" topLeftCell="A10" activePane="bottomLeft" state="frozen"/>
      <selection activeCell="A261" sqref="A261"/>
      <selection pane="bottomLeft"/>
    </sheetView>
  </sheetViews>
  <sheetFormatPr defaultRowHeight="11.25"/>
  <cols>
    <col min="1" max="1" width="84.33203125" customWidth="1"/>
    <col min="2" max="5" width="11.83203125" customWidth="1"/>
    <col min="6" max="6" width="1.6640625" customWidth="1"/>
    <col min="7" max="10" width="11.83203125" customWidth="1"/>
    <col min="11" max="11" width="1.6640625" customWidth="1"/>
    <col min="12" max="13" width="11.83203125" customWidth="1"/>
  </cols>
  <sheetData>
    <row r="1" spans="1:13" s="199" customFormat="1" ht="60" customHeight="1">
      <c r="A1" s="199" t="s">
        <v>4</v>
      </c>
    </row>
    <row r="2" spans="1:13" ht="20.100000000000001" customHeight="1">
      <c r="A2" s="4" t="str">
        <f>Contents!A2</f>
        <v>3303.0 Causes of Death, Australia, 2022</v>
      </c>
    </row>
    <row r="3" spans="1:13" ht="12.75" customHeight="1">
      <c r="A3" s="49" t="str">
        <f>Contents!A3</f>
        <v>Released at 11.30am (Canberra time) 27 September 2023</v>
      </c>
    </row>
    <row r="4" spans="1:13" s="13" customFormat="1" ht="20.100000000000001" customHeight="1">
      <c r="A4" s="23" t="s">
        <v>82</v>
      </c>
      <c r="B4" s="23"/>
      <c r="C4" s="23"/>
      <c r="D4" s="23"/>
      <c r="E4" s="23"/>
      <c r="F4" s="23"/>
      <c r="G4" s="23"/>
      <c r="H4" s="23"/>
      <c r="I4" s="23"/>
      <c r="J4" s="70"/>
    </row>
    <row r="5" spans="1:13" s="6" customFormat="1">
      <c r="A5" s="24"/>
    </row>
    <row r="6" spans="1:13" s="13" customFormat="1" ht="25.5" customHeight="1">
      <c r="A6" s="24"/>
      <c r="B6" s="230" t="s">
        <v>18</v>
      </c>
      <c r="C6" s="230"/>
      <c r="D6" s="230"/>
      <c r="E6" s="230"/>
      <c r="F6" s="25"/>
      <c r="G6" s="233" t="s">
        <v>19</v>
      </c>
      <c r="H6" s="233"/>
      <c r="I6" s="233"/>
      <c r="J6" s="233"/>
      <c r="K6" s="26"/>
      <c r="L6" s="26"/>
      <c r="M6" s="26"/>
    </row>
    <row r="7" spans="1:13" s="13" customFormat="1" ht="15">
      <c r="A7" s="27"/>
      <c r="B7" s="235" t="s">
        <v>10</v>
      </c>
      <c r="C7" s="235" t="s">
        <v>20</v>
      </c>
      <c r="D7" s="231" t="s">
        <v>11</v>
      </c>
      <c r="E7" s="231" t="s">
        <v>90</v>
      </c>
      <c r="F7" s="27"/>
      <c r="G7" s="235" t="s">
        <v>10</v>
      </c>
      <c r="H7" s="235" t="s">
        <v>20</v>
      </c>
      <c r="I7" s="231" t="s">
        <v>11</v>
      </c>
      <c r="J7" s="231" t="s">
        <v>90</v>
      </c>
      <c r="K7" s="80"/>
      <c r="L7" s="230" t="s">
        <v>21</v>
      </c>
      <c r="M7" s="230" t="s">
        <v>22</v>
      </c>
    </row>
    <row r="8" spans="1:13">
      <c r="A8" s="28" t="s">
        <v>23</v>
      </c>
      <c r="B8" s="236"/>
      <c r="C8" s="236"/>
      <c r="D8" s="232"/>
      <c r="E8" s="232"/>
      <c r="F8" s="27"/>
      <c r="G8" s="236"/>
      <c r="H8" s="236"/>
      <c r="I8" s="232"/>
      <c r="J8" s="232"/>
      <c r="K8" s="29"/>
      <c r="L8" s="234"/>
      <c r="M8" s="234"/>
    </row>
    <row r="9" spans="1:13" s="5" customFormat="1">
      <c r="A9" s="30" t="s">
        <v>24</v>
      </c>
      <c r="B9" s="123">
        <v>2120</v>
      </c>
      <c r="C9" s="50" t="s">
        <v>59</v>
      </c>
      <c r="D9" s="147">
        <v>1025.8</v>
      </c>
      <c r="E9" s="147">
        <v>65.599999999999994</v>
      </c>
      <c r="F9" s="148"/>
      <c r="G9" s="123">
        <v>61852</v>
      </c>
      <c r="H9" s="50" t="s">
        <v>59</v>
      </c>
      <c r="I9" s="147">
        <v>488.5</v>
      </c>
      <c r="J9" s="147">
        <v>85.2</v>
      </c>
      <c r="K9" s="149"/>
      <c r="L9" s="150">
        <v>2.1</v>
      </c>
      <c r="M9" s="150">
        <v>537.29999999999995</v>
      </c>
    </row>
    <row r="10" spans="1:13" s="6" customFormat="1">
      <c r="A10" s="32" t="s">
        <v>25</v>
      </c>
      <c r="B10" s="151"/>
      <c r="C10" s="151"/>
      <c r="F10" s="151"/>
      <c r="G10" s="151"/>
      <c r="H10" s="56"/>
      <c r="K10" s="151"/>
    </row>
    <row r="11" spans="1:13" s="6" customFormat="1" ht="11.25" customHeight="1">
      <c r="A11" s="61" t="s">
        <v>26</v>
      </c>
      <c r="B11" s="126">
        <v>219</v>
      </c>
      <c r="C11" s="152">
        <v>1</v>
      </c>
      <c r="D11" s="153">
        <v>107.7</v>
      </c>
      <c r="E11" s="153">
        <v>65.3</v>
      </c>
      <c r="F11" s="154"/>
      <c r="G11" s="34">
        <v>5081</v>
      </c>
      <c r="H11" s="134">
        <v>2</v>
      </c>
      <c r="I11" s="153">
        <v>39.1</v>
      </c>
      <c r="J11" s="153">
        <v>88.8</v>
      </c>
      <c r="K11" s="154"/>
      <c r="L11" s="153">
        <v>2.8</v>
      </c>
      <c r="M11" s="153">
        <v>68.7</v>
      </c>
    </row>
    <row r="12" spans="1:13" s="6" customFormat="1" ht="11.25" customHeight="1">
      <c r="A12" s="61" t="s">
        <v>27</v>
      </c>
      <c r="B12" s="126">
        <v>185</v>
      </c>
      <c r="C12" s="152">
        <v>2</v>
      </c>
      <c r="D12" s="153">
        <v>91.1</v>
      </c>
      <c r="E12" s="153">
        <v>67.7</v>
      </c>
      <c r="F12" s="154"/>
      <c r="G12" s="34">
        <v>1772</v>
      </c>
      <c r="H12" s="134">
        <v>9</v>
      </c>
      <c r="I12" s="153">
        <v>13.7</v>
      </c>
      <c r="J12" s="153">
        <v>85.5</v>
      </c>
      <c r="K12" s="154"/>
      <c r="L12" s="153">
        <v>6.6</v>
      </c>
      <c r="M12" s="153">
        <v>77.400000000000006</v>
      </c>
    </row>
    <row r="13" spans="1:13" s="6" customFormat="1" ht="11.25" customHeight="1">
      <c r="A13" s="61" t="s">
        <v>28</v>
      </c>
      <c r="B13" s="126">
        <v>159</v>
      </c>
      <c r="C13" s="152">
        <v>3</v>
      </c>
      <c r="D13" s="153">
        <v>82.9</v>
      </c>
      <c r="E13" s="153">
        <v>69.400000000000006</v>
      </c>
      <c r="F13" s="154"/>
      <c r="G13" s="34">
        <v>2788</v>
      </c>
      <c r="H13" s="134">
        <v>5</v>
      </c>
      <c r="I13" s="153">
        <v>21.5</v>
      </c>
      <c r="J13" s="153">
        <v>81.8</v>
      </c>
      <c r="K13" s="154"/>
      <c r="L13" s="153">
        <v>3.9</v>
      </c>
      <c r="M13" s="153">
        <v>61.4</v>
      </c>
    </row>
    <row r="14" spans="1:13" s="6" customFormat="1" ht="11.25" customHeight="1">
      <c r="A14" s="61" t="s">
        <v>29</v>
      </c>
      <c r="B14" s="126">
        <v>134</v>
      </c>
      <c r="C14" s="152">
        <v>4</v>
      </c>
      <c r="D14" s="153">
        <v>67.099999999999994</v>
      </c>
      <c r="E14" s="153">
        <v>68.3</v>
      </c>
      <c r="F14" s="154"/>
      <c r="G14" s="34">
        <v>2623</v>
      </c>
      <c r="H14" s="134">
        <v>6</v>
      </c>
      <c r="I14" s="153">
        <v>20.8</v>
      </c>
      <c r="J14" s="153">
        <v>75.400000000000006</v>
      </c>
      <c r="K14" s="154"/>
      <c r="L14" s="153">
        <v>3.2</v>
      </c>
      <c r="M14" s="153">
        <v>46.3</v>
      </c>
    </row>
    <row r="15" spans="1:13" s="6" customFormat="1" ht="11.25" customHeight="1">
      <c r="A15" s="61" t="s">
        <v>62</v>
      </c>
      <c r="B15" s="126">
        <v>95</v>
      </c>
      <c r="C15" s="152">
        <v>5</v>
      </c>
      <c r="D15" s="153">
        <v>70.900000000000006</v>
      </c>
      <c r="E15" s="153">
        <v>83.8</v>
      </c>
      <c r="F15" s="154"/>
      <c r="G15" s="34">
        <v>7905</v>
      </c>
      <c r="H15" s="134">
        <v>1</v>
      </c>
      <c r="I15" s="153">
        <v>59.6</v>
      </c>
      <c r="J15" s="153">
        <v>90.1</v>
      </c>
      <c r="K15" s="154"/>
      <c r="L15" s="153">
        <v>1.2</v>
      </c>
      <c r="M15" s="153">
        <v>11.3</v>
      </c>
    </row>
    <row r="16" spans="1:13" s="6" customFormat="1" ht="11.25" customHeight="1">
      <c r="A16" s="61" t="s">
        <v>30</v>
      </c>
      <c r="B16" s="126">
        <v>87</v>
      </c>
      <c r="C16" s="152">
        <v>6</v>
      </c>
      <c r="D16" s="153">
        <v>44.9</v>
      </c>
      <c r="E16" s="153">
        <v>68.2</v>
      </c>
      <c r="F16" s="154"/>
      <c r="G16" s="34">
        <v>3863</v>
      </c>
      <c r="H16" s="134">
        <v>3</v>
      </c>
      <c r="I16" s="153">
        <v>29.7</v>
      </c>
      <c r="J16" s="153">
        <v>88</v>
      </c>
      <c r="K16" s="154"/>
      <c r="L16" s="153">
        <v>1.5</v>
      </c>
      <c r="M16" s="153">
        <v>15.2</v>
      </c>
    </row>
    <row r="17" spans="1:13" s="6" customFormat="1" ht="11.25" customHeight="1">
      <c r="A17" s="62" t="s">
        <v>98</v>
      </c>
      <c r="B17" s="126">
        <v>74</v>
      </c>
      <c r="C17" s="152">
        <v>7</v>
      </c>
      <c r="D17" s="153">
        <v>41.5</v>
      </c>
      <c r="E17" s="153">
        <v>72.5</v>
      </c>
      <c r="F17" s="154"/>
      <c r="G17" s="34">
        <v>2833</v>
      </c>
      <c r="H17" s="134">
        <v>4</v>
      </c>
      <c r="I17" s="153">
        <v>21.8</v>
      </c>
      <c r="J17" s="153">
        <v>88</v>
      </c>
      <c r="K17" s="154"/>
      <c r="L17" s="153">
        <v>1.9</v>
      </c>
      <c r="M17" s="153">
        <v>19.7</v>
      </c>
    </row>
    <row r="18" spans="1:13" s="6" customFormat="1" ht="11.25" customHeight="1">
      <c r="A18" s="61" t="s">
        <v>34</v>
      </c>
      <c r="B18" s="126">
        <v>64</v>
      </c>
      <c r="C18" s="152">
        <v>8</v>
      </c>
      <c r="D18" s="153">
        <v>38.799999999999997</v>
      </c>
      <c r="E18" s="153">
        <v>77</v>
      </c>
      <c r="F18" s="154"/>
      <c r="G18" s="34">
        <v>1582</v>
      </c>
      <c r="H18" s="134">
        <v>10</v>
      </c>
      <c r="I18" s="153">
        <v>12.1</v>
      </c>
      <c r="J18" s="153">
        <v>88.3</v>
      </c>
      <c r="K18" s="154"/>
      <c r="L18" s="153">
        <v>3.2</v>
      </c>
      <c r="M18" s="153">
        <v>26.7</v>
      </c>
    </row>
    <row r="19" spans="1:13" s="6" customFormat="1" ht="11.25" customHeight="1">
      <c r="A19" s="61" t="s">
        <v>31</v>
      </c>
      <c r="B19" s="126">
        <v>55</v>
      </c>
      <c r="C19" s="152">
        <v>9</v>
      </c>
      <c r="D19" s="153">
        <v>19.600000000000001</v>
      </c>
      <c r="E19" s="153">
        <v>50.6</v>
      </c>
      <c r="F19" s="154"/>
      <c r="G19" s="34">
        <v>661</v>
      </c>
      <c r="H19" s="134">
        <v>22</v>
      </c>
      <c r="I19" s="153">
        <v>5.9</v>
      </c>
      <c r="J19" s="153">
        <v>67</v>
      </c>
      <c r="K19" s="154"/>
      <c r="L19" s="153">
        <v>3.3</v>
      </c>
      <c r="M19" s="153">
        <v>13.7</v>
      </c>
    </row>
    <row r="20" spans="1:13" s="6" customFormat="1" ht="11.25" customHeight="1">
      <c r="A20" s="62" t="s">
        <v>99</v>
      </c>
      <c r="B20" s="126">
        <v>52</v>
      </c>
      <c r="C20" s="152">
        <v>10</v>
      </c>
      <c r="D20" s="153">
        <v>14</v>
      </c>
      <c r="E20" s="153">
        <v>31</v>
      </c>
      <c r="F20" s="154"/>
      <c r="G20" s="34">
        <v>495</v>
      </c>
      <c r="H20" s="134">
        <v>28</v>
      </c>
      <c r="I20" s="153">
        <v>5.5</v>
      </c>
      <c r="J20" s="153">
        <v>45.3</v>
      </c>
      <c r="K20" s="154"/>
      <c r="L20" s="153">
        <v>2.5</v>
      </c>
      <c r="M20" s="153">
        <v>8.5</v>
      </c>
    </row>
    <row r="21" spans="1:13" s="6" customFormat="1" ht="11.25" customHeight="1">
      <c r="A21" s="62" t="s">
        <v>32</v>
      </c>
      <c r="B21" s="126">
        <v>48</v>
      </c>
      <c r="C21" s="152">
        <v>11</v>
      </c>
      <c r="D21" s="153">
        <v>16.2</v>
      </c>
      <c r="E21" s="153">
        <v>49.5</v>
      </c>
      <c r="F21" s="154"/>
      <c r="G21" s="34">
        <v>1371</v>
      </c>
      <c r="H21" s="134">
        <v>13</v>
      </c>
      <c r="I21" s="153">
        <v>11.4</v>
      </c>
      <c r="J21" s="153">
        <v>85.8</v>
      </c>
      <c r="K21" s="154"/>
      <c r="L21" s="153">
        <v>1.4</v>
      </c>
      <c r="M21" s="153">
        <v>4.8</v>
      </c>
    </row>
    <row r="22" spans="1:13" s="6" customFormat="1" ht="11.25" customHeight="1">
      <c r="A22" s="61" t="s">
        <v>57</v>
      </c>
      <c r="B22" s="126">
        <v>45</v>
      </c>
      <c r="C22" s="152">
        <v>12</v>
      </c>
      <c r="D22" s="153">
        <v>20.6</v>
      </c>
      <c r="E22" s="153">
        <v>62.5</v>
      </c>
      <c r="F22" s="154"/>
      <c r="G22" s="34">
        <v>1782</v>
      </c>
      <c r="H22" s="134">
        <v>8</v>
      </c>
      <c r="I22" s="153">
        <v>14.4</v>
      </c>
      <c r="J22" s="153">
        <v>81</v>
      </c>
      <c r="K22" s="154"/>
      <c r="L22" s="153">
        <v>1.4</v>
      </c>
      <c r="M22" s="153">
        <v>6.3</v>
      </c>
    </row>
    <row r="23" spans="1:13" s="6" customFormat="1" ht="11.25" customHeight="1">
      <c r="A23" s="63" t="s">
        <v>36</v>
      </c>
      <c r="B23" s="126">
        <v>44</v>
      </c>
      <c r="C23" s="152">
        <v>13</v>
      </c>
      <c r="D23" s="153">
        <v>18.7</v>
      </c>
      <c r="E23" s="153">
        <v>65</v>
      </c>
      <c r="F23" s="154"/>
      <c r="G23" s="34">
        <v>2162</v>
      </c>
      <c r="H23" s="134">
        <v>7</v>
      </c>
      <c r="I23" s="153">
        <v>18.100000000000001</v>
      </c>
      <c r="J23" s="153">
        <v>74.3</v>
      </c>
      <c r="K23" s="154"/>
      <c r="L23" s="153">
        <v>1</v>
      </c>
      <c r="M23" s="153">
        <v>0.6</v>
      </c>
    </row>
    <row r="24" spans="1:13" s="6" customFormat="1" ht="11.25" customHeight="1">
      <c r="A24" s="61" t="s">
        <v>64</v>
      </c>
      <c r="B24" s="126">
        <v>38</v>
      </c>
      <c r="C24" s="152">
        <v>14</v>
      </c>
      <c r="D24" s="153">
        <v>11.3</v>
      </c>
      <c r="E24" s="153">
        <v>38</v>
      </c>
      <c r="F24" s="154"/>
      <c r="G24" s="34">
        <v>183</v>
      </c>
      <c r="H24" s="134">
        <v>42</v>
      </c>
      <c r="I24" s="153">
        <v>2</v>
      </c>
      <c r="J24" s="153">
        <v>46.8</v>
      </c>
      <c r="K24" s="154"/>
      <c r="L24" s="153">
        <v>5.8</v>
      </c>
      <c r="M24" s="153">
        <v>9.4</v>
      </c>
    </row>
    <row r="25" spans="1:13" s="6" customFormat="1" ht="11.25" customHeight="1">
      <c r="A25" s="61" t="s">
        <v>35</v>
      </c>
      <c r="B25" s="126">
        <v>36</v>
      </c>
      <c r="C25" s="152">
        <v>15</v>
      </c>
      <c r="D25" s="153">
        <v>5.5</v>
      </c>
      <c r="E25" s="153">
        <v>0.5</v>
      </c>
      <c r="F25" s="154"/>
      <c r="G25" s="34">
        <v>153</v>
      </c>
      <c r="H25" s="134">
        <v>43</v>
      </c>
      <c r="I25" s="153">
        <v>2.1</v>
      </c>
      <c r="J25" s="153">
        <v>0.5</v>
      </c>
      <c r="K25" s="154"/>
      <c r="L25" s="153">
        <v>2.6</v>
      </c>
      <c r="M25" s="153">
        <v>3.4</v>
      </c>
    </row>
    <row r="26" spans="1:13" s="6" customFormat="1" ht="11.25" customHeight="1">
      <c r="A26" s="61" t="s">
        <v>37</v>
      </c>
      <c r="B26" s="126">
        <v>34</v>
      </c>
      <c r="C26" s="152">
        <v>16</v>
      </c>
      <c r="D26" s="153">
        <v>15.2</v>
      </c>
      <c r="E26" s="153">
        <v>63</v>
      </c>
      <c r="F26" s="154"/>
      <c r="G26" s="34">
        <v>1437</v>
      </c>
      <c r="H26" s="134">
        <v>11</v>
      </c>
      <c r="I26" s="153">
        <v>11.4</v>
      </c>
      <c r="J26" s="153">
        <v>80.400000000000006</v>
      </c>
      <c r="K26" s="154"/>
      <c r="L26" s="153">
        <v>1.3</v>
      </c>
      <c r="M26" s="153">
        <v>3.8</v>
      </c>
    </row>
    <row r="27" spans="1:13" s="6" customFormat="1" ht="11.25" customHeight="1">
      <c r="A27" s="61" t="s">
        <v>38</v>
      </c>
      <c r="B27" s="126">
        <v>32</v>
      </c>
      <c r="C27" s="152">
        <v>17</v>
      </c>
      <c r="D27" s="153">
        <v>16.8</v>
      </c>
      <c r="E27" s="153">
        <v>69</v>
      </c>
      <c r="F27" s="154"/>
      <c r="G27" s="34">
        <v>901</v>
      </c>
      <c r="H27" s="134">
        <v>18</v>
      </c>
      <c r="I27" s="153">
        <v>7</v>
      </c>
      <c r="J27" s="153">
        <v>89.5</v>
      </c>
      <c r="K27" s="154"/>
      <c r="L27" s="153">
        <v>2.4</v>
      </c>
      <c r="M27" s="153">
        <v>9.8000000000000007</v>
      </c>
    </row>
    <row r="28" spans="1:13" s="6" customFormat="1" ht="11.25" customHeight="1">
      <c r="A28" s="63" t="s">
        <v>53</v>
      </c>
      <c r="B28" s="126">
        <v>31</v>
      </c>
      <c r="C28" s="152">
        <v>18</v>
      </c>
      <c r="D28" s="153">
        <v>15.4</v>
      </c>
      <c r="E28" s="153">
        <v>67.8</v>
      </c>
      <c r="F28" s="154"/>
      <c r="G28" s="34">
        <v>556</v>
      </c>
      <c r="H28" s="134">
        <v>26</v>
      </c>
      <c r="I28" s="153">
        <v>4.5</v>
      </c>
      <c r="J28" s="153">
        <v>76.2</v>
      </c>
      <c r="K28" s="154"/>
      <c r="L28" s="153">
        <v>3.5</v>
      </c>
      <c r="M28" s="153">
        <v>11</v>
      </c>
    </row>
    <row r="29" spans="1:13" s="6" customFormat="1" ht="11.25" customHeight="1">
      <c r="A29" s="61" t="s">
        <v>58</v>
      </c>
      <c r="B29" s="126">
        <v>31</v>
      </c>
      <c r="C29" s="152">
        <v>18</v>
      </c>
      <c r="D29" s="153">
        <v>11.3</v>
      </c>
      <c r="E29" s="153">
        <v>60.5</v>
      </c>
      <c r="F29" s="154"/>
      <c r="G29" s="34">
        <v>634</v>
      </c>
      <c r="H29" s="134">
        <v>23</v>
      </c>
      <c r="I29" s="153">
        <v>5.4</v>
      </c>
      <c r="J29" s="153">
        <v>71.2</v>
      </c>
      <c r="K29" s="154"/>
      <c r="L29" s="153">
        <v>2.1</v>
      </c>
      <c r="M29" s="153">
        <v>5.9</v>
      </c>
    </row>
    <row r="30" spans="1:13" s="6" customFormat="1" ht="11.25" customHeight="1">
      <c r="A30" s="64" t="s">
        <v>55</v>
      </c>
      <c r="B30" s="130">
        <v>29</v>
      </c>
      <c r="C30" s="155">
        <v>20</v>
      </c>
      <c r="D30" s="156">
        <v>14.4</v>
      </c>
      <c r="E30" s="156">
        <v>64.8</v>
      </c>
      <c r="F30" s="225"/>
      <c r="G30" s="133">
        <v>1233</v>
      </c>
      <c r="H30" s="146">
        <v>14</v>
      </c>
      <c r="I30" s="156">
        <v>9.8000000000000007</v>
      </c>
      <c r="J30" s="156">
        <v>76.7</v>
      </c>
      <c r="K30" s="225"/>
      <c r="L30" s="156">
        <v>1.5</v>
      </c>
      <c r="M30" s="156">
        <v>4.5999999999999996</v>
      </c>
    </row>
    <row r="31" spans="1:13" ht="11.25" customHeight="1">
      <c r="A31" s="6"/>
      <c r="B31" s="6"/>
      <c r="C31" s="6"/>
      <c r="D31" s="17"/>
      <c r="E31" s="17"/>
      <c r="F31" s="121"/>
      <c r="G31" s="121"/>
      <c r="H31" s="121"/>
      <c r="I31" s="121"/>
      <c r="J31" s="121"/>
      <c r="K31" s="121"/>
      <c r="L31" s="121"/>
      <c r="M31" s="2"/>
    </row>
    <row r="32" spans="1:13" s="2" customFormat="1">
      <c r="A32" s="237" t="s">
        <v>12</v>
      </c>
      <c r="B32" s="237"/>
      <c r="C32" s="237"/>
      <c r="D32" s="237"/>
      <c r="E32" s="237"/>
      <c r="F32" s="237"/>
      <c r="G32" s="237"/>
      <c r="H32" s="237"/>
      <c r="I32" s="237"/>
      <c r="J32" s="237"/>
      <c r="K32" s="237"/>
      <c r="L32" s="237"/>
      <c r="M32" s="237"/>
    </row>
    <row r="33" spans="1:13">
      <c r="A33" s="240" t="s">
        <v>9</v>
      </c>
      <c r="B33" s="240"/>
      <c r="C33" s="240"/>
      <c r="D33" s="240"/>
      <c r="E33" s="240"/>
      <c r="F33" s="240"/>
      <c r="G33" s="240"/>
      <c r="H33" s="240"/>
      <c r="I33" s="240"/>
      <c r="J33" s="240"/>
      <c r="K33" s="240"/>
      <c r="L33" s="240"/>
      <c r="M33" s="240"/>
    </row>
    <row r="34" spans="1:13">
      <c r="A34" s="238"/>
      <c r="B34" s="238"/>
      <c r="C34" s="238"/>
      <c r="D34" s="238"/>
      <c r="E34" s="238"/>
      <c r="F34" s="238"/>
      <c r="G34" s="238"/>
      <c r="H34" s="238"/>
      <c r="I34" s="238"/>
      <c r="J34" s="238"/>
      <c r="K34" s="238"/>
      <c r="L34" s="238"/>
      <c r="M34" s="238"/>
    </row>
    <row r="35" spans="1:13">
      <c r="A35" s="229" t="s">
        <v>91</v>
      </c>
      <c r="B35" s="229"/>
      <c r="C35" s="229"/>
      <c r="D35" s="229"/>
      <c r="E35" s="229"/>
      <c r="F35" s="229"/>
      <c r="G35" s="229"/>
      <c r="H35" s="229"/>
      <c r="I35" s="229"/>
      <c r="J35" s="229"/>
      <c r="K35" s="229"/>
      <c r="L35" s="229"/>
      <c r="M35" s="229"/>
    </row>
    <row r="36" spans="1:13" s="135" customFormat="1" ht="24.75" customHeight="1">
      <c r="A36" s="229" t="s">
        <v>107</v>
      </c>
      <c r="B36" s="229"/>
      <c r="C36" s="229"/>
      <c r="D36" s="229"/>
      <c r="E36" s="229"/>
      <c r="F36" s="229"/>
      <c r="G36" s="229"/>
      <c r="H36" s="229"/>
      <c r="I36" s="229"/>
      <c r="J36" s="229"/>
      <c r="K36" s="229"/>
      <c r="L36" s="229"/>
      <c r="M36" s="229"/>
    </row>
    <row r="37" spans="1:13" ht="11.25" customHeight="1">
      <c r="A37" s="239" t="s">
        <v>106</v>
      </c>
      <c r="B37" s="239"/>
      <c r="C37" s="239"/>
      <c r="D37" s="239"/>
      <c r="E37" s="239"/>
      <c r="F37" s="239"/>
      <c r="G37" s="239"/>
      <c r="H37" s="239"/>
      <c r="I37" s="239"/>
      <c r="J37" s="239"/>
      <c r="K37" s="239"/>
      <c r="L37" s="239"/>
      <c r="M37" s="239"/>
    </row>
    <row r="38" spans="1:13">
      <c r="A38" s="229" t="s">
        <v>105</v>
      </c>
      <c r="B38" s="229"/>
      <c r="C38" s="229"/>
      <c r="D38" s="229"/>
      <c r="E38" s="229"/>
      <c r="F38" s="229"/>
      <c r="G38" s="229"/>
      <c r="H38" s="229"/>
      <c r="I38" s="229"/>
      <c r="J38" s="229"/>
      <c r="K38" s="229"/>
      <c r="L38" s="229"/>
      <c r="M38" s="229"/>
    </row>
    <row r="39" spans="1:13" ht="11.25" customHeight="1">
      <c r="A39" s="229" t="s">
        <v>92</v>
      </c>
      <c r="B39" s="229"/>
      <c r="C39" s="229"/>
      <c r="D39" s="229"/>
      <c r="E39" s="229"/>
      <c r="F39" s="229"/>
      <c r="G39" s="229"/>
      <c r="H39" s="229"/>
      <c r="I39" s="229"/>
      <c r="J39" s="229"/>
      <c r="K39" s="229"/>
      <c r="L39" s="229"/>
      <c r="M39" s="229"/>
    </row>
    <row r="40" spans="1:13" ht="24.75" customHeight="1">
      <c r="A40" s="229" t="s">
        <v>93</v>
      </c>
      <c r="B40" s="229"/>
      <c r="C40" s="229"/>
      <c r="D40" s="229"/>
      <c r="E40" s="229"/>
      <c r="F40" s="229"/>
      <c r="G40" s="229"/>
      <c r="H40" s="229"/>
      <c r="I40" s="229"/>
      <c r="J40" s="229"/>
      <c r="K40" s="229"/>
      <c r="L40" s="229"/>
      <c r="M40" s="229"/>
    </row>
    <row r="41" spans="1:13">
      <c r="A41" s="229" t="s">
        <v>94</v>
      </c>
      <c r="B41" s="229"/>
      <c r="C41" s="229"/>
      <c r="D41" s="229"/>
      <c r="E41" s="229"/>
      <c r="F41" s="229"/>
      <c r="G41" s="229"/>
      <c r="H41" s="229"/>
      <c r="I41" s="229"/>
      <c r="J41" s="229"/>
      <c r="K41" s="229"/>
      <c r="L41" s="229"/>
      <c r="M41" s="229"/>
    </row>
    <row r="42" spans="1:13">
      <c r="A42" s="27"/>
    </row>
    <row r="43" spans="1:13" ht="11.25" customHeight="1">
      <c r="A43" s="198" t="s">
        <v>79</v>
      </c>
      <c r="B43" s="25"/>
      <c r="C43" s="25"/>
    </row>
  </sheetData>
  <mergeCells count="22">
    <mergeCell ref="A40:M40"/>
    <mergeCell ref="A32:M32"/>
    <mergeCell ref="A33:M33"/>
    <mergeCell ref="A34:M34"/>
    <mergeCell ref="A35:M35"/>
    <mergeCell ref="A36:M36"/>
    <mergeCell ref="A41:M41"/>
    <mergeCell ref="B6:E6"/>
    <mergeCell ref="E7:E8"/>
    <mergeCell ref="G6:J6"/>
    <mergeCell ref="J7:J8"/>
    <mergeCell ref="M7:M8"/>
    <mergeCell ref="B7:B8"/>
    <mergeCell ref="C7:C8"/>
    <mergeCell ref="D7:D8"/>
    <mergeCell ref="G7:G8"/>
    <mergeCell ref="H7:H8"/>
    <mergeCell ref="L7:L8"/>
    <mergeCell ref="I7:I8"/>
    <mergeCell ref="A37:M37"/>
    <mergeCell ref="A38:M38"/>
    <mergeCell ref="A39:M39"/>
  </mergeCells>
  <hyperlinks>
    <hyperlink ref="A43" r:id="rId1" display="© Commonwealth of Australia 2013" xr:uid="{FB5E59D4-2E84-4538-8F95-150D1FF65E12}"/>
  </hyperlinks>
  <printOptions gridLines="1"/>
  <pageMargins left="0.14000000000000001" right="0.12" top="0.28999999999999998" bottom="0.22" header="0.22" footer="0.18"/>
  <pageSetup paperSize="9" scale="10" orientation="landscape" r:id="rId2"/>
  <headerFooter alignWithMargins="0">
    <oddHeader>&amp;C&amp;"Calibri"&amp;10&amp;KFF0000 OFFICIAL: Census and Statistics Act&amp;1#_x000D_</oddHeader>
    <oddFooter>&amp;C_x000D_&amp;1#&amp;"Calibri"&amp;10&amp;KFF0000 OFFICIAL: Census and Statistics Act</oddFooter>
  </headerFooter>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266"/>
  <sheetViews>
    <sheetView workbookViewId="0">
      <pane ySplit="7" topLeftCell="A8" activePane="bottomLeft" state="frozen"/>
      <selection pane="bottomLeft"/>
    </sheetView>
  </sheetViews>
  <sheetFormatPr defaultRowHeight="11.25"/>
  <cols>
    <col min="1" max="1" width="70.1640625" style="6" customWidth="1"/>
    <col min="2" max="3" width="11.83203125" style="6" customWidth="1"/>
    <col min="4" max="4" width="1.5" style="6" customWidth="1"/>
    <col min="5" max="6" width="11.83203125" style="6" customWidth="1"/>
    <col min="7" max="7" width="1.6640625" style="6" customWidth="1"/>
    <col min="8" max="8" width="12.33203125" style="6" customWidth="1"/>
    <col min="9" max="9" width="11.83203125" style="6" customWidth="1"/>
  </cols>
  <sheetData>
    <row r="1" spans="1:9" s="199" customFormat="1" ht="60" customHeight="1">
      <c r="A1" s="199" t="s">
        <v>4</v>
      </c>
    </row>
    <row r="2" spans="1:9" s="6" customFormat="1" ht="20.100000000000001" customHeight="1">
      <c r="A2" s="4" t="str">
        <f>Contents!A2</f>
        <v>3303.0 Causes of Death, Australia, 2022</v>
      </c>
    </row>
    <row r="3" spans="1:9" s="6" customFormat="1" ht="12.75" customHeight="1">
      <c r="A3" s="49" t="str">
        <f>Contents!A3</f>
        <v>Released at 11.30am (Canberra time) 27 September 2023</v>
      </c>
    </row>
    <row r="4" spans="1:9" s="13" customFormat="1" ht="19.5" customHeight="1">
      <c r="A4" s="23" t="s">
        <v>83</v>
      </c>
      <c r="B4" s="23"/>
      <c r="C4" s="23"/>
      <c r="D4" s="23"/>
      <c r="E4" s="23"/>
      <c r="F4" s="23"/>
      <c r="G4" s="23"/>
      <c r="H4" s="23"/>
      <c r="I4" s="23"/>
    </row>
    <row r="5" spans="1:9" s="6" customFormat="1"/>
    <row r="6" spans="1:9" s="13" customFormat="1" ht="27.75" customHeight="1">
      <c r="A6" s="23"/>
      <c r="B6" s="234" t="s">
        <v>18</v>
      </c>
      <c r="C6" s="234"/>
      <c r="D6" s="81"/>
      <c r="E6" s="241" t="s">
        <v>19</v>
      </c>
      <c r="F6" s="241"/>
      <c r="G6" s="82"/>
      <c r="H6" s="230" t="s">
        <v>21</v>
      </c>
      <c r="I6" s="230" t="s">
        <v>22</v>
      </c>
    </row>
    <row r="7" spans="1:9" s="6" customFormat="1">
      <c r="A7" s="32" t="s">
        <v>23</v>
      </c>
      <c r="B7" s="29" t="s">
        <v>10</v>
      </c>
      <c r="C7" s="39" t="s">
        <v>11</v>
      </c>
      <c r="D7" s="29"/>
      <c r="E7" s="29" t="s">
        <v>10</v>
      </c>
      <c r="F7" s="39" t="s">
        <v>11</v>
      </c>
      <c r="G7" s="27"/>
      <c r="H7" s="234"/>
      <c r="I7" s="234"/>
    </row>
    <row r="8" spans="1:9" s="6" customFormat="1" ht="11.25" customHeight="1">
      <c r="A8" s="72" t="s">
        <v>5</v>
      </c>
      <c r="B8" s="50"/>
      <c r="C8" s="73"/>
      <c r="D8" s="50"/>
      <c r="E8" s="50"/>
      <c r="F8" s="50"/>
      <c r="G8" s="83"/>
      <c r="H8" s="50"/>
    </row>
    <row r="9" spans="1:9" s="6" customFormat="1" ht="11.25" customHeight="1">
      <c r="A9" s="59" t="s">
        <v>65</v>
      </c>
      <c r="B9" s="74"/>
      <c r="C9" s="75"/>
      <c r="D9" s="74"/>
      <c r="E9" s="74"/>
      <c r="F9" s="75"/>
      <c r="G9" s="75"/>
      <c r="H9" s="76"/>
      <c r="I9" s="75"/>
    </row>
    <row r="10" spans="1:9" s="6" customFormat="1" ht="11.25" customHeight="1">
      <c r="A10" s="84" t="s">
        <v>40</v>
      </c>
      <c r="B10" s="85">
        <v>10102</v>
      </c>
      <c r="C10" s="76">
        <v>532.79999999999995</v>
      </c>
      <c r="D10" s="86"/>
      <c r="E10" s="85">
        <v>304681</v>
      </c>
      <c r="F10" s="76">
        <v>710.4</v>
      </c>
      <c r="G10" s="86"/>
      <c r="H10" s="73">
        <v>0.7</v>
      </c>
      <c r="I10" s="76">
        <v>-177.6</v>
      </c>
    </row>
    <row r="11" spans="1:9" s="6" customFormat="1" ht="11.25" customHeight="1">
      <c r="A11" s="77" t="s">
        <v>26</v>
      </c>
      <c r="B11" s="87">
        <v>1353</v>
      </c>
      <c r="C11" s="75">
        <v>71.400000000000006</v>
      </c>
      <c r="D11" s="88"/>
      <c r="E11" s="87">
        <v>36310</v>
      </c>
      <c r="F11" s="75">
        <v>84.7</v>
      </c>
      <c r="G11" s="88"/>
      <c r="H11" s="66">
        <v>0.8</v>
      </c>
      <c r="I11" s="75">
        <v>-13.3</v>
      </c>
    </row>
    <row r="12" spans="1:9" s="6" customFormat="1" ht="11.25" customHeight="1">
      <c r="A12" s="89" t="s">
        <v>99</v>
      </c>
      <c r="B12" s="87">
        <v>711</v>
      </c>
      <c r="C12" s="75">
        <v>37.5</v>
      </c>
      <c r="D12" s="88"/>
      <c r="E12" s="87">
        <v>8207</v>
      </c>
      <c r="F12" s="75">
        <v>19.100000000000001</v>
      </c>
      <c r="G12" s="88"/>
      <c r="H12" s="66">
        <v>2</v>
      </c>
      <c r="I12" s="75">
        <v>18.399999999999999</v>
      </c>
    </row>
    <row r="13" spans="1:9" s="6" customFormat="1" ht="11.25" customHeight="1">
      <c r="A13" s="90" t="s">
        <v>28</v>
      </c>
      <c r="B13" s="87">
        <v>632</v>
      </c>
      <c r="C13" s="75">
        <v>33.299999999999997</v>
      </c>
      <c r="D13" s="88"/>
      <c r="E13" s="87">
        <v>14083</v>
      </c>
      <c r="F13" s="75">
        <v>32.799999999999997</v>
      </c>
      <c r="G13" s="88"/>
      <c r="H13" s="66">
        <v>1</v>
      </c>
      <c r="I13" s="75">
        <v>0.5</v>
      </c>
    </row>
    <row r="14" spans="1:9" s="6" customFormat="1" ht="11.25" customHeight="1">
      <c r="A14" s="90" t="s">
        <v>27</v>
      </c>
      <c r="B14" s="87">
        <v>625</v>
      </c>
      <c r="C14" s="75">
        <v>33</v>
      </c>
      <c r="D14" s="88"/>
      <c r="E14" s="87">
        <v>9759</v>
      </c>
      <c r="F14" s="75">
        <v>22.8</v>
      </c>
      <c r="G14" s="88"/>
      <c r="H14" s="66">
        <v>1.4</v>
      </c>
      <c r="I14" s="75">
        <v>10.199999999999999</v>
      </c>
    </row>
    <row r="15" spans="1:9" s="6" customFormat="1" ht="11.25" customHeight="1">
      <c r="A15" s="77" t="s">
        <v>29</v>
      </c>
      <c r="B15" s="87">
        <v>604</v>
      </c>
      <c r="C15" s="75">
        <v>31.9</v>
      </c>
      <c r="D15" s="88"/>
      <c r="E15" s="87">
        <v>17407</v>
      </c>
      <c r="F15" s="75">
        <v>40.6</v>
      </c>
      <c r="G15" s="88"/>
      <c r="H15" s="66">
        <v>0.8</v>
      </c>
      <c r="I15" s="75">
        <v>-8.6999999999999993</v>
      </c>
    </row>
    <row r="16" spans="1:9" s="6" customFormat="1" ht="11.25" customHeight="1">
      <c r="A16" s="77"/>
      <c r="B16" s="87"/>
      <c r="C16" s="75"/>
      <c r="D16" s="88"/>
      <c r="E16" s="87"/>
      <c r="F16" s="75"/>
      <c r="G16" s="88"/>
      <c r="H16" s="66"/>
      <c r="I16" s="75"/>
    </row>
    <row r="17" spans="1:9" s="6" customFormat="1" ht="11.25" customHeight="1">
      <c r="A17" s="59" t="s">
        <v>39</v>
      </c>
      <c r="B17" s="91"/>
      <c r="C17" s="76"/>
      <c r="D17" s="92"/>
      <c r="E17" s="93"/>
      <c r="F17" s="94"/>
      <c r="G17" s="92"/>
      <c r="H17" s="31"/>
    </row>
    <row r="18" spans="1:9" s="6" customFormat="1" ht="11.25" customHeight="1">
      <c r="A18" s="95" t="s">
        <v>40</v>
      </c>
      <c r="B18" s="93">
        <v>301</v>
      </c>
      <c r="C18" s="76">
        <v>6</v>
      </c>
      <c r="D18" s="92"/>
      <c r="E18" s="93">
        <v>1650</v>
      </c>
      <c r="F18" s="76">
        <v>3.4</v>
      </c>
      <c r="G18" s="76"/>
      <c r="H18" s="73">
        <v>1.8</v>
      </c>
      <c r="I18" s="76">
        <v>2.6</v>
      </c>
    </row>
    <row r="19" spans="1:9" s="6" customFormat="1" ht="11.25" customHeight="1">
      <c r="A19" s="90" t="s">
        <v>35</v>
      </c>
      <c r="B19" s="87">
        <v>163</v>
      </c>
      <c r="C19" s="96">
        <v>3.3</v>
      </c>
      <c r="D19" s="88"/>
      <c r="E19" s="74">
        <v>874</v>
      </c>
      <c r="F19" s="75">
        <v>1.8</v>
      </c>
      <c r="G19" s="88"/>
      <c r="H19" s="66">
        <v>1.8</v>
      </c>
      <c r="I19" s="75">
        <v>1.5</v>
      </c>
    </row>
    <row r="20" spans="1:9" s="6" customFormat="1" ht="11.25" customHeight="1">
      <c r="A20" s="90" t="s">
        <v>32</v>
      </c>
      <c r="B20" s="97">
        <v>51</v>
      </c>
      <c r="C20" s="75">
        <v>1</v>
      </c>
      <c r="D20" s="98"/>
      <c r="E20" s="97">
        <v>152</v>
      </c>
      <c r="F20" s="75">
        <v>0.3</v>
      </c>
      <c r="G20" s="98"/>
      <c r="H20" s="99">
        <v>3.3</v>
      </c>
      <c r="I20" s="48">
        <v>0.7</v>
      </c>
    </row>
    <row r="21" spans="1:9" s="6" customFormat="1" ht="11.25" customHeight="1">
      <c r="A21" s="102" t="s">
        <v>54</v>
      </c>
      <c r="B21" s="87">
        <v>51</v>
      </c>
      <c r="C21" s="101">
        <v>1</v>
      </c>
      <c r="D21" s="88"/>
      <c r="E21" s="74">
        <v>152</v>
      </c>
      <c r="F21" s="75">
        <v>0.3</v>
      </c>
      <c r="G21" s="88"/>
      <c r="H21" s="66">
        <v>3.3</v>
      </c>
      <c r="I21" s="75">
        <v>0.7</v>
      </c>
    </row>
    <row r="22" spans="1:9" s="6" customFormat="1" ht="11.25" customHeight="1">
      <c r="A22" s="90" t="s">
        <v>41</v>
      </c>
      <c r="B22" s="97">
        <v>47</v>
      </c>
      <c r="C22" s="75">
        <v>0.9</v>
      </c>
      <c r="D22" s="98"/>
      <c r="E22" s="97">
        <v>457</v>
      </c>
      <c r="F22" s="75">
        <v>0.9</v>
      </c>
      <c r="G22" s="98"/>
      <c r="H22" s="99">
        <v>1</v>
      </c>
      <c r="I22" s="75" t="s">
        <v>103</v>
      </c>
    </row>
    <row r="23" spans="1:9" s="6" customFormat="1" ht="11.25" customHeight="1">
      <c r="A23" s="90" t="s">
        <v>42</v>
      </c>
      <c r="B23" s="87">
        <v>7</v>
      </c>
      <c r="C23" s="96">
        <v>0.1</v>
      </c>
      <c r="D23" s="88"/>
      <c r="E23" s="74">
        <v>18</v>
      </c>
      <c r="F23" s="75" t="s">
        <v>103</v>
      </c>
      <c r="G23" s="88"/>
      <c r="H23" s="75">
        <v>3.8</v>
      </c>
      <c r="I23" s="75">
        <v>0.1</v>
      </c>
    </row>
    <row r="24" spans="1:9" s="6" customFormat="1" ht="11.25" customHeight="1">
      <c r="A24" s="90"/>
      <c r="B24" s="87"/>
      <c r="C24" s="88"/>
      <c r="D24" s="88"/>
      <c r="E24" s="87"/>
      <c r="F24" s="88"/>
      <c r="G24" s="88"/>
      <c r="H24" s="88"/>
      <c r="I24" s="75"/>
    </row>
    <row r="25" spans="1:9" s="6" customFormat="1" ht="11.25" customHeight="1">
      <c r="A25" s="59" t="s">
        <v>43</v>
      </c>
      <c r="B25" s="85"/>
      <c r="C25" s="86"/>
      <c r="D25" s="86"/>
      <c r="E25" s="85"/>
      <c r="F25" s="86"/>
      <c r="G25" s="86"/>
      <c r="H25" s="88"/>
      <c r="I25" s="75"/>
    </row>
    <row r="26" spans="1:9" s="6" customFormat="1" ht="11.25" customHeight="1">
      <c r="A26" s="84" t="s">
        <v>40</v>
      </c>
      <c r="B26" s="85">
        <v>148</v>
      </c>
      <c r="C26" s="76">
        <v>24.9</v>
      </c>
      <c r="D26" s="86"/>
      <c r="E26" s="85">
        <v>738</v>
      </c>
      <c r="F26" s="76">
        <v>9.8000000000000007</v>
      </c>
      <c r="G26" s="86"/>
      <c r="H26" s="73">
        <v>2.5</v>
      </c>
      <c r="I26" s="76">
        <v>15.1</v>
      </c>
    </row>
    <row r="27" spans="1:9" s="6" customFormat="1" ht="11.25" customHeight="1">
      <c r="A27" s="103" t="s">
        <v>64</v>
      </c>
      <c r="B27" s="87">
        <v>30</v>
      </c>
      <c r="C27" s="75">
        <v>5</v>
      </c>
      <c r="D27" s="88"/>
      <c r="E27" s="87">
        <v>91</v>
      </c>
      <c r="F27" s="75">
        <v>1.2</v>
      </c>
      <c r="G27" s="88"/>
      <c r="H27" s="66">
        <v>4.2</v>
      </c>
      <c r="I27" s="75">
        <v>3.8</v>
      </c>
    </row>
    <row r="28" spans="1:9" s="6" customFormat="1" ht="11.25" customHeight="1">
      <c r="A28" s="77" t="s">
        <v>32</v>
      </c>
      <c r="B28" s="87">
        <v>14</v>
      </c>
      <c r="C28" s="75">
        <v>2.4</v>
      </c>
      <c r="D28" s="88"/>
      <c r="E28" s="87">
        <v>45</v>
      </c>
      <c r="F28" s="75">
        <v>0.6</v>
      </c>
      <c r="G28" s="88"/>
      <c r="H28" s="66">
        <v>3.9</v>
      </c>
      <c r="I28" s="75">
        <v>1.8</v>
      </c>
    </row>
    <row r="29" spans="1:9" s="6" customFormat="1" ht="11.25" customHeight="1">
      <c r="A29" s="90" t="s">
        <v>41</v>
      </c>
      <c r="B29" s="87">
        <v>12</v>
      </c>
      <c r="C29" s="75">
        <v>2</v>
      </c>
      <c r="D29" s="88"/>
      <c r="E29" s="87">
        <v>55</v>
      </c>
      <c r="F29" s="75">
        <v>0.7</v>
      </c>
      <c r="G29" s="88"/>
      <c r="H29" s="66">
        <v>2.8</v>
      </c>
      <c r="I29" s="75">
        <v>1.3</v>
      </c>
    </row>
    <row r="30" spans="1:9" s="6" customFormat="1" ht="11.25" customHeight="1">
      <c r="A30" s="90" t="s">
        <v>37</v>
      </c>
      <c r="B30" s="87">
        <v>8</v>
      </c>
      <c r="C30" s="75">
        <v>1.3</v>
      </c>
      <c r="D30" s="88"/>
      <c r="E30" s="87">
        <v>44</v>
      </c>
      <c r="F30" s="75">
        <v>0.6</v>
      </c>
      <c r="G30" s="88"/>
      <c r="H30" s="66">
        <v>2.2999999999999998</v>
      </c>
      <c r="I30" s="75">
        <v>0.8</v>
      </c>
    </row>
    <row r="31" spans="1:9" s="6" customFormat="1" ht="11.25" customHeight="1">
      <c r="A31" s="89" t="s">
        <v>44</v>
      </c>
      <c r="B31" s="87">
        <v>7</v>
      </c>
      <c r="C31" s="75">
        <v>1.2</v>
      </c>
      <c r="D31" s="88"/>
      <c r="E31" s="87">
        <v>46</v>
      </c>
      <c r="F31" s="75">
        <v>0.6</v>
      </c>
      <c r="G31" s="88"/>
      <c r="H31" s="66">
        <v>1.9</v>
      </c>
      <c r="I31" s="75">
        <v>0.6</v>
      </c>
    </row>
    <row r="32" spans="1:9" s="6" customFormat="1" ht="11.25" customHeight="1">
      <c r="A32" s="104"/>
      <c r="B32" s="74"/>
      <c r="C32" s="75"/>
      <c r="D32" s="74"/>
      <c r="E32" s="74"/>
      <c r="F32" s="75"/>
      <c r="G32" s="75"/>
      <c r="H32" s="76"/>
      <c r="I32" s="75"/>
    </row>
    <row r="33" spans="1:9" s="6" customFormat="1" ht="11.25" customHeight="1">
      <c r="A33" s="59" t="s">
        <v>45</v>
      </c>
      <c r="B33" s="85"/>
      <c r="C33" s="86"/>
      <c r="D33" s="86"/>
      <c r="E33" s="85"/>
      <c r="F33" s="86"/>
      <c r="G33" s="86"/>
      <c r="H33" s="88"/>
      <c r="I33" s="75"/>
    </row>
    <row r="34" spans="1:9" s="6" customFormat="1" ht="11.25" customHeight="1">
      <c r="A34" s="84" t="s">
        <v>40</v>
      </c>
      <c r="B34" s="85">
        <v>452</v>
      </c>
      <c r="C34" s="76">
        <v>122.1</v>
      </c>
      <c r="D34" s="86"/>
      <c r="E34" s="85">
        <v>2659</v>
      </c>
      <c r="F34" s="76">
        <v>49.5</v>
      </c>
      <c r="G34" s="86"/>
      <c r="H34" s="73">
        <v>2.5</v>
      </c>
      <c r="I34" s="76">
        <v>72.599999999999994</v>
      </c>
    </row>
    <row r="35" spans="1:9" s="6" customFormat="1" ht="11.25" customHeight="1">
      <c r="A35" s="89" t="s">
        <v>99</v>
      </c>
      <c r="B35" s="87">
        <v>202</v>
      </c>
      <c r="C35" s="75">
        <v>54.6</v>
      </c>
      <c r="D35" s="88"/>
      <c r="E35" s="87">
        <v>955</v>
      </c>
      <c r="F35" s="75">
        <v>17.8</v>
      </c>
      <c r="G35" s="88"/>
      <c r="H35" s="66">
        <v>3.1</v>
      </c>
      <c r="I35" s="75">
        <v>36.799999999999997</v>
      </c>
    </row>
    <row r="36" spans="1:9" s="6" customFormat="1" ht="11.25" customHeight="1">
      <c r="A36" s="103" t="s">
        <v>64</v>
      </c>
      <c r="B36" s="87">
        <v>85</v>
      </c>
      <c r="C36" s="75">
        <v>23</v>
      </c>
      <c r="D36" s="88"/>
      <c r="E36" s="87">
        <v>595</v>
      </c>
      <c r="F36" s="75">
        <v>11.1</v>
      </c>
      <c r="G36" s="88"/>
      <c r="H36" s="66">
        <v>2.1</v>
      </c>
      <c r="I36" s="75">
        <v>11.9</v>
      </c>
    </row>
    <row r="37" spans="1:9" s="6" customFormat="1" ht="11.25" customHeight="1">
      <c r="A37" s="77" t="s">
        <v>33</v>
      </c>
      <c r="B37" s="87">
        <v>20</v>
      </c>
      <c r="C37" s="75">
        <v>5.4</v>
      </c>
      <c r="D37" s="88"/>
      <c r="E37" s="87">
        <v>198</v>
      </c>
      <c r="F37" s="75">
        <v>3.7</v>
      </c>
      <c r="G37" s="88"/>
      <c r="H37" s="66">
        <v>1.5</v>
      </c>
      <c r="I37" s="75">
        <v>1.7</v>
      </c>
    </row>
    <row r="38" spans="1:9" s="6" customFormat="1" ht="11.25" customHeight="1">
      <c r="A38" s="90" t="s">
        <v>101</v>
      </c>
      <c r="B38" s="87">
        <v>17</v>
      </c>
      <c r="C38" s="75">
        <v>4.5999999999999996</v>
      </c>
      <c r="D38" s="88"/>
      <c r="E38" s="87">
        <v>67</v>
      </c>
      <c r="F38" s="75">
        <v>1.2</v>
      </c>
      <c r="G38" s="88"/>
      <c r="H38" s="66">
        <v>3.7</v>
      </c>
      <c r="I38" s="75">
        <v>3.3</v>
      </c>
    </row>
    <row r="39" spans="1:9" s="6" customFormat="1" ht="11.25" customHeight="1">
      <c r="A39" s="90" t="s">
        <v>32</v>
      </c>
      <c r="B39" s="87">
        <v>10</v>
      </c>
      <c r="C39" s="75">
        <v>2.7</v>
      </c>
      <c r="D39" s="88"/>
      <c r="E39" s="87">
        <v>67</v>
      </c>
      <c r="F39" s="75">
        <v>1.2</v>
      </c>
      <c r="G39" s="88"/>
      <c r="H39" s="66">
        <v>2.2000000000000002</v>
      </c>
      <c r="I39" s="75">
        <v>1.5</v>
      </c>
    </row>
    <row r="40" spans="1:9" s="6" customFormat="1" ht="11.25" customHeight="1">
      <c r="A40" s="90" t="s">
        <v>102</v>
      </c>
      <c r="B40" s="74">
        <v>10</v>
      </c>
      <c r="C40" s="75">
        <v>2.7</v>
      </c>
      <c r="D40" s="74"/>
      <c r="E40" s="74">
        <v>44</v>
      </c>
      <c r="F40" s="75">
        <v>0.8</v>
      </c>
      <c r="G40" s="75"/>
      <c r="H40" s="66">
        <v>3.3</v>
      </c>
      <c r="I40" s="75">
        <v>1.9</v>
      </c>
    </row>
    <row r="41" spans="1:9" s="6" customFormat="1" ht="11.25" customHeight="1">
      <c r="A41" s="104"/>
      <c r="B41" s="74"/>
      <c r="C41" s="75"/>
      <c r="D41" s="74"/>
      <c r="E41" s="74"/>
      <c r="F41" s="75"/>
      <c r="G41" s="75"/>
      <c r="H41" s="75"/>
      <c r="I41" s="75"/>
    </row>
    <row r="42" spans="1:9" s="6" customFormat="1" ht="11.25" customHeight="1">
      <c r="A42" s="59" t="s">
        <v>46</v>
      </c>
      <c r="B42" s="74"/>
      <c r="C42" s="75"/>
      <c r="D42" s="74"/>
      <c r="E42" s="74"/>
      <c r="F42" s="75"/>
      <c r="G42" s="75"/>
      <c r="H42" s="76"/>
      <c r="I42" s="75"/>
    </row>
    <row r="43" spans="1:9" s="6" customFormat="1" ht="11.25" customHeight="1">
      <c r="A43" s="84" t="s">
        <v>40</v>
      </c>
      <c r="B43" s="85">
        <v>661</v>
      </c>
      <c r="C43" s="76">
        <v>224.9</v>
      </c>
      <c r="D43" s="86"/>
      <c r="E43" s="85">
        <v>4358</v>
      </c>
      <c r="F43" s="76">
        <v>70.3</v>
      </c>
      <c r="G43" s="86"/>
      <c r="H43" s="73">
        <v>3.2</v>
      </c>
      <c r="I43" s="76">
        <v>154.5</v>
      </c>
    </row>
    <row r="44" spans="1:9" s="6" customFormat="1" ht="11.25" customHeight="1">
      <c r="A44" s="89" t="s">
        <v>99</v>
      </c>
      <c r="B44" s="87">
        <v>212</v>
      </c>
      <c r="C44" s="75">
        <v>72.099999999999994</v>
      </c>
      <c r="D44" s="88"/>
      <c r="E44" s="87">
        <v>1464</v>
      </c>
      <c r="F44" s="75">
        <v>23.6</v>
      </c>
      <c r="G44" s="88"/>
      <c r="H44" s="66">
        <v>3.1</v>
      </c>
      <c r="I44" s="75">
        <v>48.5</v>
      </c>
    </row>
    <row r="45" spans="1:9" s="6" customFormat="1" ht="11.25" customHeight="1">
      <c r="A45" s="103" t="s">
        <v>64</v>
      </c>
      <c r="B45" s="87">
        <v>84</v>
      </c>
      <c r="C45" s="75">
        <v>28.6</v>
      </c>
      <c r="D45" s="88"/>
      <c r="E45" s="87">
        <v>534</v>
      </c>
      <c r="F45" s="75">
        <v>8.6</v>
      </c>
      <c r="G45" s="88"/>
      <c r="H45" s="66">
        <v>3.3</v>
      </c>
      <c r="I45" s="75">
        <v>20</v>
      </c>
    </row>
    <row r="46" spans="1:9" s="6" customFormat="1" ht="11.25" customHeight="1">
      <c r="A46" s="105" t="s">
        <v>33</v>
      </c>
      <c r="B46" s="87">
        <v>56</v>
      </c>
      <c r="C46" s="75">
        <v>19.100000000000001</v>
      </c>
      <c r="D46" s="88"/>
      <c r="E46" s="87">
        <v>545</v>
      </c>
      <c r="F46" s="75">
        <v>8.8000000000000007</v>
      </c>
      <c r="G46" s="88"/>
      <c r="H46" s="66">
        <v>2.2000000000000002</v>
      </c>
      <c r="I46" s="75">
        <v>10.3</v>
      </c>
    </row>
    <row r="47" spans="1:9" s="6" customFormat="1" ht="11.25" customHeight="1">
      <c r="A47" s="90" t="s">
        <v>26</v>
      </c>
      <c r="B47" s="87">
        <v>37</v>
      </c>
      <c r="C47" s="75">
        <v>12.6</v>
      </c>
      <c r="D47" s="88"/>
      <c r="E47" s="87">
        <v>96</v>
      </c>
      <c r="F47" s="75">
        <v>1.5</v>
      </c>
      <c r="G47" s="88"/>
      <c r="H47" s="66">
        <v>8.1</v>
      </c>
      <c r="I47" s="75">
        <v>11</v>
      </c>
    </row>
    <row r="48" spans="1:9" s="6" customFormat="1" ht="11.25" customHeight="1">
      <c r="A48" s="77" t="s">
        <v>32</v>
      </c>
      <c r="B48" s="87">
        <v>27</v>
      </c>
      <c r="C48" s="75">
        <v>9.1999999999999993</v>
      </c>
      <c r="D48" s="88"/>
      <c r="E48" s="87">
        <v>138</v>
      </c>
      <c r="F48" s="75">
        <v>2.2000000000000002</v>
      </c>
      <c r="G48" s="88"/>
      <c r="H48" s="66">
        <v>4.0999999999999996</v>
      </c>
      <c r="I48" s="75">
        <v>7</v>
      </c>
    </row>
    <row r="49" spans="1:9" s="6" customFormat="1" ht="11.25" customHeight="1">
      <c r="B49" s="74"/>
      <c r="C49" s="106"/>
      <c r="D49" s="74"/>
      <c r="E49" s="74"/>
      <c r="F49" s="106"/>
      <c r="G49" s="106"/>
      <c r="H49" s="106"/>
      <c r="I49" s="75"/>
    </row>
    <row r="50" spans="1:9" s="6" customFormat="1" ht="11.25" customHeight="1">
      <c r="A50" s="59" t="s">
        <v>47</v>
      </c>
      <c r="B50" s="74"/>
      <c r="C50" s="75"/>
      <c r="D50" s="74"/>
      <c r="E50" s="74"/>
      <c r="F50" s="75"/>
      <c r="G50" s="75"/>
      <c r="H50" s="76"/>
      <c r="I50" s="75"/>
    </row>
    <row r="51" spans="1:9" s="6" customFormat="1" ht="11.25" customHeight="1">
      <c r="A51" s="84" t="s">
        <v>40</v>
      </c>
      <c r="B51" s="85">
        <v>934</v>
      </c>
      <c r="C51" s="76">
        <v>472.1</v>
      </c>
      <c r="D51" s="86"/>
      <c r="E51" s="85">
        <v>6724</v>
      </c>
      <c r="F51" s="76">
        <v>116.2</v>
      </c>
      <c r="G51" s="86"/>
      <c r="H51" s="73">
        <v>4.0999999999999996</v>
      </c>
      <c r="I51" s="76">
        <v>355.9</v>
      </c>
    </row>
    <row r="52" spans="1:9" s="6" customFormat="1" ht="11.25" customHeight="1">
      <c r="A52" s="89" t="s">
        <v>99</v>
      </c>
      <c r="B52" s="87">
        <v>168</v>
      </c>
      <c r="C52" s="75">
        <v>84.9</v>
      </c>
      <c r="D52" s="88"/>
      <c r="E52" s="87">
        <v>1465</v>
      </c>
      <c r="F52" s="75">
        <v>25.3</v>
      </c>
      <c r="G52" s="88"/>
      <c r="H52" s="66">
        <v>3.4</v>
      </c>
      <c r="I52" s="75">
        <v>59.6</v>
      </c>
    </row>
    <row r="53" spans="1:9" s="6" customFormat="1" ht="11.25" customHeight="1">
      <c r="A53" s="89" t="s">
        <v>26</v>
      </c>
      <c r="B53" s="87">
        <v>128</v>
      </c>
      <c r="C53" s="75">
        <v>64.7</v>
      </c>
      <c r="D53" s="88"/>
      <c r="E53" s="87">
        <v>470</v>
      </c>
      <c r="F53" s="75">
        <v>8.1</v>
      </c>
      <c r="G53" s="88"/>
      <c r="H53" s="66">
        <v>8</v>
      </c>
      <c r="I53" s="75">
        <v>56.6</v>
      </c>
    </row>
    <row r="54" spans="1:9" s="6" customFormat="1" ht="11.25" customHeight="1">
      <c r="A54" s="90" t="s">
        <v>33</v>
      </c>
      <c r="B54" s="87">
        <v>101</v>
      </c>
      <c r="C54" s="75">
        <v>51.1</v>
      </c>
      <c r="D54" s="88"/>
      <c r="E54" s="87">
        <v>873</v>
      </c>
      <c r="F54" s="75">
        <v>15.1</v>
      </c>
      <c r="G54" s="88"/>
      <c r="H54" s="66">
        <v>3.4</v>
      </c>
      <c r="I54" s="75">
        <v>36</v>
      </c>
    </row>
    <row r="55" spans="1:9" s="6" customFormat="1" ht="11.25" customHeight="1">
      <c r="A55" s="103" t="s">
        <v>64</v>
      </c>
      <c r="B55" s="87">
        <v>54</v>
      </c>
      <c r="C55" s="75">
        <v>27.3</v>
      </c>
      <c r="D55" s="88"/>
      <c r="E55" s="87">
        <v>419</v>
      </c>
      <c r="F55" s="75">
        <v>7.2</v>
      </c>
      <c r="G55" s="88"/>
      <c r="H55" s="66">
        <v>3.8</v>
      </c>
      <c r="I55" s="75">
        <v>20.100000000000001</v>
      </c>
    </row>
    <row r="56" spans="1:9" s="6" customFormat="1" ht="11.25" customHeight="1">
      <c r="A56" s="77" t="s">
        <v>31</v>
      </c>
      <c r="B56" s="87">
        <v>49</v>
      </c>
      <c r="C56" s="75">
        <v>24.8</v>
      </c>
      <c r="D56" s="88"/>
      <c r="E56" s="87">
        <v>239</v>
      </c>
      <c r="F56" s="75">
        <v>4.0999999999999996</v>
      </c>
      <c r="G56" s="88"/>
      <c r="H56" s="66">
        <v>6</v>
      </c>
      <c r="I56" s="75">
        <v>20.6</v>
      </c>
    </row>
    <row r="57" spans="1:9" s="6" customFormat="1" ht="11.25" customHeight="1">
      <c r="B57" s="87"/>
      <c r="C57" s="88"/>
      <c r="D57" s="88"/>
      <c r="E57" s="87"/>
      <c r="F57" s="88"/>
      <c r="G57" s="88"/>
      <c r="H57" s="88"/>
      <c r="I57" s="75"/>
    </row>
    <row r="58" spans="1:9" s="6" customFormat="1" ht="11.25" customHeight="1">
      <c r="A58" s="59" t="s">
        <v>48</v>
      </c>
      <c r="B58" s="74"/>
      <c r="C58" s="75"/>
      <c r="D58" s="74"/>
      <c r="E58" s="74"/>
      <c r="F58" s="75"/>
      <c r="G58" s="75"/>
      <c r="H58" s="76"/>
      <c r="I58" s="75"/>
    </row>
    <row r="59" spans="1:9" s="6" customFormat="1" ht="11.25" customHeight="1">
      <c r="A59" s="84" t="s">
        <v>40</v>
      </c>
      <c r="B59" s="85">
        <v>1649</v>
      </c>
      <c r="C59" s="76">
        <v>925.3</v>
      </c>
      <c r="D59" s="86"/>
      <c r="E59" s="85">
        <v>13913</v>
      </c>
      <c r="F59" s="76">
        <v>253</v>
      </c>
      <c r="G59" s="86"/>
      <c r="H59" s="73">
        <v>3.7</v>
      </c>
      <c r="I59" s="76">
        <v>672.4</v>
      </c>
    </row>
    <row r="60" spans="1:9" s="6" customFormat="1" ht="11.25" customHeight="1">
      <c r="A60" s="77" t="s">
        <v>26</v>
      </c>
      <c r="B60" s="87">
        <v>322</v>
      </c>
      <c r="C60" s="75">
        <v>180.7</v>
      </c>
      <c r="D60" s="88"/>
      <c r="E60" s="87">
        <v>1756</v>
      </c>
      <c r="F60" s="75">
        <v>31.9</v>
      </c>
      <c r="G60" s="88"/>
      <c r="H60" s="66">
        <v>5.7</v>
      </c>
      <c r="I60" s="75">
        <v>148.80000000000001</v>
      </c>
    </row>
    <row r="61" spans="1:9" s="6" customFormat="1" ht="11.25" customHeight="1">
      <c r="A61" s="90" t="s">
        <v>31</v>
      </c>
      <c r="B61" s="87">
        <v>108</v>
      </c>
      <c r="C61" s="75">
        <v>60.6</v>
      </c>
      <c r="D61" s="88"/>
      <c r="E61" s="87">
        <v>812</v>
      </c>
      <c r="F61" s="75">
        <v>14.8</v>
      </c>
      <c r="G61" s="88"/>
      <c r="H61" s="66">
        <v>4.0999999999999996</v>
      </c>
      <c r="I61" s="75">
        <v>45.8</v>
      </c>
    </row>
    <row r="62" spans="1:9" s="6" customFormat="1" ht="11.25" customHeight="1">
      <c r="A62" s="90" t="s">
        <v>27</v>
      </c>
      <c r="B62" s="87">
        <v>98</v>
      </c>
      <c r="C62" s="75">
        <v>55</v>
      </c>
      <c r="D62" s="88"/>
      <c r="E62" s="87">
        <v>360</v>
      </c>
      <c r="F62" s="75">
        <v>6.5</v>
      </c>
      <c r="G62" s="88"/>
      <c r="H62" s="66">
        <v>8.4</v>
      </c>
      <c r="I62" s="75">
        <v>48.4</v>
      </c>
    </row>
    <row r="63" spans="1:9" s="6" customFormat="1" ht="11.25" customHeight="1">
      <c r="A63" s="90" t="s">
        <v>33</v>
      </c>
      <c r="B63" s="87">
        <v>78</v>
      </c>
      <c r="C63" s="75">
        <v>43.8</v>
      </c>
      <c r="D63" s="88"/>
      <c r="E63" s="87">
        <v>797</v>
      </c>
      <c r="F63" s="75">
        <v>14.5</v>
      </c>
      <c r="G63" s="88"/>
      <c r="H63" s="66">
        <v>3</v>
      </c>
      <c r="I63" s="75">
        <v>29.3</v>
      </c>
    </row>
    <row r="64" spans="1:9" s="6" customFormat="1" ht="11.25" customHeight="1">
      <c r="A64" s="77" t="s">
        <v>29</v>
      </c>
      <c r="B64" s="87">
        <v>75</v>
      </c>
      <c r="C64" s="75">
        <v>42.1</v>
      </c>
      <c r="D64" s="88"/>
      <c r="E64" s="87">
        <v>644</v>
      </c>
      <c r="F64" s="75">
        <v>11.7</v>
      </c>
      <c r="G64" s="88"/>
      <c r="H64" s="66">
        <v>3.6</v>
      </c>
      <c r="I64" s="75">
        <v>30.4</v>
      </c>
    </row>
    <row r="65" spans="1:9" s="6" customFormat="1" ht="11.25" customHeight="1">
      <c r="A65" s="77" t="s">
        <v>28</v>
      </c>
      <c r="B65" s="87">
        <v>75</v>
      </c>
      <c r="C65" s="75">
        <v>42.1</v>
      </c>
      <c r="D65" s="88"/>
      <c r="E65" s="87">
        <v>224</v>
      </c>
      <c r="F65" s="75">
        <v>4.0999999999999996</v>
      </c>
      <c r="G65" s="88"/>
      <c r="H65" s="66">
        <v>10.3</v>
      </c>
      <c r="I65" s="75">
        <v>38</v>
      </c>
    </row>
    <row r="66" spans="1:9" s="6" customFormat="1" ht="12" customHeight="1">
      <c r="B66" s="74"/>
      <c r="C66" s="106"/>
      <c r="D66" s="74"/>
      <c r="E66" s="74"/>
      <c r="F66" s="106"/>
      <c r="G66" s="106"/>
      <c r="H66" s="106"/>
      <c r="I66" s="75"/>
    </row>
    <row r="67" spans="1:9" s="6" customFormat="1" ht="11.25" customHeight="1">
      <c r="A67" s="59" t="s">
        <v>49</v>
      </c>
      <c r="B67" s="74"/>
      <c r="C67" s="75"/>
      <c r="D67" s="74"/>
      <c r="E67" s="74"/>
      <c r="F67" s="75"/>
      <c r="G67" s="75"/>
      <c r="H67" s="76"/>
      <c r="I67" s="75"/>
    </row>
    <row r="68" spans="1:9" s="6" customFormat="1" ht="11.25" customHeight="1">
      <c r="A68" s="84" t="s">
        <v>40</v>
      </c>
      <c r="B68" s="85">
        <v>2136</v>
      </c>
      <c r="C68" s="76">
        <v>1658.8</v>
      </c>
      <c r="D68" s="86"/>
      <c r="E68" s="85">
        <v>30384</v>
      </c>
      <c r="F68" s="76">
        <v>596.4</v>
      </c>
      <c r="G68" s="86"/>
      <c r="H68" s="73">
        <v>2.8</v>
      </c>
      <c r="I68" s="76">
        <v>1062.4000000000001</v>
      </c>
    </row>
    <row r="69" spans="1:9" s="6" customFormat="1" ht="11.25" customHeight="1">
      <c r="A69" s="77" t="s">
        <v>26</v>
      </c>
      <c r="B69" s="87">
        <v>336</v>
      </c>
      <c r="C69" s="75">
        <v>260.89999999999998</v>
      </c>
      <c r="D69" s="88"/>
      <c r="E69" s="87">
        <v>3982</v>
      </c>
      <c r="F69" s="75">
        <v>78.2</v>
      </c>
      <c r="G69" s="88"/>
      <c r="H69" s="66">
        <v>3.3</v>
      </c>
      <c r="I69" s="75">
        <v>182.8</v>
      </c>
    </row>
    <row r="70" spans="1:9" s="6" customFormat="1" ht="11.25" customHeight="1">
      <c r="A70" s="90" t="s">
        <v>29</v>
      </c>
      <c r="B70" s="87">
        <v>199</v>
      </c>
      <c r="C70" s="75">
        <v>154.5</v>
      </c>
      <c r="D70" s="88"/>
      <c r="E70" s="87">
        <v>2773</v>
      </c>
      <c r="F70" s="75">
        <v>54.4</v>
      </c>
      <c r="G70" s="88"/>
      <c r="H70" s="66">
        <v>2.8</v>
      </c>
      <c r="I70" s="75">
        <v>100.1</v>
      </c>
    </row>
    <row r="71" spans="1:9" s="6" customFormat="1" ht="11.25" customHeight="1">
      <c r="A71" s="90" t="s">
        <v>27</v>
      </c>
      <c r="B71" s="87">
        <v>173</v>
      </c>
      <c r="C71" s="75">
        <v>134.30000000000001</v>
      </c>
      <c r="D71" s="88"/>
      <c r="E71" s="87">
        <v>1009</v>
      </c>
      <c r="F71" s="75">
        <v>19.8</v>
      </c>
      <c r="G71" s="88"/>
      <c r="H71" s="66">
        <v>6.8</v>
      </c>
      <c r="I71" s="75">
        <v>114.5</v>
      </c>
    </row>
    <row r="72" spans="1:9" s="6" customFormat="1" ht="11.25" customHeight="1">
      <c r="A72" s="90" t="s">
        <v>28</v>
      </c>
      <c r="B72" s="87">
        <v>148</v>
      </c>
      <c r="C72" s="75">
        <v>114.9</v>
      </c>
      <c r="D72" s="88"/>
      <c r="E72" s="87">
        <v>1118</v>
      </c>
      <c r="F72" s="75">
        <v>21.9</v>
      </c>
      <c r="G72" s="88"/>
      <c r="H72" s="66">
        <v>5.2</v>
      </c>
      <c r="I72" s="75">
        <v>93</v>
      </c>
    </row>
    <row r="73" spans="1:9" s="6" customFormat="1" ht="11.25" customHeight="1">
      <c r="A73" s="77" t="s">
        <v>31</v>
      </c>
      <c r="B73" s="87">
        <v>101</v>
      </c>
      <c r="C73" s="75">
        <v>78.400000000000006</v>
      </c>
      <c r="D73" s="88"/>
      <c r="E73" s="87">
        <v>1313</v>
      </c>
      <c r="F73" s="75">
        <v>25.8</v>
      </c>
      <c r="G73" s="88"/>
      <c r="H73" s="66">
        <v>3</v>
      </c>
      <c r="I73" s="75">
        <v>52.7</v>
      </c>
    </row>
    <row r="74" spans="1:9" s="6" customFormat="1" ht="11.25" customHeight="1">
      <c r="B74" s="74"/>
      <c r="C74" s="106"/>
      <c r="D74" s="74"/>
      <c r="E74" s="74"/>
      <c r="F74" s="106"/>
      <c r="G74" s="106"/>
      <c r="H74" s="106"/>
      <c r="I74" s="75"/>
    </row>
    <row r="75" spans="1:9" s="6" customFormat="1" ht="11.25" customHeight="1">
      <c r="A75" s="59" t="s">
        <v>50</v>
      </c>
      <c r="B75" s="74"/>
      <c r="C75" s="75"/>
      <c r="D75" s="74"/>
      <c r="E75" s="74"/>
      <c r="F75" s="75"/>
      <c r="G75" s="75"/>
      <c r="H75" s="76"/>
      <c r="I75" s="75"/>
    </row>
    <row r="76" spans="1:9" s="6" customFormat="1" ht="11.25" customHeight="1">
      <c r="A76" s="84" t="s">
        <v>40</v>
      </c>
      <c r="B76" s="85">
        <v>1969</v>
      </c>
      <c r="C76" s="76">
        <v>3057</v>
      </c>
      <c r="D76" s="86"/>
      <c r="E76" s="85">
        <v>57008</v>
      </c>
      <c r="F76" s="76">
        <v>1409.2</v>
      </c>
      <c r="G76" s="86"/>
      <c r="H76" s="73">
        <v>2.2000000000000002</v>
      </c>
      <c r="I76" s="76">
        <v>1647.8</v>
      </c>
    </row>
    <row r="77" spans="1:9" s="6" customFormat="1" ht="11.25" customHeight="1">
      <c r="A77" s="77" t="s">
        <v>26</v>
      </c>
      <c r="B77" s="87">
        <v>274</v>
      </c>
      <c r="C77" s="75">
        <v>425.4</v>
      </c>
      <c r="D77" s="88"/>
      <c r="E77" s="87">
        <v>6635</v>
      </c>
      <c r="F77" s="75">
        <v>164</v>
      </c>
      <c r="G77" s="88"/>
      <c r="H77" s="66">
        <v>2.6</v>
      </c>
      <c r="I77" s="75">
        <v>261.39999999999998</v>
      </c>
    </row>
    <row r="78" spans="1:9" s="6" customFormat="1" ht="11.25" customHeight="1">
      <c r="A78" s="90" t="s">
        <v>28</v>
      </c>
      <c r="B78" s="87">
        <v>202</v>
      </c>
      <c r="C78" s="75">
        <v>313.60000000000002</v>
      </c>
      <c r="D78" s="88"/>
      <c r="E78" s="87">
        <v>2995</v>
      </c>
      <c r="F78" s="75">
        <v>74</v>
      </c>
      <c r="G78" s="88"/>
      <c r="H78" s="66">
        <v>4.2</v>
      </c>
      <c r="I78" s="75">
        <v>239.6</v>
      </c>
    </row>
    <row r="79" spans="1:9" s="6" customFormat="1" ht="11.25" customHeight="1">
      <c r="A79" s="90" t="s">
        <v>29</v>
      </c>
      <c r="B79" s="87">
        <v>194</v>
      </c>
      <c r="C79" s="75">
        <v>301.2</v>
      </c>
      <c r="D79" s="88"/>
      <c r="E79" s="87">
        <v>5442</v>
      </c>
      <c r="F79" s="75">
        <v>134.5</v>
      </c>
      <c r="G79" s="88"/>
      <c r="H79" s="66">
        <v>2.2000000000000002</v>
      </c>
      <c r="I79" s="75">
        <v>166.7</v>
      </c>
    </row>
    <row r="80" spans="1:9" s="6" customFormat="1" ht="11.25" customHeight="1">
      <c r="A80" s="90" t="s">
        <v>27</v>
      </c>
      <c r="B80" s="87">
        <v>179</v>
      </c>
      <c r="C80" s="75">
        <v>277.89999999999998</v>
      </c>
      <c r="D80" s="88"/>
      <c r="E80" s="87">
        <v>2070</v>
      </c>
      <c r="F80" s="75">
        <v>51.2</v>
      </c>
      <c r="G80" s="88"/>
      <c r="H80" s="66">
        <v>5.4</v>
      </c>
      <c r="I80" s="75">
        <v>226.7</v>
      </c>
    </row>
    <row r="81" spans="1:9" s="6" customFormat="1" ht="11.25" customHeight="1">
      <c r="A81" s="77" t="s">
        <v>30</v>
      </c>
      <c r="B81" s="87">
        <v>68</v>
      </c>
      <c r="C81" s="75">
        <v>105.6</v>
      </c>
      <c r="D81" s="88"/>
      <c r="E81" s="87">
        <v>2098</v>
      </c>
      <c r="F81" s="75">
        <v>51.9</v>
      </c>
      <c r="G81" s="88"/>
      <c r="H81" s="66">
        <v>2</v>
      </c>
      <c r="I81" s="75">
        <v>53.7</v>
      </c>
    </row>
    <row r="82" spans="1:9" s="6" customFormat="1" ht="11.25" customHeight="1">
      <c r="B82" s="74"/>
      <c r="C82" s="106"/>
      <c r="D82" s="74"/>
      <c r="E82" s="74"/>
      <c r="F82" s="106"/>
      <c r="G82" s="106"/>
      <c r="H82" s="106"/>
      <c r="I82" s="75"/>
    </row>
    <row r="83" spans="1:9" s="6" customFormat="1" ht="11.25" customHeight="1">
      <c r="A83" s="59" t="s">
        <v>51</v>
      </c>
      <c r="B83" s="74"/>
      <c r="C83" s="75"/>
      <c r="D83" s="74"/>
      <c r="E83" s="74"/>
      <c r="F83" s="75"/>
      <c r="G83" s="75"/>
      <c r="H83" s="76"/>
      <c r="I83" s="75"/>
    </row>
    <row r="84" spans="1:9" s="6" customFormat="1" ht="11.25" customHeight="1">
      <c r="A84" s="84" t="s">
        <v>40</v>
      </c>
      <c r="B84" s="85">
        <v>1850</v>
      </c>
      <c r="C84" s="76">
        <v>8339</v>
      </c>
      <c r="D84" s="86"/>
      <c r="E84" s="85">
        <v>187238</v>
      </c>
      <c r="F84" s="76">
        <v>6584</v>
      </c>
      <c r="G84" s="86"/>
      <c r="H84" s="73">
        <v>1.3</v>
      </c>
      <c r="I84" s="76">
        <v>1755</v>
      </c>
    </row>
    <row r="85" spans="1:9" s="6" customFormat="1" ht="11.25" customHeight="1">
      <c r="A85" s="77" t="s">
        <v>26</v>
      </c>
      <c r="B85" s="87">
        <v>251</v>
      </c>
      <c r="C85" s="75">
        <v>1131.4000000000001</v>
      </c>
      <c r="D85" s="88"/>
      <c r="E85" s="87">
        <v>23365</v>
      </c>
      <c r="F85" s="75">
        <v>821.6</v>
      </c>
      <c r="G85" s="88"/>
      <c r="H85" s="66">
        <v>1.4</v>
      </c>
      <c r="I85" s="75">
        <v>309.8</v>
      </c>
    </row>
    <row r="86" spans="1:9" s="6" customFormat="1" ht="11.25" customHeight="1">
      <c r="A86" s="90" t="s">
        <v>62</v>
      </c>
      <c r="B86" s="87">
        <v>169</v>
      </c>
      <c r="C86" s="75">
        <v>761.8</v>
      </c>
      <c r="D86" s="88"/>
      <c r="E86" s="87">
        <v>18524</v>
      </c>
      <c r="F86" s="75">
        <v>651.4</v>
      </c>
      <c r="G86" s="88"/>
      <c r="H86" s="66">
        <v>1.2</v>
      </c>
      <c r="I86" s="75">
        <v>110.4</v>
      </c>
    </row>
    <row r="87" spans="1:9" s="6" customFormat="1" ht="11.25" customHeight="1">
      <c r="A87" s="90" t="s">
        <v>28</v>
      </c>
      <c r="B87" s="87">
        <v>169</v>
      </c>
      <c r="C87" s="75">
        <v>761.8</v>
      </c>
      <c r="D87" s="88"/>
      <c r="E87" s="87">
        <v>9636</v>
      </c>
      <c r="F87" s="75">
        <v>338.8</v>
      </c>
      <c r="G87" s="88"/>
      <c r="H87" s="66">
        <v>2.2000000000000002</v>
      </c>
      <c r="I87" s="75">
        <v>422.9</v>
      </c>
    </row>
    <row r="88" spans="1:9" s="6" customFormat="1" ht="11.25" customHeight="1">
      <c r="A88" s="90" t="s">
        <v>27</v>
      </c>
      <c r="B88" s="87">
        <v>123</v>
      </c>
      <c r="C88" s="75">
        <v>554.4</v>
      </c>
      <c r="D88" s="88"/>
      <c r="E88" s="87">
        <v>6152</v>
      </c>
      <c r="F88" s="75">
        <v>216.3</v>
      </c>
      <c r="G88" s="88"/>
      <c r="H88" s="66">
        <v>2.6</v>
      </c>
      <c r="I88" s="75">
        <v>338.1</v>
      </c>
    </row>
    <row r="89" spans="1:9" s="6" customFormat="1" ht="11.25" customHeight="1">
      <c r="A89" s="77" t="s">
        <v>29</v>
      </c>
      <c r="B89" s="87">
        <v>121</v>
      </c>
      <c r="C89" s="75">
        <v>545.4</v>
      </c>
      <c r="D89" s="88"/>
      <c r="E89" s="87">
        <v>8422</v>
      </c>
      <c r="F89" s="75">
        <v>296.10000000000002</v>
      </c>
      <c r="G89" s="88"/>
      <c r="H89" s="66">
        <v>1.8</v>
      </c>
      <c r="I89" s="75">
        <v>249.3</v>
      </c>
    </row>
    <row r="90" spans="1:9" s="6" customFormat="1" ht="11.25" customHeight="1">
      <c r="A90" s="77"/>
      <c r="B90" s="87"/>
      <c r="C90" s="75"/>
      <c r="D90" s="88"/>
      <c r="E90" s="87"/>
      <c r="F90" s="75"/>
      <c r="G90" s="88"/>
      <c r="H90" s="66"/>
      <c r="I90" s="75"/>
    </row>
    <row r="91" spans="1:9" s="6" customFormat="1" ht="11.25" customHeight="1">
      <c r="A91" s="5" t="s">
        <v>6</v>
      </c>
      <c r="B91" s="93"/>
      <c r="C91" s="107"/>
      <c r="D91" s="93"/>
      <c r="E91" s="93"/>
      <c r="F91" s="107"/>
      <c r="G91" s="107"/>
      <c r="H91" s="107"/>
      <c r="I91" s="76"/>
    </row>
    <row r="92" spans="1:9" s="6" customFormat="1" ht="11.25" customHeight="1">
      <c r="A92" s="59" t="s">
        <v>65</v>
      </c>
      <c r="B92" s="108"/>
      <c r="C92" s="109"/>
      <c r="D92" s="109"/>
      <c r="E92" s="108"/>
      <c r="F92" s="79"/>
      <c r="G92" s="79"/>
      <c r="H92" s="79"/>
      <c r="I92" s="79"/>
    </row>
    <row r="93" spans="1:9" s="6" customFormat="1" ht="11.25" customHeight="1">
      <c r="A93" s="84" t="s">
        <v>40</v>
      </c>
      <c r="B93" s="108">
        <v>8445</v>
      </c>
      <c r="C93" s="76">
        <v>444.3</v>
      </c>
      <c r="D93" s="109"/>
      <c r="E93" s="108">
        <v>276642</v>
      </c>
      <c r="F93" s="76">
        <v>636.70000000000005</v>
      </c>
      <c r="G93" s="109"/>
      <c r="H93" s="110">
        <v>0.7</v>
      </c>
      <c r="I93" s="79">
        <v>-192.4</v>
      </c>
    </row>
    <row r="94" spans="1:9" s="6" customFormat="1" ht="11.25" customHeight="1">
      <c r="A94" s="90" t="s">
        <v>26</v>
      </c>
      <c r="B94" s="97">
        <v>806</v>
      </c>
      <c r="C94" s="75">
        <v>42.4</v>
      </c>
      <c r="D94" s="98"/>
      <c r="E94" s="97">
        <v>24793</v>
      </c>
      <c r="F94" s="75">
        <v>57.1</v>
      </c>
      <c r="G94" s="98"/>
      <c r="H94" s="99">
        <v>0.7</v>
      </c>
      <c r="I94" s="48">
        <v>-14.7</v>
      </c>
    </row>
    <row r="95" spans="1:9" s="6" customFormat="1" ht="11.25" customHeight="1">
      <c r="A95" s="90" t="s">
        <v>27</v>
      </c>
      <c r="B95" s="97">
        <v>731</v>
      </c>
      <c r="C95" s="75">
        <v>38.5</v>
      </c>
      <c r="D95" s="98"/>
      <c r="E95" s="97">
        <v>7671</v>
      </c>
      <c r="F95" s="75">
        <v>17.7</v>
      </c>
      <c r="G95" s="98"/>
      <c r="H95" s="99">
        <v>2.2000000000000002</v>
      </c>
      <c r="I95" s="48">
        <v>20.8</v>
      </c>
    </row>
    <row r="96" spans="1:9" s="6" customFormat="1" ht="11.25" customHeight="1">
      <c r="A96" s="90" t="s">
        <v>28</v>
      </c>
      <c r="B96" s="97">
        <v>676</v>
      </c>
      <c r="C96" s="75">
        <v>35.6</v>
      </c>
      <c r="D96" s="98"/>
      <c r="E96" s="97">
        <v>13287</v>
      </c>
      <c r="F96" s="75">
        <v>30.6</v>
      </c>
      <c r="G96" s="111"/>
      <c r="H96" s="99">
        <v>1.2</v>
      </c>
      <c r="I96" s="48">
        <v>5</v>
      </c>
    </row>
    <row r="97" spans="1:9" s="6" customFormat="1" ht="11.25" customHeight="1">
      <c r="A97" s="19" t="s">
        <v>29</v>
      </c>
      <c r="B97" s="46">
        <v>532</v>
      </c>
      <c r="C97" s="75">
        <v>28</v>
      </c>
      <c r="D97" s="56"/>
      <c r="E97" s="46">
        <v>12612</v>
      </c>
      <c r="F97" s="75">
        <v>29</v>
      </c>
      <c r="G97" s="111"/>
      <c r="H97" s="99">
        <v>1</v>
      </c>
      <c r="I97" s="48">
        <v>-1</v>
      </c>
    </row>
    <row r="98" spans="1:9" s="6" customFormat="1" ht="11.25" customHeight="1">
      <c r="A98" s="19" t="s">
        <v>62</v>
      </c>
      <c r="B98" s="56">
        <v>401</v>
      </c>
      <c r="C98" s="75">
        <v>21.1</v>
      </c>
      <c r="D98" s="56"/>
      <c r="E98" s="56">
        <v>35167</v>
      </c>
      <c r="F98" s="75">
        <v>80.900000000000006</v>
      </c>
      <c r="G98" s="111"/>
      <c r="H98" s="99">
        <v>0.3</v>
      </c>
      <c r="I98" s="48">
        <v>-59.8</v>
      </c>
    </row>
    <row r="99" spans="1:9" s="6" customFormat="1" ht="11.25" customHeight="1">
      <c r="B99" s="87"/>
      <c r="C99" s="88"/>
      <c r="D99" s="88"/>
      <c r="E99" s="87"/>
      <c r="F99" s="88"/>
      <c r="G99" s="88"/>
      <c r="H99" s="88"/>
      <c r="I99" s="75"/>
    </row>
    <row r="100" spans="1:9" s="6" customFormat="1" ht="11.25" customHeight="1">
      <c r="A100" s="59" t="s">
        <v>39</v>
      </c>
      <c r="B100" s="93"/>
      <c r="C100" s="107"/>
      <c r="D100" s="93"/>
      <c r="E100" s="93"/>
      <c r="F100" s="107"/>
      <c r="G100" s="107"/>
      <c r="H100" s="107"/>
      <c r="I100" s="76"/>
    </row>
    <row r="101" spans="1:9" s="6" customFormat="1" ht="11.25" customHeight="1">
      <c r="A101" s="84" t="s">
        <v>40</v>
      </c>
      <c r="B101" s="85">
        <v>231</v>
      </c>
      <c r="C101" s="76">
        <v>4.9000000000000004</v>
      </c>
      <c r="D101" s="86"/>
      <c r="E101" s="85">
        <v>1345</v>
      </c>
      <c r="F101" s="76">
        <v>2.9</v>
      </c>
      <c r="G101" s="86"/>
      <c r="H101" s="73">
        <v>1.7</v>
      </c>
      <c r="I101" s="76">
        <v>2</v>
      </c>
    </row>
    <row r="102" spans="1:9" s="6" customFormat="1" ht="11.25" customHeight="1">
      <c r="A102" s="112" t="s">
        <v>35</v>
      </c>
      <c r="B102" s="87">
        <v>122</v>
      </c>
      <c r="C102" s="75">
        <v>2.6</v>
      </c>
      <c r="D102" s="88"/>
      <c r="E102" s="87">
        <v>719</v>
      </c>
      <c r="F102" s="75">
        <v>1.6</v>
      </c>
      <c r="G102" s="88"/>
      <c r="H102" s="66">
        <v>1.7</v>
      </c>
      <c r="I102" s="75">
        <v>1</v>
      </c>
    </row>
    <row r="103" spans="1:9" s="6" customFormat="1" ht="11.25" customHeight="1">
      <c r="A103" s="90" t="s">
        <v>32</v>
      </c>
      <c r="B103" s="87">
        <v>43</v>
      </c>
      <c r="C103" s="75">
        <v>0.9</v>
      </c>
      <c r="D103" s="88"/>
      <c r="E103" s="87">
        <v>121</v>
      </c>
      <c r="F103" s="75">
        <v>0.3</v>
      </c>
      <c r="G103" s="88"/>
      <c r="H103" s="66">
        <v>3.5</v>
      </c>
      <c r="I103" s="75">
        <v>0.7</v>
      </c>
    </row>
    <row r="104" spans="1:9" s="6" customFormat="1" ht="11.25" customHeight="1">
      <c r="A104" s="102" t="s">
        <v>54</v>
      </c>
      <c r="B104" s="87">
        <v>43</v>
      </c>
      <c r="C104" s="75">
        <v>0.9</v>
      </c>
      <c r="D104" s="88"/>
      <c r="E104" s="87">
        <v>121</v>
      </c>
      <c r="F104" s="75">
        <v>0.3</v>
      </c>
      <c r="G104" s="88"/>
      <c r="H104" s="66">
        <v>3.5</v>
      </c>
      <c r="I104" s="75">
        <v>0.7</v>
      </c>
    </row>
    <row r="105" spans="1:9" s="6" customFormat="1" ht="11.25" customHeight="1">
      <c r="A105" s="112" t="s">
        <v>41</v>
      </c>
      <c r="B105" s="87">
        <v>39</v>
      </c>
      <c r="C105" s="75">
        <v>0.8</v>
      </c>
      <c r="D105" s="88"/>
      <c r="E105" s="87">
        <v>369</v>
      </c>
      <c r="F105" s="75">
        <v>0.8</v>
      </c>
      <c r="G105" s="88"/>
      <c r="H105" s="66">
        <v>1</v>
      </c>
      <c r="I105" s="75" t="s">
        <v>103</v>
      </c>
    </row>
    <row r="106" spans="1:9" s="6" customFormat="1" ht="11.25" customHeight="1">
      <c r="A106" s="112" t="s">
        <v>42</v>
      </c>
      <c r="B106" s="87">
        <v>6</v>
      </c>
      <c r="C106" s="75">
        <v>0.1</v>
      </c>
      <c r="D106" s="88"/>
      <c r="E106" s="87">
        <v>15</v>
      </c>
      <c r="F106" s="75" t="s">
        <v>103</v>
      </c>
      <c r="G106" s="88"/>
      <c r="H106" s="66">
        <v>3.9</v>
      </c>
      <c r="I106" s="75">
        <v>0.1</v>
      </c>
    </row>
    <row r="107" spans="1:9" s="6" customFormat="1" ht="11.25" customHeight="1">
      <c r="B107" s="74"/>
      <c r="C107" s="107"/>
      <c r="D107" s="74"/>
      <c r="E107" s="74"/>
      <c r="F107" s="107"/>
      <c r="G107" s="107"/>
      <c r="H107" s="106"/>
      <c r="I107" s="75"/>
    </row>
    <row r="108" spans="1:9" s="6" customFormat="1" ht="11.25" customHeight="1">
      <c r="A108" s="59" t="s">
        <v>43</v>
      </c>
      <c r="B108" s="85"/>
      <c r="C108" s="86"/>
      <c r="D108" s="86"/>
      <c r="E108" s="85"/>
      <c r="F108" s="86"/>
      <c r="G108" s="86"/>
      <c r="H108" s="86"/>
      <c r="I108" s="76"/>
    </row>
    <row r="109" spans="1:9" s="6" customFormat="1" ht="11.25" customHeight="1">
      <c r="A109" s="84" t="s">
        <v>40</v>
      </c>
      <c r="B109" s="85">
        <v>100</v>
      </c>
      <c r="C109" s="76">
        <v>17.600000000000001</v>
      </c>
      <c r="D109" s="86"/>
      <c r="E109" s="85">
        <v>584</v>
      </c>
      <c r="F109" s="76">
        <v>8.1999999999999993</v>
      </c>
      <c r="G109" s="86"/>
      <c r="H109" s="73">
        <v>2.1</v>
      </c>
      <c r="I109" s="76">
        <v>9.4</v>
      </c>
    </row>
    <row r="110" spans="1:9" s="6" customFormat="1" ht="11.25" customHeight="1">
      <c r="A110" s="103" t="s">
        <v>64</v>
      </c>
      <c r="B110" s="87">
        <v>16</v>
      </c>
      <c r="C110" s="75">
        <v>2.8</v>
      </c>
      <c r="D110" s="88"/>
      <c r="E110" s="87">
        <v>64</v>
      </c>
      <c r="F110" s="75">
        <v>0.9</v>
      </c>
      <c r="G110" s="88"/>
      <c r="H110" s="66">
        <v>3.1</v>
      </c>
      <c r="I110" s="75">
        <v>1.9</v>
      </c>
    </row>
    <row r="111" spans="1:9" s="6" customFormat="1" ht="11.25" customHeight="1">
      <c r="A111" s="89" t="s">
        <v>99</v>
      </c>
      <c r="B111" s="87">
        <v>15</v>
      </c>
      <c r="C111" s="75">
        <v>2.6</v>
      </c>
      <c r="D111" s="88"/>
      <c r="E111" s="87">
        <v>29</v>
      </c>
      <c r="F111" s="75">
        <v>0.4</v>
      </c>
      <c r="G111" s="88"/>
      <c r="H111" s="66">
        <v>6.5</v>
      </c>
      <c r="I111" s="75">
        <v>2.2000000000000002</v>
      </c>
    </row>
    <row r="112" spans="1:9" s="6" customFormat="1" ht="11.25" customHeight="1">
      <c r="A112" s="90" t="s">
        <v>41</v>
      </c>
      <c r="B112" s="87">
        <v>7</v>
      </c>
      <c r="C112" s="75">
        <v>1.2</v>
      </c>
      <c r="D112" s="88"/>
      <c r="E112" s="87">
        <v>59</v>
      </c>
      <c r="F112" s="75">
        <v>0.8</v>
      </c>
      <c r="G112" s="106"/>
      <c r="H112" s="66">
        <v>1.5</v>
      </c>
      <c r="I112" s="75">
        <v>0.4</v>
      </c>
    </row>
    <row r="113" spans="1:9" s="6" customFormat="1" ht="11.25" customHeight="1">
      <c r="A113" s="113" t="s">
        <v>67</v>
      </c>
      <c r="B113" s="74">
        <v>6</v>
      </c>
      <c r="C113" s="75">
        <v>1.1000000000000001</v>
      </c>
      <c r="D113" s="74"/>
      <c r="E113" s="74">
        <v>50</v>
      </c>
      <c r="F113" s="75">
        <v>0.7</v>
      </c>
      <c r="G113" s="106"/>
      <c r="H113" s="66">
        <v>1.5</v>
      </c>
      <c r="I113" s="75">
        <v>0.4</v>
      </c>
    </row>
    <row r="114" spans="1:9" s="6" customFormat="1" ht="11.25" customHeight="1">
      <c r="A114" s="113" t="s">
        <v>44</v>
      </c>
      <c r="B114" s="74">
        <v>5</v>
      </c>
      <c r="C114" s="75">
        <v>0.9</v>
      </c>
      <c r="D114" s="74"/>
      <c r="E114" s="74">
        <v>30</v>
      </c>
      <c r="F114" s="75">
        <v>0.4</v>
      </c>
      <c r="G114" s="106"/>
      <c r="H114" s="66">
        <v>2.1</v>
      </c>
      <c r="I114" s="75">
        <v>0.5</v>
      </c>
    </row>
    <row r="115" spans="1:9" s="6" customFormat="1" ht="11.25" customHeight="1">
      <c r="B115" s="74"/>
      <c r="C115" s="107"/>
      <c r="D115" s="74"/>
      <c r="E115" s="74"/>
      <c r="F115" s="86"/>
      <c r="G115" s="86"/>
      <c r="H115" s="86"/>
      <c r="I115" s="75"/>
    </row>
    <row r="116" spans="1:9" s="6" customFormat="1" ht="11.25" customHeight="1">
      <c r="A116" s="59" t="s">
        <v>45</v>
      </c>
      <c r="B116" s="85"/>
      <c r="C116" s="86"/>
      <c r="D116" s="86"/>
      <c r="E116" s="85"/>
      <c r="F116" s="86"/>
      <c r="G116" s="86"/>
      <c r="H116" s="86"/>
      <c r="I116" s="76"/>
    </row>
    <row r="117" spans="1:9" s="6" customFormat="1" ht="11.25" customHeight="1">
      <c r="A117" s="84" t="s">
        <v>40</v>
      </c>
      <c r="B117" s="85">
        <v>207</v>
      </c>
      <c r="C117" s="76">
        <v>58.6</v>
      </c>
      <c r="D117" s="86"/>
      <c r="E117" s="85">
        <v>1036</v>
      </c>
      <c r="F117" s="76">
        <v>20.5</v>
      </c>
      <c r="G117" s="86"/>
      <c r="H117" s="73">
        <v>2.9</v>
      </c>
      <c r="I117" s="76">
        <v>38.1</v>
      </c>
    </row>
    <row r="118" spans="1:9" s="6" customFormat="1" ht="11.25" customHeight="1">
      <c r="A118" s="89" t="s">
        <v>99</v>
      </c>
      <c r="B118" s="87">
        <v>95</v>
      </c>
      <c r="C118" s="75">
        <v>26.9</v>
      </c>
      <c r="D118" s="88"/>
      <c r="E118" s="87">
        <v>325</v>
      </c>
      <c r="F118" s="75">
        <v>6.4</v>
      </c>
      <c r="G118" s="88"/>
      <c r="H118" s="66">
        <v>4.2</v>
      </c>
      <c r="I118" s="75">
        <v>20.5</v>
      </c>
    </row>
    <row r="119" spans="1:9" s="6" customFormat="1" ht="11.25" customHeight="1">
      <c r="A119" s="103" t="s">
        <v>64</v>
      </c>
      <c r="B119" s="87">
        <v>25</v>
      </c>
      <c r="C119" s="75">
        <v>7.1</v>
      </c>
      <c r="D119" s="88"/>
      <c r="E119" s="87">
        <v>172</v>
      </c>
      <c r="F119" s="75">
        <v>3.4</v>
      </c>
      <c r="G119" s="88"/>
      <c r="H119" s="66">
        <v>2.1</v>
      </c>
      <c r="I119" s="75">
        <v>3.7</v>
      </c>
    </row>
    <row r="120" spans="1:9" s="6" customFormat="1" ht="11.25" customHeight="1">
      <c r="A120" s="90" t="s">
        <v>33</v>
      </c>
      <c r="B120" s="87">
        <v>9</v>
      </c>
      <c r="C120" s="75">
        <v>2.5</v>
      </c>
      <c r="D120" s="88"/>
      <c r="E120" s="87">
        <v>49</v>
      </c>
      <c r="F120" s="75">
        <v>1</v>
      </c>
      <c r="G120" s="106"/>
      <c r="H120" s="66">
        <v>2.6</v>
      </c>
      <c r="I120" s="75">
        <v>1.6</v>
      </c>
    </row>
    <row r="121" spans="1:9" s="6" customFormat="1" ht="11.25" customHeight="1">
      <c r="A121" s="113" t="s">
        <v>32</v>
      </c>
      <c r="B121" s="74">
        <v>8</v>
      </c>
      <c r="C121" s="75">
        <v>2.2999999999999998</v>
      </c>
      <c r="D121" s="74"/>
      <c r="E121" s="74">
        <v>33</v>
      </c>
      <c r="F121" s="75">
        <v>0.7</v>
      </c>
      <c r="G121" s="106"/>
      <c r="H121" s="66">
        <v>3.5</v>
      </c>
      <c r="I121" s="75">
        <v>1.6</v>
      </c>
    </row>
    <row r="122" spans="1:9" s="6" customFormat="1" ht="11.25" customHeight="1">
      <c r="A122" s="90" t="s">
        <v>101</v>
      </c>
      <c r="B122" s="74">
        <v>7</v>
      </c>
      <c r="C122" s="88">
        <v>2</v>
      </c>
      <c r="D122" s="88"/>
      <c r="E122" s="87">
        <v>23</v>
      </c>
      <c r="F122" s="106">
        <v>0.5</v>
      </c>
      <c r="G122" s="106"/>
      <c r="H122" s="106">
        <v>4.4000000000000004</v>
      </c>
      <c r="I122" s="75">
        <v>1.5</v>
      </c>
    </row>
    <row r="123" spans="1:9" s="6" customFormat="1" ht="11.25" customHeight="1">
      <c r="A123" s="102"/>
      <c r="B123" s="87"/>
      <c r="C123" s="88"/>
      <c r="D123" s="88"/>
      <c r="E123" s="87"/>
      <c r="F123" s="106"/>
      <c r="G123" s="106"/>
      <c r="H123" s="106"/>
      <c r="I123" s="75"/>
    </row>
    <row r="124" spans="1:9" s="6" customFormat="1" ht="11.25" customHeight="1">
      <c r="A124" s="59" t="s">
        <v>46</v>
      </c>
      <c r="B124" s="85"/>
      <c r="C124" s="86"/>
      <c r="D124" s="86"/>
      <c r="E124" s="85"/>
      <c r="F124" s="86"/>
      <c r="G124" s="86"/>
      <c r="H124" s="86"/>
      <c r="I124" s="76"/>
    </row>
    <row r="125" spans="1:9" s="6" customFormat="1" ht="11.25" customHeight="1">
      <c r="A125" s="84" t="s">
        <v>40</v>
      </c>
      <c r="B125" s="85">
        <v>343</v>
      </c>
      <c r="C125" s="76">
        <v>120.3</v>
      </c>
      <c r="D125" s="86"/>
      <c r="E125" s="85">
        <v>1736</v>
      </c>
      <c r="F125" s="76">
        <v>27.8</v>
      </c>
      <c r="G125" s="86"/>
      <c r="H125" s="73">
        <v>4.3</v>
      </c>
      <c r="I125" s="76">
        <v>92.5</v>
      </c>
    </row>
    <row r="126" spans="1:9" s="6" customFormat="1" ht="11.25" customHeight="1">
      <c r="A126" s="89" t="s">
        <v>99</v>
      </c>
      <c r="B126" s="87">
        <v>68</v>
      </c>
      <c r="C126" s="75">
        <v>23.9</v>
      </c>
      <c r="D126" s="88"/>
      <c r="E126" s="87">
        <v>414</v>
      </c>
      <c r="F126" s="75">
        <v>6.6</v>
      </c>
      <c r="G126" s="88"/>
      <c r="H126" s="66">
        <v>3.6</v>
      </c>
      <c r="I126" s="75">
        <v>17.2</v>
      </c>
    </row>
    <row r="127" spans="1:9" s="6" customFormat="1" ht="11.25" customHeight="1">
      <c r="A127" s="103" t="s">
        <v>64</v>
      </c>
      <c r="B127" s="87">
        <v>37</v>
      </c>
      <c r="C127" s="75">
        <v>13</v>
      </c>
      <c r="D127" s="88"/>
      <c r="E127" s="87">
        <v>118</v>
      </c>
      <c r="F127" s="75">
        <v>1.9</v>
      </c>
      <c r="G127" s="106"/>
      <c r="H127" s="66">
        <v>6.9</v>
      </c>
      <c r="I127" s="75">
        <v>11.1</v>
      </c>
    </row>
    <row r="128" spans="1:9" s="6" customFormat="1" ht="11.25" customHeight="1">
      <c r="A128" s="77" t="s">
        <v>33</v>
      </c>
      <c r="B128" s="87">
        <v>30</v>
      </c>
      <c r="C128" s="75">
        <v>10.5</v>
      </c>
      <c r="D128" s="88"/>
      <c r="E128" s="87">
        <v>150</v>
      </c>
      <c r="F128" s="75">
        <v>2.4</v>
      </c>
      <c r="G128" s="88"/>
      <c r="H128" s="66">
        <v>4.4000000000000004</v>
      </c>
      <c r="I128" s="75">
        <v>8.1</v>
      </c>
    </row>
    <row r="129" spans="1:9" s="6" customFormat="1" ht="11.25" customHeight="1">
      <c r="A129" s="113" t="s">
        <v>26</v>
      </c>
      <c r="B129" s="74">
        <v>24</v>
      </c>
      <c r="C129" s="75">
        <v>8.4</v>
      </c>
      <c r="D129" s="74"/>
      <c r="E129" s="74">
        <v>22</v>
      </c>
      <c r="F129" s="75">
        <v>0.4</v>
      </c>
      <c r="G129" s="106"/>
      <c r="H129" s="66">
        <v>23.9</v>
      </c>
      <c r="I129" s="75">
        <v>8.1</v>
      </c>
    </row>
    <row r="130" spans="1:9" s="6" customFormat="1" ht="11.25" customHeight="1">
      <c r="A130" s="19" t="s">
        <v>27</v>
      </c>
      <c r="B130" s="74">
        <v>15</v>
      </c>
      <c r="C130" s="106">
        <v>5.3</v>
      </c>
      <c r="D130" s="74"/>
      <c r="E130" s="74">
        <v>29</v>
      </c>
      <c r="F130" s="88">
        <v>0.5</v>
      </c>
      <c r="G130" s="86"/>
      <c r="H130" s="88">
        <v>11.3</v>
      </c>
      <c r="I130" s="75">
        <v>4.8</v>
      </c>
    </row>
    <row r="131" spans="1:9" s="6" customFormat="1" ht="11.25" customHeight="1">
      <c r="A131" s="19"/>
      <c r="B131" s="74"/>
      <c r="C131" s="107"/>
      <c r="D131" s="74"/>
      <c r="E131" s="74"/>
      <c r="F131" s="86"/>
      <c r="G131" s="86"/>
      <c r="H131" s="86"/>
      <c r="I131" s="75"/>
    </row>
    <row r="132" spans="1:9" s="6" customFormat="1">
      <c r="A132" s="59" t="s">
        <v>47</v>
      </c>
      <c r="B132" s="85"/>
      <c r="C132" s="86"/>
      <c r="D132" s="86"/>
      <c r="E132" s="85"/>
      <c r="F132" s="86"/>
      <c r="G132" s="86"/>
      <c r="H132" s="86"/>
      <c r="I132" s="76"/>
    </row>
    <row r="133" spans="1:9" s="6" customFormat="1" ht="11.25" customHeight="1">
      <c r="A133" s="84" t="s">
        <v>40</v>
      </c>
      <c r="B133" s="85">
        <v>618</v>
      </c>
      <c r="C133" s="76">
        <v>303.8</v>
      </c>
      <c r="D133" s="86"/>
      <c r="E133" s="85">
        <v>3762</v>
      </c>
      <c r="F133" s="76">
        <v>63.9</v>
      </c>
      <c r="G133" s="86"/>
      <c r="H133" s="73">
        <v>4.8</v>
      </c>
      <c r="I133" s="76">
        <v>239.9</v>
      </c>
    </row>
    <row r="134" spans="1:9" s="6" customFormat="1" ht="11.25" customHeight="1">
      <c r="A134" s="90" t="s">
        <v>26</v>
      </c>
      <c r="B134" s="87">
        <v>59</v>
      </c>
      <c r="C134" s="75">
        <v>29</v>
      </c>
      <c r="D134" s="88"/>
      <c r="E134" s="87">
        <v>86</v>
      </c>
      <c r="F134" s="75">
        <v>1.5</v>
      </c>
      <c r="G134" s="88"/>
      <c r="H134" s="66">
        <v>19.899999999999999</v>
      </c>
      <c r="I134" s="75">
        <v>27.5</v>
      </c>
    </row>
    <row r="135" spans="1:9" s="6" customFormat="1" ht="11.25" customHeight="1">
      <c r="A135" s="77" t="s">
        <v>31</v>
      </c>
      <c r="B135" s="87">
        <v>52</v>
      </c>
      <c r="C135" s="75">
        <v>25.6</v>
      </c>
      <c r="D135" s="88"/>
      <c r="E135" s="87">
        <v>149</v>
      </c>
      <c r="F135" s="75">
        <v>2.5</v>
      </c>
      <c r="G135" s="88"/>
      <c r="H135" s="66">
        <v>10.1</v>
      </c>
      <c r="I135" s="75">
        <v>23</v>
      </c>
    </row>
    <row r="136" spans="1:9" s="6" customFormat="1" ht="11.25" customHeight="1">
      <c r="A136" s="90" t="s">
        <v>33</v>
      </c>
      <c r="B136" s="87">
        <v>52</v>
      </c>
      <c r="C136" s="75">
        <v>25.6</v>
      </c>
      <c r="D136" s="88"/>
      <c r="E136" s="87">
        <v>312</v>
      </c>
      <c r="F136" s="75">
        <v>5.3</v>
      </c>
      <c r="G136" s="106"/>
      <c r="H136" s="66">
        <v>4.8</v>
      </c>
      <c r="I136" s="75">
        <v>20.3</v>
      </c>
    </row>
    <row r="137" spans="1:9" s="6" customFormat="1" ht="11.25" customHeight="1">
      <c r="A137" s="89" t="s">
        <v>99</v>
      </c>
      <c r="B137" s="74">
        <v>42</v>
      </c>
      <c r="C137" s="75">
        <v>20.6</v>
      </c>
      <c r="D137" s="74"/>
      <c r="E137" s="74">
        <v>485</v>
      </c>
      <c r="F137" s="75">
        <v>8.1999999999999993</v>
      </c>
      <c r="G137" s="106"/>
      <c r="H137" s="66">
        <v>2.5</v>
      </c>
      <c r="I137" s="75">
        <v>12.4</v>
      </c>
    </row>
    <row r="138" spans="1:9" s="6" customFormat="1" ht="11.25" customHeight="1">
      <c r="A138" s="89" t="s">
        <v>27</v>
      </c>
      <c r="B138" s="74">
        <v>39</v>
      </c>
      <c r="C138" s="75">
        <v>19.2</v>
      </c>
      <c r="D138" s="74"/>
      <c r="E138" s="74">
        <v>61</v>
      </c>
      <c r="F138" s="75">
        <v>1</v>
      </c>
      <c r="G138" s="106"/>
      <c r="H138" s="66">
        <v>18.5</v>
      </c>
      <c r="I138" s="75">
        <v>18.100000000000001</v>
      </c>
    </row>
    <row r="139" spans="1:9" s="6" customFormat="1" ht="11.25" customHeight="1">
      <c r="B139" s="85"/>
      <c r="C139" s="86"/>
      <c r="D139" s="86"/>
      <c r="E139" s="85"/>
      <c r="F139" s="86"/>
      <c r="G139" s="86"/>
      <c r="H139" s="86"/>
      <c r="I139" s="75"/>
    </row>
    <row r="140" spans="1:9" s="6" customFormat="1" ht="11.25" customHeight="1">
      <c r="A140" s="59" t="s">
        <v>48</v>
      </c>
      <c r="B140" s="85"/>
      <c r="C140" s="86"/>
      <c r="D140" s="86"/>
      <c r="E140" s="85"/>
      <c r="F140" s="86"/>
      <c r="G140" s="86"/>
      <c r="H140" s="86"/>
      <c r="I140" s="76"/>
    </row>
    <row r="141" spans="1:9" s="6" customFormat="1" ht="11.25" customHeight="1">
      <c r="A141" s="84" t="s">
        <v>40</v>
      </c>
      <c r="B141" s="85">
        <v>1129</v>
      </c>
      <c r="C141" s="76">
        <v>567.4</v>
      </c>
      <c r="D141" s="86"/>
      <c r="E141" s="85">
        <v>8435</v>
      </c>
      <c r="F141" s="76">
        <v>150.6</v>
      </c>
      <c r="G141" s="86"/>
      <c r="H141" s="73">
        <v>3.8</v>
      </c>
      <c r="I141" s="76">
        <v>416.8</v>
      </c>
    </row>
    <row r="142" spans="1:9" s="6" customFormat="1" ht="11.25" customHeight="1">
      <c r="A142" s="90" t="s">
        <v>26</v>
      </c>
      <c r="B142" s="87">
        <v>142</v>
      </c>
      <c r="C142" s="75">
        <v>71.400000000000006</v>
      </c>
      <c r="D142" s="88"/>
      <c r="E142" s="87">
        <v>376</v>
      </c>
      <c r="F142" s="75">
        <v>6.7</v>
      </c>
      <c r="G142" s="88"/>
      <c r="H142" s="66">
        <v>10.6</v>
      </c>
      <c r="I142" s="75">
        <v>64.7</v>
      </c>
    </row>
    <row r="143" spans="1:9" s="6" customFormat="1" ht="11.25" customHeight="1">
      <c r="A143" s="77" t="s">
        <v>27</v>
      </c>
      <c r="B143" s="87">
        <v>93</v>
      </c>
      <c r="C143" s="75">
        <v>46.7</v>
      </c>
      <c r="D143" s="88"/>
      <c r="E143" s="87">
        <v>168</v>
      </c>
      <c r="F143" s="75">
        <v>3</v>
      </c>
      <c r="G143" s="88"/>
      <c r="H143" s="66">
        <v>15.6</v>
      </c>
      <c r="I143" s="75">
        <v>43.7</v>
      </c>
    </row>
    <row r="144" spans="1:9" s="6" customFormat="1" ht="11.25" customHeight="1">
      <c r="A144" s="90" t="s">
        <v>31</v>
      </c>
      <c r="B144" s="87">
        <v>76</v>
      </c>
      <c r="C144" s="75">
        <v>38.200000000000003</v>
      </c>
      <c r="D144" s="88"/>
      <c r="E144" s="87">
        <v>385</v>
      </c>
      <c r="F144" s="75">
        <v>6.9</v>
      </c>
      <c r="G144" s="106"/>
      <c r="H144" s="66">
        <v>5.6</v>
      </c>
      <c r="I144" s="75">
        <v>31.3</v>
      </c>
    </row>
    <row r="145" spans="1:9" s="6" customFormat="1" ht="11.25" customHeight="1">
      <c r="A145" s="113" t="s">
        <v>28</v>
      </c>
      <c r="B145" s="74">
        <v>73</v>
      </c>
      <c r="C145" s="75">
        <v>36.700000000000003</v>
      </c>
      <c r="D145" s="74"/>
      <c r="E145" s="74">
        <v>207</v>
      </c>
      <c r="F145" s="75">
        <v>3.7</v>
      </c>
      <c r="G145" s="106"/>
      <c r="H145" s="66">
        <v>9.9</v>
      </c>
      <c r="I145" s="75">
        <v>33</v>
      </c>
    </row>
    <row r="146" spans="1:9" s="6" customFormat="1" ht="11.25" customHeight="1">
      <c r="A146" s="77" t="s">
        <v>33</v>
      </c>
      <c r="B146" s="74">
        <v>50</v>
      </c>
      <c r="C146" s="75">
        <v>25.1</v>
      </c>
      <c r="D146" s="74"/>
      <c r="E146" s="74">
        <v>396</v>
      </c>
      <c r="F146" s="75">
        <v>7.1</v>
      </c>
      <c r="G146" s="106"/>
      <c r="H146" s="66">
        <v>3.6</v>
      </c>
      <c r="I146" s="75">
        <v>18.100000000000001</v>
      </c>
    </row>
    <row r="147" spans="1:9" s="6" customFormat="1" ht="11.25" customHeight="1">
      <c r="B147" s="85"/>
      <c r="C147" s="86"/>
      <c r="D147" s="86"/>
      <c r="E147" s="85"/>
      <c r="F147" s="86"/>
      <c r="G147" s="86"/>
      <c r="H147" s="86"/>
      <c r="I147" s="75"/>
    </row>
    <row r="148" spans="1:9" s="6" customFormat="1" ht="11.25" customHeight="1">
      <c r="A148" s="59" t="s">
        <v>49</v>
      </c>
      <c r="B148" s="85"/>
      <c r="C148" s="86"/>
      <c r="D148" s="86"/>
      <c r="E148" s="85"/>
      <c r="F148" s="86"/>
      <c r="G148" s="86"/>
      <c r="H148" s="86"/>
      <c r="I148" s="76"/>
    </row>
    <row r="149" spans="1:9" s="6" customFormat="1" ht="11.25" customHeight="1">
      <c r="A149" s="84" t="s">
        <v>40</v>
      </c>
      <c r="B149" s="85">
        <v>1661</v>
      </c>
      <c r="C149" s="76">
        <v>1151.0999999999999</v>
      </c>
      <c r="D149" s="86"/>
      <c r="E149" s="85">
        <v>18249</v>
      </c>
      <c r="F149" s="76">
        <v>343.3</v>
      </c>
      <c r="G149" s="86"/>
      <c r="H149" s="73">
        <v>3.4</v>
      </c>
      <c r="I149" s="76">
        <v>807.8</v>
      </c>
    </row>
    <row r="150" spans="1:9" s="6" customFormat="1" ht="11.25" customHeight="1">
      <c r="A150" s="90" t="s">
        <v>27</v>
      </c>
      <c r="B150" s="87">
        <v>185</v>
      </c>
      <c r="C150" s="75">
        <v>128.19999999999999</v>
      </c>
      <c r="D150" s="88"/>
      <c r="E150" s="87">
        <v>421</v>
      </c>
      <c r="F150" s="75">
        <v>7.9</v>
      </c>
      <c r="G150" s="88"/>
      <c r="H150" s="66">
        <v>16.2</v>
      </c>
      <c r="I150" s="75">
        <v>120.3</v>
      </c>
    </row>
    <row r="151" spans="1:9" s="6" customFormat="1" ht="11.25" customHeight="1">
      <c r="A151" s="77" t="s">
        <v>29</v>
      </c>
      <c r="B151" s="87">
        <v>168</v>
      </c>
      <c r="C151" s="75">
        <v>116.4</v>
      </c>
      <c r="D151" s="88"/>
      <c r="E151" s="87">
        <v>2060</v>
      </c>
      <c r="F151" s="75">
        <v>38.799999999999997</v>
      </c>
      <c r="G151" s="88"/>
      <c r="H151" s="66">
        <v>3</v>
      </c>
      <c r="I151" s="75">
        <v>77.7</v>
      </c>
    </row>
    <row r="152" spans="1:9" s="6" customFormat="1" ht="11.25" customHeight="1">
      <c r="A152" s="90" t="s">
        <v>28</v>
      </c>
      <c r="B152" s="87">
        <v>168</v>
      </c>
      <c r="C152" s="75">
        <v>116.4</v>
      </c>
      <c r="D152" s="88"/>
      <c r="E152" s="87">
        <v>832</v>
      </c>
      <c r="F152" s="75">
        <v>15.7</v>
      </c>
      <c r="G152" s="106"/>
      <c r="H152" s="66">
        <v>7.4</v>
      </c>
      <c r="I152" s="75">
        <v>100.8</v>
      </c>
    </row>
    <row r="153" spans="1:9" s="6" customFormat="1" ht="11.25" customHeight="1">
      <c r="A153" s="113" t="s">
        <v>26</v>
      </c>
      <c r="B153" s="74">
        <v>165</v>
      </c>
      <c r="C153" s="75">
        <v>114.3</v>
      </c>
      <c r="D153" s="74"/>
      <c r="E153" s="74">
        <v>922</v>
      </c>
      <c r="F153" s="75">
        <v>17.3</v>
      </c>
      <c r="G153" s="106"/>
      <c r="H153" s="66">
        <v>6.6</v>
      </c>
      <c r="I153" s="75">
        <v>97</v>
      </c>
    </row>
    <row r="154" spans="1:9" s="6" customFormat="1" ht="11.25" customHeight="1">
      <c r="A154" s="77" t="s">
        <v>30</v>
      </c>
      <c r="B154" s="74">
        <v>69</v>
      </c>
      <c r="C154" s="75">
        <v>47.8</v>
      </c>
      <c r="D154" s="74"/>
      <c r="E154" s="74">
        <v>612</v>
      </c>
      <c r="F154" s="75">
        <v>11.5</v>
      </c>
      <c r="G154" s="106"/>
      <c r="H154" s="66">
        <v>4.2</v>
      </c>
      <c r="I154" s="75">
        <v>36.299999999999997</v>
      </c>
    </row>
    <row r="155" spans="1:9" s="6" customFormat="1" ht="11.25" customHeight="1">
      <c r="B155" s="85"/>
      <c r="C155" s="86"/>
      <c r="D155" s="86"/>
      <c r="E155" s="85"/>
      <c r="F155" s="86"/>
      <c r="G155" s="86"/>
      <c r="H155" s="86"/>
      <c r="I155" s="75"/>
    </row>
    <row r="156" spans="1:9" s="6" customFormat="1" ht="11.25" customHeight="1">
      <c r="A156" s="78" t="s">
        <v>50</v>
      </c>
      <c r="B156" s="85"/>
      <c r="C156" s="86"/>
      <c r="D156" s="88"/>
      <c r="E156" s="85"/>
      <c r="F156" s="76"/>
      <c r="G156" s="75"/>
      <c r="H156" s="76"/>
      <c r="I156" s="75"/>
    </row>
    <row r="157" spans="1:9" s="6" customFormat="1" ht="11.25" customHeight="1">
      <c r="A157" s="84" t="s">
        <v>40</v>
      </c>
      <c r="B157" s="85">
        <v>1761</v>
      </c>
      <c r="C157" s="76">
        <v>2356</v>
      </c>
      <c r="D157" s="86"/>
      <c r="E157" s="85">
        <v>36223</v>
      </c>
      <c r="F157" s="76">
        <v>851.3</v>
      </c>
      <c r="G157" s="86"/>
      <c r="H157" s="73">
        <v>2.8</v>
      </c>
      <c r="I157" s="76">
        <v>1504.7</v>
      </c>
    </row>
    <row r="158" spans="1:9" s="6" customFormat="1" ht="11.25" customHeight="1">
      <c r="A158" s="90" t="s">
        <v>27</v>
      </c>
      <c r="B158" s="87">
        <v>209</v>
      </c>
      <c r="C158" s="75">
        <v>279.60000000000002</v>
      </c>
      <c r="D158" s="88"/>
      <c r="E158" s="87">
        <v>1020</v>
      </c>
      <c r="F158" s="75">
        <v>24</v>
      </c>
      <c r="G158" s="88"/>
      <c r="H158" s="66">
        <v>11.7</v>
      </c>
      <c r="I158" s="75">
        <v>255.6</v>
      </c>
    </row>
    <row r="159" spans="1:9" s="6" customFormat="1" ht="11.25" customHeight="1">
      <c r="A159" s="90" t="s">
        <v>28</v>
      </c>
      <c r="B159" s="87">
        <v>204</v>
      </c>
      <c r="C159" s="75">
        <v>272.89999999999998</v>
      </c>
      <c r="D159" s="88"/>
      <c r="E159" s="87">
        <v>2674</v>
      </c>
      <c r="F159" s="75">
        <v>62.8</v>
      </c>
      <c r="G159" s="88"/>
      <c r="H159" s="66">
        <v>4.3</v>
      </c>
      <c r="I159" s="75">
        <v>210.1</v>
      </c>
    </row>
    <row r="160" spans="1:9" s="6" customFormat="1" ht="11.25" customHeight="1">
      <c r="A160" s="90" t="s">
        <v>29</v>
      </c>
      <c r="B160" s="87">
        <v>192</v>
      </c>
      <c r="C160" s="75">
        <v>256.89999999999998</v>
      </c>
      <c r="D160" s="88"/>
      <c r="E160" s="87">
        <v>3859</v>
      </c>
      <c r="F160" s="75">
        <v>90.7</v>
      </c>
      <c r="G160" s="88"/>
      <c r="H160" s="66">
        <v>2.8</v>
      </c>
      <c r="I160" s="75">
        <v>166.2</v>
      </c>
    </row>
    <row r="161" spans="1:9" s="6" customFormat="1" ht="11.25" customHeight="1">
      <c r="A161" s="90" t="s">
        <v>26</v>
      </c>
      <c r="B161" s="87">
        <v>176</v>
      </c>
      <c r="C161" s="75">
        <v>235.5</v>
      </c>
      <c r="D161" s="88"/>
      <c r="E161" s="87">
        <v>2052</v>
      </c>
      <c r="F161" s="75">
        <v>48.2</v>
      </c>
      <c r="G161" s="88"/>
      <c r="H161" s="66">
        <v>4.9000000000000004</v>
      </c>
      <c r="I161" s="75">
        <v>187.2</v>
      </c>
    </row>
    <row r="162" spans="1:9" s="6" customFormat="1" ht="11.25" customHeight="1">
      <c r="A162" s="105" t="s">
        <v>30</v>
      </c>
      <c r="B162" s="87">
        <v>76</v>
      </c>
      <c r="C162" s="75">
        <v>101.7</v>
      </c>
      <c r="D162" s="88"/>
      <c r="E162" s="87">
        <v>1550</v>
      </c>
      <c r="F162" s="75">
        <v>36.4</v>
      </c>
      <c r="G162" s="88"/>
      <c r="H162" s="66">
        <v>2.8</v>
      </c>
      <c r="I162" s="75">
        <v>65.3</v>
      </c>
    </row>
    <row r="163" spans="1:9" s="6" customFormat="1" ht="11.25" customHeight="1">
      <c r="B163" s="85"/>
      <c r="C163" s="86"/>
      <c r="D163" s="86"/>
      <c r="E163" s="85"/>
      <c r="F163" s="86"/>
      <c r="G163" s="86"/>
      <c r="H163" s="86"/>
      <c r="I163" s="75"/>
    </row>
    <row r="164" spans="1:9" s="6" customFormat="1" ht="11.25" customHeight="1">
      <c r="A164" s="78" t="s">
        <v>51</v>
      </c>
      <c r="B164" s="85"/>
      <c r="C164" s="86"/>
      <c r="D164" s="86"/>
      <c r="E164" s="85"/>
      <c r="F164" s="76"/>
      <c r="G164" s="76"/>
      <c r="H164" s="76"/>
      <c r="I164" s="76"/>
    </row>
    <row r="165" spans="1:9" s="6" customFormat="1" ht="11.25" customHeight="1">
      <c r="A165" s="84" t="s">
        <v>40</v>
      </c>
      <c r="B165" s="85">
        <v>2393</v>
      </c>
      <c r="C165" s="76">
        <v>7926.5</v>
      </c>
      <c r="D165" s="86"/>
      <c r="E165" s="85">
        <v>205270</v>
      </c>
      <c r="F165" s="76">
        <v>5859.8</v>
      </c>
      <c r="G165" s="86"/>
      <c r="H165" s="73">
        <v>1.4</v>
      </c>
      <c r="I165" s="76">
        <v>2066.6</v>
      </c>
    </row>
    <row r="166" spans="1:9" s="6" customFormat="1" ht="11.25" customHeight="1">
      <c r="A166" s="90" t="s">
        <v>62</v>
      </c>
      <c r="B166" s="87">
        <v>335</v>
      </c>
      <c r="C166" s="75">
        <v>1109.5999999999999</v>
      </c>
      <c r="D166" s="88"/>
      <c r="E166" s="87">
        <v>33658</v>
      </c>
      <c r="F166" s="75">
        <v>960.8</v>
      </c>
      <c r="G166" s="88"/>
      <c r="H166" s="66">
        <v>1.2</v>
      </c>
      <c r="I166" s="75">
        <v>148.80000000000001</v>
      </c>
    </row>
    <row r="167" spans="1:9" s="6" customFormat="1" ht="11.25" customHeight="1">
      <c r="A167" s="19" t="s">
        <v>26</v>
      </c>
      <c r="B167" s="87">
        <v>240</v>
      </c>
      <c r="C167" s="75">
        <v>795</v>
      </c>
      <c r="D167" s="88"/>
      <c r="E167" s="87">
        <v>21333</v>
      </c>
      <c r="F167" s="75">
        <v>609</v>
      </c>
      <c r="G167" s="88"/>
      <c r="H167" s="66">
        <v>1.3</v>
      </c>
      <c r="I167" s="75">
        <v>186</v>
      </c>
    </row>
    <row r="168" spans="1:9" s="6" customFormat="1" ht="11.25" customHeight="1">
      <c r="A168" s="90" t="s">
        <v>28</v>
      </c>
      <c r="B168" s="87">
        <v>206</v>
      </c>
      <c r="C168" s="75">
        <v>682.3</v>
      </c>
      <c r="D168" s="88"/>
      <c r="E168" s="87">
        <v>9500</v>
      </c>
      <c r="F168" s="75">
        <v>271.2</v>
      </c>
      <c r="G168" s="106"/>
      <c r="H168" s="66">
        <v>2.5</v>
      </c>
      <c r="I168" s="75">
        <v>411.1</v>
      </c>
    </row>
    <row r="169" spans="1:9" s="6" customFormat="1" ht="11.25" customHeight="1">
      <c r="A169" s="19" t="s">
        <v>27</v>
      </c>
      <c r="B169" s="46">
        <v>189</v>
      </c>
      <c r="C169" s="75">
        <v>626</v>
      </c>
      <c r="D169" s="74"/>
      <c r="E169" s="46">
        <v>5965</v>
      </c>
      <c r="F169" s="75">
        <v>170.3</v>
      </c>
      <c r="G169" s="106"/>
      <c r="H169" s="66">
        <v>3.7</v>
      </c>
      <c r="I169" s="75">
        <v>455.8</v>
      </c>
    </row>
    <row r="170" spans="1:9" s="6" customFormat="1" ht="11.25" customHeight="1">
      <c r="A170" s="19" t="s">
        <v>30</v>
      </c>
      <c r="B170" s="46">
        <v>153</v>
      </c>
      <c r="C170" s="75">
        <v>506.8</v>
      </c>
      <c r="D170" s="74"/>
      <c r="E170" s="46">
        <v>17143</v>
      </c>
      <c r="F170" s="75">
        <v>489.4</v>
      </c>
      <c r="G170" s="106"/>
      <c r="H170" s="66">
        <v>1</v>
      </c>
      <c r="I170" s="75">
        <v>17.399999999999999</v>
      </c>
    </row>
    <row r="171" spans="1:9" s="6" customFormat="1" ht="11.25" customHeight="1">
      <c r="A171" s="19"/>
      <c r="B171" s="56"/>
      <c r="C171" s="75"/>
      <c r="D171" s="56"/>
      <c r="E171" s="56"/>
      <c r="F171" s="75"/>
      <c r="G171" s="111"/>
      <c r="H171" s="99"/>
      <c r="I171" s="48"/>
    </row>
    <row r="172" spans="1:9" s="6" customFormat="1" ht="11.25" customHeight="1">
      <c r="A172" s="59" t="s">
        <v>7</v>
      </c>
      <c r="B172" s="108"/>
      <c r="C172" s="109"/>
      <c r="D172" s="109"/>
      <c r="E172" s="108"/>
      <c r="F172" s="109"/>
      <c r="G172" s="109"/>
      <c r="H172" s="109"/>
      <c r="I172" s="48"/>
    </row>
    <row r="173" spans="1:9" s="6" customFormat="1">
      <c r="A173" s="59" t="s">
        <v>65</v>
      </c>
      <c r="B173" s="108"/>
      <c r="C173" s="109"/>
      <c r="D173" s="98"/>
      <c r="E173" s="108"/>
      <c r="F173" s="109"/>
      <c r="G173" s="98"/>
      <c r="H173" s="109"/>
      <c r="I173" s="48"/>
    </row>
    <row r="174" spans="1:9" s="6" customFormat="1">
      <c r="A174" s="84" t="s">
        <v>40</v>
      </c>
      <c r="B174" s="108">
        <v>18547</v>
      </c>
      <c r="C174" s="76">
        <v>488.5</v>
      </c>
      <c r="D174" s="109"/>
      <c r="E174" s="108">
        <v>581323</v>
      </c>
      <c r="F174" s="76">
        <v>673.3</v>
      </c>
      <c r="G174" s="109"/>
      <c r="H174" s="110">
        <v>0.7</v>
      </c>
      <c r="I174" s="79">
        <v>-184.8</v>
      </c>
    </row>
    <row r="175" spans="1:9" s="6" customFormat="1">
      <c r="A175" s="90" t="s">
        <v>26</v>
      </c>
      <c r="B175" s="97">
        <v>2159</v>
      </c>
      <c r="C175" s="75">
        <v>56.9</v>
      </c>
      <c r="D175" s="98"/>
      <c r="E175" s="97">
        <v>61103</v>
      </c>
      <c r="F175" s="75">
        <v>70.8</v>
      </c>
      <c r="G175" s="98"/>
      <c r="H175" s="99">
        <v>0.8</v>
      </c>
      <c r="I175" s="48">
        <v>-13.9</v>
      </c>
    </row>
    <row r="176" spans="1:9" s="6" customFormat="1">
      <c r="A176" s="90" t="s">
        <v>27</v>
      </c>
      <c r="B176" s="97">
        <v>1356</v>
      </c>
      <c r="C176" s="75">
        <v>35.700000000000003</v>
      </c>
      <c r="D176" s="98"/>
      <c r="E176" s="97">
        <v>17430</v>
      </c>
      <c r="F176" s="75">
        <v>20.2</v>
      </c>
      <c r="G176" s="98"/>
      <c r="H176" s="99">
        <v>1.8</v>
      </c>
      <c r="I176" s="48">
        <v>15.5</v>
      </c>
    </row>
    <row r="177" spans="1:9" s="6" customFormat="1">
      <c r="A177" s="90" t="s">
        <v>28</v>
      </c>
      <c r="B177" s="97">
        <v>1308</v>
      </c>
      <c r="C177" s="75">
        <v>34.4</v>
      </c>
      <c r="D177" s="98"/>
      <c r="E177" s="97">
        <v>27370</v>
      </c>
      <c r="F177" s="75">
        <v>31.7</v>
      </c>
      <c r="G177" s="98"/>
      <c r="H177" s="99">
        <v>1.1000000000000001</v>
      </c>
      <c r="I177" s="48">
        <v>2.7</v>
      </c>
    </row>
    <row r="178" spans="1:9" s="6" customFormat="1">
      <c r="A178" s="90" t="s">
        <v>29</v>
      </c>
      <c r="B178" s="97">
        <v>1136</v>
      </c>
      <c r="C178" s="75">
        <v>29.9</v>
      </c>
      <c r="D178" s="98"/>
      <c r="E178" s="97">
        <v>30019</v>
      </c>
      <c r="F178" s="75">
        <v>34.799999999999997</v>
      </c>
      <c r="G178" s="98"/>
      <c r="H178" s="99">
        <v>0.9</v>
      </c>
      <c r="I178" s="48">
        <v>-4.9000000000000004</v>
      </c>
    </row>
    <row r="179" spans="1:9" s="6" customFormat="1">
      <c r="A179" s="89" t="s">
        <v>99</v>
      </c>
      <c r="B179" s="97">
        <v>977</v>
      </c>
      <c r="C179" s="75">
        <v>25.7</v>
      </c>
      <c r="D179" s="98"/>
      <c r="E179" s="97">
        <v>10779</v>
      </c>
      <c r="F179" s="75">
        <v>12.5</v>
      </c>
      <c r="G179" s="98"/>
      <c r="H179" s="99">
        <v>2.1</v>
      </c>
      <c r="I179" s="48">
        <v>13.2</v>
      </c>
    </row>
    <row r="180" spans="1:9" s="6" customFormat="1" ht="11.25" customHeight="1">
      <c r="A180" s="19"/>
      <c r="B180" s="56"/>
      <c r="C180" s="111"/>
      <c r="D180" s="56"/>
      <c r="E180" s="56"/>
      <c r="F180" s="111"/>
      <c r="G180" s="111"/>
      <c r="H180" s="111"/>
      <c r="I180" s="48"/>
    </row>
    <row r="181" spans="1:9" s="6" customFormat="1" ht="11.25" customHeight="1">
      <c r="A181" s="78" t="s">
        <v>39</v>
      </c>
      <c r="B181" s="108"/>
      <c r="C181" s="109"/>
      <c r="D181" s="98"/>
      <c r="E181" s="108"/>
      <c r="F181" s="79"/>
      <c r="G181" s="48"/>
      <c r="H181" s="79"/>
      <c r="I181" s="48"/>
    </row>
    <row r="182" spans="1:9" s="6" customFormat="1">
      <c r="A182" s="84" t="s">
        <v>40</v>
      </c>
      <c r="B182" s="108">
        <v>532</v>
      </c>
      <c r="C182" s="76">
        <v>5.5</v>
      </c>
      <c r="D182" s="109"/>
      <c r="E182" s="108">
        <v>2995</v>
      </c>
      <c r="F182" s="76">
        <v>3.2</v>
      </c>
      <c r="G182" s="109"/>
      <c r="H182" s="110">
        <v>1.7</v>
      </c>
      <c r="I182" s="79">
        <v>2.2999999999999998</v>
      </c>
    </row>
    <row r="183" spans="1:9" s="6" customFormat="1">
      <c r="A183" s="90" t="s">
        <v>35</v>
      </c>
      <c r="B183" s="97">
        <v>285</v>
      </c>
      <c r="C183" s="75">
        <v>2.9</v>
      </c>
      <c r="D183" s="98"/>
      <c r="E183" s="97">
        <v>1593</v>
      </c>
      <c r="F183" s="75">
        <v>1.7</v>
      </c>
      <c r="G183" s="98"/>
      <c r="H183" s="99">
        <v>1.7</v>
      </c>
      <c r="I183" s="48">
        <v>1.3</v>
      </c>
    </row>
    <row r="184" spans="1:9" s="6" customFormat="1">
      <c r="A184" s="90" t="s">
        <v>32</v>
      </c>
      <c r="B184" s="97">
        <v>94</v>
      </c>
      <c r="C184" s="75">
        <v>1</v>
      </c>
      <c r="D184" s="98"/>
      <c r="E184" s="97">
        <v>273</v>
      </c>
      <c r="F184" s="75">
        <v>0.3</v>
      </c>
      <c r="G184" s="98"/>
      <c r="H184" s="99">
        <v>3.4</v>
      </c>
      <c r="I184" s="48">
        <v>0.7</v>
      </c>
    </row>
    <row r="185" spans="1:9" s="6" customFormat="1">
      <c r="A185" s="100" t="s">
        <v>54</v>
      </c>
      <c r="B185" s="97">
        <v>94</v>
      </c>
      <c r="C185" s="75">
        <v>1</v>
      </c>
      <c r="D185" s="98"/>
      <c r="E185" s="97">
        <v>273</v>
      </c>
      <c r="F185" s="75">
        <v>0.3</v>
      </c>
      <c r="G185" s="98"/>
      <c r="H185" s="99">
        <v>3.4</v>
      </c>
      <c r="I185" s="48">
        <v>0.7</v>
      </c>
    </row>
    <row r="186" spans="1:9" s="6" customFormat="1">
      <c r="A186" s="90" t="s">
        <v>41</v>
      </c>
      <c r="B186" s="97">
        <v>86</v>
      </c>
      <c r="C186" s="75">
        <v>0.9</v>
      </c>
      <c r="D186" s="98"/>
      <c r="E186" s="97">
        <v>826</v>
      </c>
      <c r="F186" s="75">
        <v>0.9</v>
      </c>
      <c r="G186" s="98"/>
      <c r="H186" s="99">
        <v>1</v>
      </c>
      <c r="I186" s="75" t="s">
        <v>66</v>
      </c>
    </row>
    <row r="187" spans="1:9" s="6" customFormat="1">
      <c r="A187" s="90" t="s">
        <v>42</v>
      </c>
      <c r="B187" s="97">
        <v>13</v>
      </c>
      <c r="C187" s="75">
        <v>0.1</v>
      </c>
      <c r="D187" s="98"/>
      <c r="E187" s="97">
        <v>33</v>
      </c>
      <c r="F187" s="75" t="s">
        <v>66</v>
      </c>
      <c r="G187" s="98"/>
      <c r="H187" s="75">
        <v>3.9</v>
      </c>
      <c r="I187" s="75">
        <v>0.1</v>
      </c>
    </row>
    <row r="188" spans="1:9" s="6" customFormat="1">
      <c r="A188" s="19" t="s">
        <v>38</v>
      </c>
      <c r="B188" s="97">
        <v>5</v>
      </c>
      <c r="C188" s="75">
        <v>0.1</v>
      </c>
      <c r="D188" s="98"/>
      <c r="E188" s="97">
        <v>11</v>
      </c>
      <c r="F188" s="75" t="s">
        <v>66</v>
      </c>
      <c r="G188" s="111"/>
      <c r="H188" s="75">
        <v>4.4000000000000004</v>
      </c>
      <c r="I188" s="75" t="s">
        <v>66</v>
      </c>
    </row>
    <row r="189" spans="1:9" s="6" customFormat="1">
      <c r="A189" s="19"/>
      <c r="B189" s="108"/>
      <c r="C189" s="109"/>
      <c r="D189" s="109"/>
      <c r="E189" s="108"/>
      <c r="F189" s="98"/>
      <c r="G189" s="98"/>
      <c r="H189" s="98"/>
      <c r="I189" s="48"/>
    </row>
    <row r="190" spans="1:9" s="6" customFormat="1">
      <c r="A190" s="78" t="s">
        <v>43</v>
      </c>
      <c r="C190" s="109"/>
      <c r="D190" s="98"/>
      <c r="F190" s="109"/>
      <c r="G190" s="109"/>
      <c r="H190" s="109"/>
      <c r="I190" s="48"/>
    </row>
    <row r="191" spans="1:9" s="6" customFormat="1">
      <c r="A191" s="84" t="s">
        <v>40</v>
      </c>
      <c r="B191" s="108">
        <v>248</v>
      </c>
      <c r="C191" s="76">
        <v>21.3</v>
      </c>
      <c r="D191" s="109"/>
      <c r="E191" s="108">
        <v>1322</v>
      </c>
      <c r="F191" s="76">
        <v>9</v>
      </c>
      <c r="G191" s="109"/>
      <c r="H191" s="110">
        <v>2.4</v>
      </c>
      <c r="I191" s="79">
        <v>12.3</v>
      </c>
    </row>
    <row r="192" spans="1:9" s="6" customFormat="1">
      <c r="A192" s="103" t="s">
        <v>64</v>
      </c>
      <c r="B192" s="97">
        <v>46</v>
      </c>
      <c r="C192" s="75">
        <v>4</v>
      </c>
      <c r="D192" s="98"/>
      <c r="E192" s="97">
        <v>155</v>
      </c>
      <c r="F192" s="75">
        <v>1.1000000000000001</v>
      </c>
      <c r="G192" s="98"/>
      <c r="H192" s="99">
        <v>3.7</v>
      </c>
      <c r="I192" s="48">
        <v>2.9</v>
      </c>
    </row>
    <row r="193" spans="1:9" s="6" customFormat="1" ht="12" customHeight="1">
      <c r="A193" s="103" t="s">
        <v>41</v>
      </c>
      <c r="B193" s="97">
        <v>19</v>
      </c>
      <c r="C193" s="75">
        <v>1.6</v>
      </c>
      <c r="D193" s="98"/>
      <c r="E193" s="97">
        <v>114</v>
      </c>
      <c r="F193" s="75">
        <v>0.8</v>
      </c>
      <c r="G193" s="98"/>
      <c r="H193" s="99">
        <v>2.1</v>
      </c>
      <c r="I193" s="48">
        <v>0.9</v>
      </c>
    </row>
    <row r="194" spans="1:9" s="6" customFormat="1">
      <c r="A194" s="89" t="s">
        <v>99</v>
      </c>
      <c r="B194" s="97">
        <v>19</v>
      </c>
      <c r="C194" s="75">
        <v>1.6</v>
      </c>
      <c r="D194" s="98"/>
      <c r="E194" s="97">
        <v>70</v>
      </c>
      <c r="F194" s="75">
        <v>0.5</v>
      </c>
      <c r="G194" s="111"/>
      <c r="H194" s="99">
        <v>3.4</v>
      </c>
      <c r="I194" s="48">
        <v>1.2</v>
      </c>
    </row>
    <row r="195" spans="1:9" s="6" customFormat="1">
      <c r="A195" s="90" t="s">
        <v>32</v>
      </c>
      <c r="B195" s="97">
        <v>18</v>
      </c>
      <c r="C195" s="75">
        <v>1.5</v>
      </c>
      <c r="D195" s="98"/>
      <c r="E195" s="97">
        <v>78</v>
      </c>
      <c r="F195" s="75">
        <v>0.5</v>
      </c>
      <c r="G195" s="111"/>
      <c r="H195" s="99">
        <v>2.9</v>
      </c>
      <c r="I195" s="48">
        <v>1</v>
      </c>
    </row>
    <row r="196" spans="1:9" s="6" customFormat="1">
      <c r="A196" s="90" t="s">
        <v>44</v>
      </c>
      <c r="B196" s="97">
        <v>12</v>
      </c>
      <c r="C196" s="98">
        <v>1</v>
      </c>
      <c r="D196" s="98"/>
      <c r="E196" s="97">
        <v>76</v>
      </c>
      <c r="F196" s="98">
        <v>0.5</v>
      </c>
      <c r="G196" s="98"/>
      <c r="H196" s="98">
        <v>2</v>
      </c>
      <c r="I196" s="48">
        <v>0.5</v>
      </c>
    </row>
    <row r="197" spans="1:9" s="6" customFormat="1"/>
    <row r="198" spans="1:9" s="6" customFormat="1">
      <c r="A198" s="78" t="s">
        <v>45</v>
      </c>
      <c r="B198" s="108"/>
      <c r="C198" s="109"/>
      <c r="D198" s="98"/>
      <c r="E198" s="108"/>
      <c r="F198" s="109"/>
      <c r="G198" s="98"/>
      <c r="H198" s="109"/>
      <c r="I198" s="48"/>
    </row>
    <row r="199" spans="1:9" s="6" customFormat="1">
      <c r="A199" s="84" t="s">
        <v>40</v>
      </c>
      <c r="B199" s="108">
        <v>659</v>
      </c>
      <c r="C199" s="76">
        <v>91.1</v>
      </c>
      <c r="D199" s="109"/>
      <c r="E199" s="108">
        <v>3695</v>
      </c>
      <c r="F199" s="76">
        <v>35.4</v>
      </c>
      <c r="G199" s="109"/>
      <c r="H199" s="110">
        <v>2.6</v>
      </c>
      <c r="I199" s="79">
        <v>55.7</v>
      </c>
    </row>
    <row r="200" spans="1:9" s="6" customFormat="1">
      <c r="A200" s="89" t="s">
        <v>99</v>
      </c>
      <c r="B200" s="97">
        <v>297</v>
      </c>
      <c r="C200" s="75">
        <v>41</v>
      </c>
      <c r="D200" s="98"/>
      <c r="E200" s="97">
        <v>1280</v>
      </c>
      <c r="F200" s="75">
        <v>12.3</v>
      </c>
      <c r="G200" s="98"/>
      <c r="H200" s="99">
        <v>3.3</v>
      </c>
      <c r="I200" s="48">
        <v>28.8</v>
      </c>
    </row>
    <row r="201" spans="1:9" s="6" customFormat="1">
      <c r="A201" s="103" t="s">
        <v>64</v>
      </c>
      <c r="B201" s="97">
        <v>110</v>
      </c>
      <c r="C201" s="75">
        <v>15.2</v>
      </c>
      <c r="D201" s="98"/>
      <c r="E201" s="97">
        <v>767</v>
      </c>
      <c r="F201" s="75">
        <v>7.3</v>
      </c>
      <c r="G201" s="98"/>
      <c r="H201" s="99">
        <v>2.1</v>
      </c>
      <c r="I201" s="48">
        <v>7.9</v>
      </c>
    </row>
    <row r="202" spans="1:9" s="6" customFormat="1">
      <c r="A202" s="77" t="s">
        <v>33</v>
      </c>
      <c r="B202" s="97">
        <v>29</v>
      </c>
      <c r="C202" s="75">
        <v>4</v>
      </c>
      <c r="D202" s="98"/>
      <c r="E202" s="97">
        <v>247</v>
      </c>
      <c r="F202" s="75">
        <v>2.4</v>
      </c>
      <c r="G202" s="98"/>
      <c r="H202" s="99">
        <v>1.7</v>
      </c>
      <c r="I202" s="48">
        <v>1.6</v>
      </c>
    </row>
    <row r="203" spans="1:9" s="6" customFormat="1">
      <c r="A203" s="35" t="s">
        <v>101</v>
      </c>
      <c r="B203" s="97">
        <v>24</v>
      </c>
      <c r="C203" s="75">
        <v>3.3</v>
      </c>
      <c r="D203" s="98"/>
      <c r="E203" s="97">
        <v>90</v>
      </c>
      <c r="F203" s="75">
        <v>0.9</v>
      </c>
      <c r="G203" s="111"/>
      <c r="H203" s="99">
        <v>3.8</v>
      </c>
      <c r="I203" s="48">
        <v>2.5</v>
      </c>
    </row>
    <row r="204" spans="1:9" s="6" customFormat="1">
      <c r="A204" s="35" t="s">
        <v>32</v>
      </c>
      <c r="B204" s="97">
        <v>18</v>
      </c>
      <c r="C204" s="75">
        <v>2.5</v>
      </c>
      <c r="D204" s="98"/>
      <c r="E204" s="114">
        <v>100</v>
      </c>
      <c r="F204" s="75">
        <v>1</v>
      </c>
      <c r="G204" s="111"/>
      <c r="H204" s="99">
        <v>2.6</v>
      </c>
      <c r="I204" s="48">
        <v>1.5</v>
      </c>
    </row>
    <row r="205" spans="1:9" s="6" customFormat="1">
      <c r="B205" s="56"/>
      <c r="C205" s="111"/>
      <c r="D205" s="56"/>
      <c r="E205" s="56"/>
      <c r="F205" s="98"/>
      <c r="G205" s="98"/>
      <c r="H205" s="98"/>
      <c r="I205" s="48"/>
    </row>
    <row r="206" spans="1:9" s="6" customFormat="1">
      <c r="A206" s="78" t="s">
        <v>46</v>
      </c>
      <c r="B206" s="108"/>
      <c r="C206" s="109"/>
      <c r="D206" s="98"/>
      <c r="E206" s="108"/>
      <c r="F206" s="109"/>
      <c r="G206" s="98"/>
      <c r="H206" s="109"/>
      <c r="I206" s="48"/>
    </row>
    <row r="207" spans="1:9" s="6" customFormat="1">
      <c r="A207" s="84" t="s">
        <v>40</v>
      </c>
      <c r="B207" s="108">
        <v>1004</v>
      </c>
      <c r="C207" s="76">
        <v>173.4</v>
      </c>
      <c r="D207" s="109"/>
      <c r="E207" s="108">
        <v>6094</v>
      </c>
      <c r="F207" s="76">
        <v>49</v>
      </c>
      <c r="G207" s="109"/>
      <c r="H207" s="110">
        <v>3.5</v>
      </c>
      <c r="I207" s="79">
        <v>124.4</v>
      </c>
    </row>
    <row r="208" spans="1:9" s="6" customFormat="1">
      <c r="A208" s="89" t="s">
        <v>99</v>
      </c>
      <c r="B208" s="97">
        <v>280</v>
      </c>
      <c r="C208" s="75">
        <v>48.4</v>
      </c>
      <c r="D208" s="98"/>
      <c r="E208" s="97">
        <v>1878</v>
      </c>
      <c r="F208" s="75">
        <v>15.1</v>
      </c>
      <c r="G208" s="98"/>
      <c r="H208" s="99">
        <v>3.2</v>
      </c>
      <c r="I208" s="48">
        <v>33.299999999999997</v>
      </c>
    </row>
    <row r="209" spans="1:9" s="6" customFormat="1">
      <c r="A209" s="103" t="s">
        <v>64</v>
      </c>
      <c r="B209" s="97">
        <v>121</v>
      </c>
      <c r="C209" s="75">
        <v>20.9</v>
      </c>
      <c r="D209" s="98"/>
      <c r="E209" s="97">
        <v>652</v>
      </c>
      <c r="F209" s="75">
        <v>5.2</v>
      </c>
      <c r="G209" s="98"/>
      <c r="H209" s="99">
        <v>4</v>
      </c>
      <c r="I209" s="48">
        <v>15.7</v>
      </c>
    </row>
    <row r="210" spans="1:9" s="6" customFormat="1">
      <c r="A210" s="90" t="s">
        <v>33</v>
      </c>
      <c r="B210" s="97">
        <v>86</v>
      </c>
      <c r="C210" s="75">
        <v>14.9</v>
      </c>
      <c r="D210" s="98"/>
      <c r="E210" s="97">
        <v>695</v>
      </c>
      <c r="F210" s="75">
        <v>5.6</v>
      </c>
      <c r="G210" s="98"/>
      <c r="H210" s="99">
        <v>2.7</v>
      </c>
      <c r="I210" s="48">
        <v>9.3000000000000007</v>
      </c>
    </row>
    <row r="211" spans="1:9" s="6" customFormat="1">
      <c r="A211" s="19" t="s">
        <v>26</v>
      </c>
      <c r="B211" s="97">
        <v>61</v>
      </c>
      <c r="C211" s="75">
        <v>10.5</v>
      </c>
      <c r="D211" s="98"/>
      <c r="E211" s="97">
        <v>118</v>
      </c>
      <c r="F211" s="75">
        <v>0.9</v>
      </c>
      <c r="G211" s="111"/>
      <c r="H211" s="99">
        <v>11.1</v>
      </c>
      <c r="I211" s="48">
        <v>9.6</v>
      </c>
    </row>
    <row r="212" spans="1:9" s="6" customFormat="1">
      <c r="A212" s="90" t="s">
        <v>32</v>
      </c>
      <c r="B212" s="56">
        <v>39</v>
      </c>
      <c r="C212" s="75">
        <v>6.7</v>
      </c>
      <c r="D212" s="56"/>
      <c r="E212" s="56">
        <v>189</v>
      </c>
      <c r="F212" s="75">
        <v>1.5</v>
      </c>
      <c r="G212" s="111"/>
      <c r="H212" s="99">
        <v>4.4000000000000004</v>
      </c>
      <c r="I212" s="48">
        <v>5.2</v>
      </c>
    </row>
    <row r="213" spans="1:9" s="6" customFormat="1">
      <c r="B213" s="56"/>
      <c r="C213" s="111"/>
      <c r="D213" s="56"/>
      <c r="E213" s="56"/>
      <c r="F213" s="98"/>
      <c r="G213" s="98"/>
      <c r="H213" s="98"/>
      <c r="I213" s="48"/>
    </row>
    <row r="214" spans="1:9" s="6" customFormat="1">
      <c r="A214" s="78" t="s">
        <v>47</v>
      </c>
      <c r="B214" s="108"/>
      <c r="C214" s="109"/>
      <c r="D214" s="98"/>
      <c r="E214" s="108"/>
      <c r="F214" s="109"/>
      <c r="G214" s="98"/>
      <c r="H214" s="109"/>
      <c r="I214" s="48"/>
    </row>
    <row r="215" spans="1:9" s="6" customFormat="1">
      <c r="A215" s="84" t="s">
        <v>40</v>
      </c>
      <c r="B215" s="108">
        <v>1552</v>
      </c>
      <c r="C215" s="76">
        <v>386.8</v>
      </c>
      <c r="D215" s="109"/>
      <c r="E215" s="108">
        <v>10486</v>
      </c>
      <c r="F215" s="76">
        <v>89.8</v>
      </c>
      <c r="G215" s="109"/>
      <c r="H215" s="110">
        <v>4.3</v>
      </c>
      <c r="I215" s="79">
        <v>296.89999999999998</v>
      </c>
    </row>
    <row r="216" spans="1:9" s="6" customFormat="1">
      <c r="A216" s="89" t="s">
        <v>99</v>
      </c>
      <c r="B216" s="97">
        <v>210</v>
      </c>
      <c r="C216" s="75">
        <v>52.3</v>
      </c>
      <c r="D216" s="98"/>
      <c r="E216" s="97">
        <v>1950</v>
      </c>
      <c r="F216" s="75">
        <v>16.7</v>
      </c>
      <c r="G216" s="98"/>
      <c r="H216" s="99">
        <v>3.1</v>
      </c>
      <c r="I216" s="48">
        <v>35.6</v>
      </c>
    </row>
    <row r="217" spans="1:9" s="6" customFormat="1">
      <c r="A217" s="89" t="s">
        <v>26</v>
      </c>
      <c r="B217" s="97">
        <v>187</v>
      </c>
      <c r="C217" s="75">
        <v>46.6</v>
      </c>
      <c r="D217" s="98"/>
      <c r="E217" s="97">
        <v>556</v>
      </c>
      <c r="F217" s="75">
        <v>4.8</v>
      </c>
      <c r="G217" s="98"/>
      <c r="H217" s="99">
        <v>9.8000000000000007</v>
      </c>
      <c r="I217" s="48">
        <v>41.8</v>
      </c>
    </row>
    <row r="218" spans="1:9" s="6" customFormat="1">
      <c r="A218" s="90" t="s">
        <v>33</v>
      </c>
      <c r="B218" s="97">
        <v>153</v>
      </c>
      <c r="C218" s="75">
        <v>38.1</v>
      </c>
      <c r="D218" s="98"/>
      <c r="E218" s="97">
        <v>1185</v>
      </c>
      <c r="F218" s="75">
        <v>10.199999999999999</v>
      </c>
      <c r="G218" s="98"/>
      <c r="H218" s="99">
        <v>3.8</v>
      </c>
      <c r="I218" s="48">
        <v>28</v>
      </c>
    </row>
    <row r="219" spans="1:9" s="6" customFormat="1">
      <c r="A219" s="90" t="s">
        <v>31</v>
      </c>
      <c r="B219" s="97">
        <v>101</v>
      </c>
      <c r="C219" s="75">
        <v>25.2</v>
      </c>
      <c r="D219" s="98"/>
      <c r="E219" s="97">
        <v>388</v>
      </c>
      <c r="F219" s="75">
        <v>3.3</v>
      </c>
      <c r="G219" s="98"/>
      <c r="H219" s="99">
        <v>7.6</v>
      </c>
      <c r="I219" s="48">
        <v>21.8</v>
      </c>
    </row>
    <row r="220" spans="1:9" s="6" customFormat="1">
      <c r="A220" s="103" t="s">
        <v>64</v>
      </c>
      <c r="B220" s="97">
        <v>88</v>
      </c>
      <c r="C220" s="75">
        <v>21.9</v>
      </c>
      <c r="D220" s="98"/>
      <c r="E220" s="97">
        <v>514</v>
      </c>
      <c r="F220" s="75">
        <v>4.4000000000000004</v>
      </c>
      <c r="G220" s="98"/>
      <c r="H220" s="99">
        <v>5</v>
      </c>
      <c r="I220" s="48">
        <v>17.5</v>
      </c>
    </row>
    <row r="221" spans="1:9" s="6" customFormat="1">
      <c r="B221" s="56"/>
      <c r="C221" s="111"/>
      <c r="D221" s="56"/>
      <c r="E221" s="56"/>
      <c r="F221" s="98"/>
      <c r="G221" s="98"/>
      <c r="H221" s="98"/>
      <c r="I221" s="48"/>
    </row>
    <row r="222" spans="1:9" s="6" customFormat="1">
      <c r="A222" s="78" t="s">
        <v>48</v>
      </c>
      <c r="B222" s="108"/>
      <c r="C222" s="109"/>
      <c r="D222" s="98"/>
      <c r="E222" s="108"/>
      <c r="F222" s="109"/>
      <c r="G222" s="98"/>
      <c r="H222" s="109"/>
      <c r="I222" s="48"/>
    </row>
    <row r="223" spans="1:9" s="6" customFormat="1">
      <c r="A223" s="84" t="s">
        <v>40</v>
      </c>
      <c r="B223" s="108">
        <v>2778</v>
      </c>
      <c r="C223" s="76">
        <v>736.5</v>
      </c>
      <c r="D223" s="109"/>
      <c r="E223" s="108">
        <v>22348</v>
      </c>
      <c r="F223" s="76">
        <v>201.3</v>
      </c>
      <c r="G223" s="109"/>
      <c r="H223" s="110">
        <v>3.7</v>
      </c>
      <c r="I223" s="79">
        <v>535.20000000000005</v>
      </c>
    </row>
    <row r="224" spans="1:9" s="6" customFormat="1">
      <c r="A224" s="90" t="s">
        <v>26</v>
      </c>
      <c r="B224" s="97">
        <v>464</v>
      </c>
      <c r="C224" s="75">
        <v>123</v>
      </c>
      <c r="D224" s="98"/>
      <c r="E224" s="97">
        <v>2132</v>
      </c>
      <c r="F224" s="75">
        <v>19.2</v>
      </c>
      <c r="G224" s="98"/>
      <c r="H224" s="99">
        <v>6.4</v>
      </c>
      <c r="I224" s="48">
        <v>103.8</v>
      </c>
    </row>
    <row r="225" spans="1:9" s="6" customFormat="1">
      <c r="A225" s="19" t="s">
        <v>27</v>
      </c>
      <c r="B225" s="97">
        <v>191</v>
      </c>
      <c r="C225" s="75">
        <v>50.6</v>
      </c>
      <c r="D225" s="98"/>
      <c r="E225" s="97">
        <v>528</v>
      </c>
      <c r="F225" s="75">
        <v>4.8</v>
      </c>
      <c r="G225" s="98"/>
      <c r="H225" s="99">
        <v>10.6</v>
      </c>
      <c r="I225" s="48">
        <v>45.9</v>
      </c>
    </row>
    <row r="226" spans="1:9" s="6" customFormat="1">
      <c r="A226" s="90" t="s">
        <v>31</v>
      </c>
      <c r="B226" s="97">
        <v>184</v>
      </c>
      <c r="C226" s="75">
        <v>48.8</v>
      </c>
      <c r="D226" s="98"/>
      <c r="E226" s="97">
        <v>1197</v>
      </c>
      <c r="F226" s="75">
        <v>10.8</v>
      </c>
      <c r="G226" s="98"/>
      <c r="H226" s="99">
        <v>4.5</v>
      </c>
      <c r="I226" s="48">
        <v>38</v>
      </c>
    </row>
    <row r="227" spans="1:9" s="6" customFormat="1">
      <c r="A227" s="19" t="s">
        <v>28</v>
      </c>
      <c r="B227" s="97">
        <v>148</v>
      </c>
      <c r="C227" s="75">
        <v>39.200000000000003</v>
      </c>
      <c r="D227" s="98"/>
      <c r="E227" s="97">
        <v>431</v>
      </c>
      <c r="F227" s="75">
        <v>3.9</v>
      </c>
      <c r="G227" s="111"/>
      <c r="H227" s="99">
        <v>10.1</v>
      </c>
      <c r="I227" s="48">
        <v>35.4</v>
      </c>
    </row>
    <row r="228" spans="1:9" s="5" customFormat="1">
      <c r="A228" s="19" t="s">
        <v>33</v>
      </c>
      <c r="B228" s="97">
        <v>128</v>
      </c>
      <c r="C228" s="75">
        <v>33.9</v>
      </c>
      <c r="D228" s="56"/>
      <c r="E228" s="97">
        <v>1193</v>
      </c>
      <c r="F228" s="75">
        <v>10.7</v>
      </c>
      <c r="G228" s="111"/>
      <c r="H228" s="99">
        <v>3.2</v>
      </c>
      <c r="I228" s="48">
        <v>23.2</v>
      </c>
    </row>
    <row r="229" spans="1:9" s="6" customFormat="1">
      <c r="A229" s="115"/>
      <c r="B229" s="56"/>
      <c r="C229" s="111"/>
      <c r="D229" s="56"/>
      <c r="E229" s="56"/>
      <c r="F229" s="98"/>
      <c r="G229" s="98"/>
      <c r="H229" s="98"/>
      <c r="I229" s="48"/>
    </row>
    <row r="230" spans="1:9" s="6" customFormat="1">
      <c r="A230" s="78" t="s">
        <v>49</v>
      </c>
      <c r="B230" s="108"/>
      <c r="C230" s="109"/>
      <c r="D230" s="98"/>
      <c r="E230" s="108"/>
      <c r="F230" s="109"/>
      <c r="G230" s="98"/>
      <c r="H230" s="109"/>
      <c r="I230" s="48"/>
    </row>
    <row r="231" spans="1:9" s="6" customFormat="1">
      <c r="A231" s="84" t="s">
        <v>40</v>
      </c>
      <c r="B231" s="108">
        <v>3797</v>
      </c>
      <c r="C231" s="76">
        <v>1390.5</v>
      </c>
      <c r="D231" s="109"/>
      <c r="E231" s="108">
        <v>48633</v>
      </c>
      <c r="F231" s="76">
        <v>467.1</v>
      </c>
      <c r="G231" s="109"/>
      <c r="H231" s="110">
        <v>3</v>
      </c>
      <c r="I231" s="79">
        <v>923.3</v>
      </c>
    </row>
    <row r="232" spans="1:9" s="6" customFormat="1">
      <c r="A232" s="90" t="s">
        <v>26</v>
      </c>
      <c r="B232" s="97">
        <v>501</v>
      </c>
      <c r="C232" s="75">
        <v>183.5</v>
      </c>
      <c r="D232" s="98"/>
      <c r="E232" s="97">
        <v>4904</v>
      </c>
      <c r="F232" s="75">
        <v>47.1</v>
      </c>
      <c r="G232" s="98"/>
      <c r="H232" s="99">
        <v>3.9</v>
      </c>
      <c r="I232" s="48">
        <v>136.4</v>
      </c>
    </row>
    <row r="233" spans="1:9" s="6" customFormat="1">
      <c r="A233" s="19" t="s">
        <v>29</v>
      </c>
      <c r="B233" s="97">
        <v>367</v>
      </c>
      <c r="C233" s="75">
        <v>134.4</v>
      </c>
      <c r="D233" s="98"/>
      <c r="E233" s="97">
        <v>4833</v>
      </c>
      <c r="F233" s="75">
        <v>46.4</v>
      </c>
      <c r="G233" s="98"/>
      <c r="H233" s="99">
        <v>2.9</v>
      </c>
      <c r="I233" s="48">
        <v>88</v>
      </c>
    </row>
    <row r="234" spans="1:9" s="6" customFormat="1">
      <c r="A234" s="90" t="s">
        <v>27</v>
      </c>
      <c r="B234" s="97">
        <v>358</v>
      </c>
      <c r="C234" s="75">
        <v>131.1</v>
      </c>
      <c r="D234" s="98"/>
      <c r="E234" s="97">
        <v>1430</v>
      </c>
      <c r="F234" s="75">
        <v>13.7</v>
      </c>
      <c r="G234" s="98"/>
      <c r="H234" s="99">
        <v>9.5</v>
      </c>
      <c r="I234" s="48">
        <v>117.4</v>
      </c>
    </row>
    <row r="235" spans="1:9" s="6" customFormat="1">
      <c r="A235" s="19" t="s">
        <v>28</v>
      </c>
      <c r="B235" s="97">
        <v>316</v>
      </c>
      <c r="C235" s="75">
        <v>115.7</v>
      </c>
      <c r="D235" s="98"/>
      <c r="E235" s="97">
        <v>1950</v>
      </c>
      <c r="F235" s="75">
        <v>18.7</v>
      </c>
      <c r="G235" s="111"/>
      <c r="H235" s="99">
        <v>6.2</v>
      </c>
      <c r="I235" s="48">
        <v>97</v>
      </c>
    </row>
    <row r="236" spans="1:9" s="5" customFormat="1">
      <c r="A236" s="19" t="s">
        <v>31</v>
      </c>
      <c r="B236" s="97">
        <v>163</v>
      </c>
      <c r="C236" s="75">
        <v>59.7</v>
      </c>
      <c r="D236" s="98"/>
      <c r="E236" s="97">
        <v>1951</v>
      </c>
      <c r="F236" s="75">
        <v>18.7</v>
      </c>
      <c r="G236" s="111"/>
      <c r="H236" s="99">
        <v>3.2</v>
      </c>
      <c r="I236" s="48">
        <v>41</v>
      </c>
    </row>
    <row r="237" spans="1:9" s="6" customFormat="1">
      <c r="B237" s="56"/>
      <c r="C237" s="111"/>
      <c r="D237" s="56"/>
      <c r="E237" s="56"/>
      <c r="F237" s="98"/>
      <c r="G237" s="98"/>
      <c r="H237" s="98"/>
      <c r="I237" s="48"/>
    </row>
    <row r="238" spans="1:9" s="6" customFormat="1">
      <c r="A238" s="78" t="s">
        <v>50</v>
      </c>
      <c r="B238" s="108"/>
      <c r="C238" s="109"/>
      <c r="D238" s="98"/>
      <c r="E238" s="108"/>
      <c r="F238" s="109"/>
      <c r="G238" s="98"/>
      <c r="H238" s="109"/>
      <c r="I238" s="48"/>
    </row>
    <row r="239" spans="1:9" s="6" customFormat="1">
      <c r="A239" s="84" t="s">
        <v>40</v>
      </c>
      <c r="B239" s="108">
        <v>3730</v>
      </c>
      <c r="C239" s="76">
        <v>2680.5</v>
      </c>
      <c r="D239" s="109"/>
      <c r="E239" s="108">
        <v>93231</v>
      </c>
      <c r="F239" s="76">
        <v>1123.2</v>
      </c>
      <c r="G239" s="109"/>
      <c r="H239" s="110">
        <v>2.4</v>
      </c>
      <c r="I239" s="79">
        <v>1557.3</v>
      </c>
    </row>
    <row r="240" spans="1:9" s="6" customFormat="1">
      <c r="A240" s="90" t="s">
        <v>26</v>
      </c>
      <c r="B240" s="97">
        <v>450</v>
      </c>
      <c r="C240" s="75">
        <v>323.39999999999998</v>
      </c>
      <c r="D240" s="98"/>
      <c r="E240" s="97">
        <v>8687</v>
      </c>
      <c r="F240" s="75">
        <v>104.7</v>
      </c>
      <c r="G240" s="98"/>
      <c r="H240" s="99">
        <v>3.1</v>
      </c>
      <c r="I240" s="48">
        <v>218.7</v>
      </c>
    </row>
    <row r="241" spans="1:9" s="6" customFormat="1">
      <c r="A241" s="90" t="s">
        <v>28</v>
      </c>
      <c r="B241" s="97">
        <v>406</v>
      </c>
      <c r="C241" s="75">
        <v>291.8</v>
      </c>
      <c r="D241" s="98"/>
      <c r="E241" s="97">
        <v>5669</v>
      </c>
      <c r="F241" s="75">
        <v>68.3</v>
      </c>
      <c r="G241" s="98"/>
      <c r="H241" s="99">
        <v>4.3</v>
      </c>
      <c r="I241" s="48">
        <v>223.5</v>
      </c>
    </row>
    <row r="242" spans="1:9" s="6" customFormat="1">
      <c r="A242" s="19" t="s">
        <v>27</v>
      </c>
      <c r="B242" s="97">
        <v>388</v>
      </c>
      <c r="C242" s="75">
        <v>278.8</v>
      </c>
      <c r="D242" s="98"/>
      <c r="E242" s="97">
        <v>3090</v>
      </c>
      <c r="F242" s="75">
        <v>37.200000000000003</v>
      </c>
      <c r="G242" s="98"/>
      <c r="H242" s="99">
        <v>7.5</v>
      </c>
      <c r="I242" s="48">
        <v>241.6</v>
      </c>
    </row>
    <row r="243" spans="1:9" s="6" customFormat="1">
      <c r="A243" s="19" t="s">
        <v>29</v>
      </c>
      <c r="B243" s="97">
        <v>386</v>
      </c>
      <c r="C243" s="75">
        <v>277.39999999999998</v>
      </c>
      <c r="D243" s="98"/>
      <c r="E243" s="97">
        <v>9301</v>
      </c>
      <c r="F243" s="75">
        <v>112.1</v>
      </c>
      <c r="G243" s="111"/>
      <c r="H243" s="99">
        <v>2.5</v>
      </c>
      <c r="I243" s="48">
        <v>165.3</v>
      </c>
    </row>
    <row r="244" spans="1:9" s="6" customFormat="1">
      <c r="A244" s="19" t="s">
        <v>30</v>
      </c>
      <c r="B244" s="56">
        <v>144</v>
      </c>
      <c r="C244" s="75">
        <v>103.5</v>
      </c>
      <c r="D244" s="56"/>
      <c r="E244" s="56">
        <v>3648</v>
      </c>
      <c r="F244" s="75">
        <v>43.9</v>
      </c>
      <c r="G244" s="111"/>
      <c r="H244" s="99">
        <v>2.4</v>
      </c>
      <c r="I244" s="48">
        <v>59.5</v>
      </c>
    </row>
    <row r="245" spans="1:9" s="6" customFormat="1">
      <c r="A245" s="115"/>
      <c r="B245" s="56"/>
      <c r="C245" s="111"/>
      <c r="D245" s="56"/>
      <c r="E245" s="56"/>
      <c r="F245" s="98"/>
      <c r="G245" s="98"/>
      <c r="H245" s="98"/>
      <c r="I245" s="48"/>
    </row>
    <row r="246" spans="1:9" s="6" customFormat="1">
      <c r="A246" s="78" t="s">
        <v>51</v>
      </c>
      <c r="B246" s="108"/>
      <c r="C246" s="109"/>
      <c r="D246" s="98"/>
      <c r="E246" s="108"/>
      <c r="F246" s="109"/>
      <c r="G246" s="98"/>
      <c r="H246" s="109"/>
      <c r="I246" s="48"/>
    </row>
    <row r="247" spans="1:9" s="6" customFormat="1">
      <c r="A247" s="84" t="s">
        <v>40</v>
      </c>
      <c r="B247" s="108">
        <v>4243</v>
      </c>
      <c r="C247" s="76">
        <v>8101.2</v>
      </c>
      <c r="D247" s="109"/>
      <c r="E247" s="108">
        <v>392508</v>
      </c>
      <c r="F247" s="76">
        <v>6184.3</v>
      </c>
      <c r="G247" s="109"/>
      <c r="H247" s="110">
        <v>1.3</v>
      </c>
      <c r="I247" s="79">
        <v>1916.9</v>
      </c>
    </row>
    <row r="248" spans="1:9" s="6" customFormat="1">
      <c r="A248" s="90" t="s">
        <v>62</v>
      </c>
      <c r="B248" s="97">
        <v>504</v>
      </c>
      <c r="C248" s="75">
        <v>962.3</v>
      </c>
      <c r="D248" s="98"/>
      <c r="E248" s="97">
        <v>52182</v>
      </c>
      <c r="F248" s="75">
        <v>822.2</v>
      </c>
      <c r="G248" s="98"/>
      <c r="H248" s="99">
        <v>1.2</v>
      </c>
      <c r="I248" s="48">
        <v>140.1</v>
      </c>
    </row>
    <row r="249" spans="1:9" s="6" customFormat="1">
      <c r="A249" s="90" t="s">
        <v>26</v>
      </c>
      <c r="B249" s="97">
        <v>491</v>
      </c>
      <c r="C249" s="75">
        <v>937.5</v>
      </c>
      <c r="D249" s="98"/>
      <c r="E249" s="97">
        <v>44698</v>
      </c>
      <c r="F249" s="75">
        <v>704.3</v>
      </c>
      <c r="G249" s="98"/>
      <c r="H249" s="99">
        <v>1.3</v>
      </c>
      <c r="I249" s="48">
        <v>233.2</v>
      </c>
    </row>
    <row r="250" spans="1:9" s="6" customFormat="1">
      <c r="A250" s="19" t="s">
        <v>28</v>
      </c>
      <c r="B250" s="97">
        <v>375</v>
      </c>
      <c r="C250" s="75">
        <v>716</v>
      </c>
      <c r="D250" s="98"/>
      <c r="E250" s="97">
        <v>19136</v>
      </c>
      <c r="F250" s="75">
        <v>301.5</v>
      </c>
      <c r="G250" s="98"/>
      <c r="H250" s="99">
        <v>2.4</v>
      </c>
      <c r="I250" s="48">
        <v>414.5</v>
      </c>
    </row>
    <row r="251" spans="1:9" s="6" customFormat="1">
      <c r="A251" s="19" t="s">
        <v>27</v>
      </c>
      <c r="B251" s="97">
        <v>312</v>
      </c>
      <c r="C251" s="75">
        <v>595.70000000000005</v>
      </c>
      <c r="D251" s="98"/>
      <c r="E251" s="97">
        <v>12117</v>
      </c>
      <c r="F251" s="75">
        <v>190.9</v>
      </c>
      <c r="G251" s="98"/>
      <c r="H251" s="99">
        <v>3.1</v>
      </c>
      <c r="I251" s="48">
        <v>404.8</v>
      </c>
    </row>
    <row r="252" spans="1:9" s="6" customFormat="1">
      <c r="A252" s="116" t="s">
        <v>29</v>
      </c>
      <c r="B252" s="117">
        <v>238</v>
      </c>
      <c r="C252" s="118">
        <v>454.4</v>
      </c>
      <c r="D252" s="223"/>
      <c r="E252" s="117">
        <v>14540</v>
      </c>
      <c r="F252" s="118">
        <v>229.1</v>
      </c>
      <c r="G252" s="223"/>
      <c r="H252" s="119">
        <v>2</v>
      </c>
      <c r="I252" s="120">
        <v>225.3</v>
      </c>
    </row>
    <row r="253" spans="1:9" s="5" customFormat="1">
      <c r="A253" s="6"/>
      <c r="B253" s="46"/>
      <c r="C253" s="111"/>
      <c r="D253" s="56"/>
      <c r="E253" s="46"/>
      <c r="F253" s="98"/>
      <c r="G253" s="98"/>
      <c r="H253" s="98"/>
      <c r="I253" s="48"/>
    </row>
    <row r="254" spans="1:9" s="36" customFormat="1">
      <c r="A254" s="22" t="s">
        <v>8</v>
      </c>
      <c r="B254" s="17"/>
      <c r="C254" s="17"/>
      <c r="D254" s="17"/>
      <c r="E254" s="121"/>
      <c r="F254" s="121"/>
      <c r="G254" s="121"/>
      <c r="H254" s="121"/>
      <c r="I254" s="121"/>
    </row>
    <row r="255" spans="1:9" s="6" customFormat="1">
      <c r="A255" s="22"/>
      <c r="B255" s="36"/>
      <c r="C255" s="36"/>
      <c r="D255" s="36"/>
      <c r="E255" s="36"/>
      <c r="F255" s="36"/>
      <c r="G255" s="36"/>
      <c r="H255" s="36"/>
      <c r="I255" s="36"/>
    </row>
    <row r="256" spans="1:9" s="6" customFormat="1">
      <c r="A256" s="229" t="s">
        <v>91</v>
      </c>
      <c r="B256" s="229"/>
      <c r="C256" s="229"/>
      <c r="D256" s="229"/>
      <c r="E256" s="229"/>
      <c r="F256" s="229"/>
      <c r="G256" s="229"/>
      <c r="H256" s="229"/>
      <c r="I256" s="229"/>
    </row>
    <row r="257" spans="1:13" s="135" customFormat="1" ht="24.75" customHeight="1">
      <c r="A257" s="229" t="s">
        <v>107</v>
      </c>
      <c r="B257" s="229"/>
      <c r="C257" s="229"/>
      <c r="D257" s="229"/>
      <c r="E257" s="229"/>
      <c r="F257" s="229"/>
      <c r="G257" s="229"/>
      <c r="H257" s="229"/>
      <c r="I257" s="229"/>
      <c r="J257" s="71"/>
      <c r="K257" s="71"/>
      <c r="L257" s="71"/>
      <c r="M257" s="71"/>
    </row>
    <row r="258" spans="1:13" s="6" customFormat="1">
      <c r="A258" s="242" t="s">
        <v>106</v>
      </c>
      <c r="B258" s="242"/>
      <c r="C258" s="242"/>
      <c r="D258" s="242"/>
      <c r="E258" s="242"/>
      <c r="F258" s="242"/>
      <c r="G258" s="242"/>
      <c r="H258" s="242"/>
      <c r="I258" s="242"/>
    </row>
    <row r="259" spans="1:13" s="6" customFormat="1">
      <c r="A259" s="239" t="s">
        <v>105</v>
      </c>
      <c r="B259" s="239"/>
      <c r="C259" s="239"/>
      <c r="D259" s="239"/>
      <c r="E259" s="239"/>
      <c r="F259" s="239"/>
      <c r="G259" s="239"/>
      <c r="H259" s="239"/>
      <c r="I259" s="239"/>
    </row>
    <row r="260" spans="1:13" ht="11.25" customHeight="1">
      <c r="A260" s="229" t="s">
        <v>104</v>
      </c>
      <c r="B260" s="229"/>
      <c r="C260" s="229"/>
      <c r="D260" s="229"/>
      <c r="E260" s="229"/>
      <c r="F260" s="229"/>
      <c r="G260" s="229"/>
      <c r="H260" s="229"/>
      <c r="I260" s="229"/>
    </row>
    <row r="261" spans="1:13" s="6" customFormat="1">
      <c r="A261" s="229" t="s">
        <v>95</v>
      </c>
      <c r="B261" s="229"/>
      <c r="C261" s="229"/>
      <c r="D261" s="229"/>
      <c r="E261" s="229"/>
      <c r="F261" s="229"/>
      <c r="G261" s="229"/>
      <c r="H261" s="229"/>
      <c r="I261" s="229"/>
    </row>
    <row r="262" spans="1:13" s="6" customFormat="1">
      <c r="A262" s="242" t="s">
        <v>96</v>
      </c>
      <c r="B262" s="242"/>
      <c r="C262" s="242"/>
      <c r="D262" s="242"/>
      <c r="E262" s="242"/>
      <c r="F262" s="242"/>
      <c r="G262" s="242"/>
      <c r="H262" s="242"/>
      <c r="I262" s="242"/>
    </row>
    <row r="263" spans="1:13" s="6" customFormat="1" ht="24.75" customHeight="1">
      <c r="A263" s="239" t="s">
        <v>93</v>
      </c>
      <c r="B263" s="239"/>
      <c r="C263" s="239"/>
      <c r="D263" s="239"/>
      <c r="E263" s="239"/>
      <c r="F263" s="239"/>
      <c r="G263" s="239"/>
      <c r="H263" s="239"/>
      <c r="I263" s="239"/>
    </row>
    <row r="264" spans="1:13" s="6" customFormat="1">
      <c r="A264" s="229" t="s">
        <v>94</v>
      </c>
      <c r="B264" s="229"/>
      <c r="C264" s="229"/>
      <c r="D264" s="229"/>
      <c r="E264" s="229"/>
      <c r="F264" s="229"/>
      <c r="G264" s="229"/>
      <c r="H264" s="229"/>
      <c r="I264" s="229"/>
    </row>
    <row r="265" spans="1:13" s="6" customFormat="1">
      <c r="A265" s="27"/>
    </row>
    <row r="266" spans="1:13" s="6" customFormat="1" ht="15.75" customHeight="1">
      <c r="A266" s="200" t="s">
        <v>79</v>
      </c>
    </row>
  </sheetData>
  <mergeCells count="13">
    <mergeCell ref="A261:I261"/>
    <mergeCell ref="A262:I262"/>
    <mergeCell ref="A263:I263"/>
    <mergeCell ref="A264:I264"/>
    <mergeCell ref="A257:I257"/>
    <mergeCell ref="A258:I258"/>
    <mergeCell ref="A259:I259"/>
    <mergeCell ref="A260:I260"/>
    <mergeCell ref="I6:I7"/>
    <mergeCell ref="H6:H7"/>
    <mergeCell ref="B6:C6"/>
    <mergeCell ref="E6:F6"/>
    <mergeCell ref="A256:I256"/>
  </mergeCells>
  <hyperlinks>
    <hyperlink ref="A266" r:id="rId1" display="© Commonwealth of Australia 2013" xr:uid="{FAA48400-FC0A-4470-9F3E-CD078D65752F}"/>
  </hyperlinks>
  <printOptions gridLines="1"/>
  <pageMargins left="0.14000000000000001" right="0.12" top="0.28999999999999998" bottom="0.22" header="0.22" footer="0.18"/>
  <pageSetup paperSize="9" scale="10" orientation="landscape" r:id="rId2"/>
  <headerFooter alignWithMargins="0">
    <oddHeader>&amp;C&amp;"Calibri"&amp;10&amp;KFF0000 OFFICIAL: Census and Statistics Act&amp;1#_x000D_</oddHeader>
    <oddFooter>&amp;C_x000D_&amp;1#&amp;"Calibri"&amp;10&amp;KFF0000 OFFICIAL: Census and Statistics Act</oddFooter>
  </headerFooter>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223"/>
  <sheetViews>
    <sheetView zoomScaleNormal="100" workbookViewId="0">
      <pane ySplit="7" topLeftCell="A8" activePane="bottomLeft" state="frozen"/>
      <selection activeCell="A261" sqref="A261"/>
      <selection pane="bottomLeft"/>
    </sheetView>
  </sheetViews>
  <sheetFormatPr defaultRowHeight="11.25"/>
  <cols>
    <col min="1" max="1" width="84.33203125" style="6" customWidth="1"/>
    <col min="2" max="4" width="11.83203125" customWidth="1"/>
    <col min="5" max="5" width="1.6640625" customWidth="1"/>
    <col min="6" max="8" width="11.83203125" customWidth="1"/>
    <col min="9" max="9" width="1.6640625" customWidth="1"/>
    <col min="10" max="10" width="12.33203125" customWidth="1"/>
    <col min="11" max="11" width="11.83203125" customWidth="1"/>
  </cols>
  <sheetData>
    <row r="1" spans="1:11" s="220" customFormat="1" ht="60" customHeight="1">
      <c r="A1" s="220" t="s">
        <v>4</v>
      </c>
    </row>
    <row r="2" spans="1:11" s="6" customFormat="1" ht="20.100000000000001" customHeight="1">
      <c r="A2" s="4" t="str">
        <f>Contents!A2</f>
        <v>3303.0 Causes of Death, Australia, 2022</v>
      </c>
    </row>
    <row r="3" spans="1:11" s="6" customFormat="1" ht="12.75" customHeight="1">
      <c r="A3" s="49" t="str">
        <f>Contents!A3</f>
        <v>Released at 11.30am (Canberra time) 27 September 2023</v>
      </c>
    </row>
    <row r="4" spans="1:11" s="13" customFormat="1" ht="20.100000000000001" customHeight="1">
      <c r="A4" s="23" t="s">
        <v>84</v>
      </c>
      <c r="B4" s="23"/>
      <c r="C4" s="23"/>
      <c r="D4" s="23"/>
      <c r="E4" s="23"/>
      <c r="F4" s="23"/>
      <c r="G4" s="23"/>
      <c r="H4" s="23"/>
      <c r="I4" s="23"/>
      <c r="J4" s="23"/>
      <c r="K4" s="23"/>
    </row>
    <row r="5" spans="1:11" s="6" customFormat="1">
      <c r="A5" s="31"/>
    </row>
    <row r="6" spans="1:11" s="13" customFormat="1" ht="27.75" customHeight="1">
      <c r="A6" s="37"/>
      <c r="B6" s="234" t="s">
        <v>18</v>
      </c>
      <c r="C6" s="234"/>
      <c r="D6" s="234"/>
      <c r="E6" s="81"/>
      <c r="F6" s="241" t="s">
        <v>19</v>
      </c>
      <c r="G6" s="241"/>
      <c r="H6" s="241"/>
      <c r="I6" s="82"/>
      <c r="J6" s="230" t="s">
        <v>21</v>
      </c>
      <c r="K6" s="230" t="s">
        <v>22</v>
      </c>
    </row>
    <row r="7" spans="1:11" s="6" customFormat="1">
      <c r="A7" s="32" t="s">
        <v>23</v>
      </c>
      <c r="B7" s="29" t="s">
        <v>10</v>
      </c>
      <c r="C7" s="39" t="s">
        <v>11</v>
      </c>
      <c r="D7" s="39" t="s">
        <v>90</v>
      </c>
      <c r="E7" s="29"/>
      <c r="F7" s="29" t="s">
        <v>10</v>
      </c>
      <c r="G7" s="39" t="s">
        <v>11</v>
      </c>
      <c r="H7" s="39" t="s">
        <v>90</v>
      </c>
      <c r="I7" s="27"/>
      <c r="J7" s="234"/>
      <c r="K7" s="234"/>
    </row>
    <row r="8" spans="1:11" s="6" customFormat="1" ht="11.25" customHeight="1">
      <c r="A8" s="51" t="s">
        <v>13</v>
      </c>
      <c r="B8" s="201"/>
      <c r="C8" s="38"/>
      <c r="D8" s="38"/>
      <c r="E8" s="39"/>
      <c r="F8" s="201"/>
      <c r="G8" s="39"/>
      <c r="H8" s="39"/>
      <c r="I8" s="39"/>
      <c r="J8" s="39"/>
      <c r="K8" s="39"/>
    </row>
    <row r="9" spans="1:11" s="6" customFormat="1" ht="11.25" customHeight="1">
      <c r="A9" s="40" t="s">
        <v>5</v>
      </c>
      <c r="B9" s="202"/>
      <c r="C9" s="66"/>
      <c r="D9" s="66"/>
      <c r="E9" s="202"/>
      <c r="F9" s="202"/>
      <c r="G9" s="202"/>
      <c r="H9" s="202"/>
      <c r="I9" s="202"/>
      <c r="J9" s="202"/>
      <c r="K9" s="41"/>
    </row>
    <row r="10" spans="1:11" s="6" customFormat="1" ht="11.25" customHeight="1">
      <c r="A10" s="58" t="s">
        <v>52</v>
      </c>
      <c r="B10" s="203">
        <v>3431</v>
      </c>
      <c r="C10" s="204">
        <v>967.1</v>
      </c>
      <c r="D10" s="204">
        <v>62.2</v>
      </c>
      <c r="E10" s="93"/>
      <c r="F10" s="203">
        <v>141450</v>
      </c>
      <c r="G10" s="204">
        <v>611.1</v>
      </c>
      <c r="H10" s="204">
        <v>80</v>
      </c>
      <c r="I10" s="205"/>
      <c r="J10" s="204">
        <v>1.6</v>
      </c>
      <c r="K10" s="204">
        <v>356</v>
      </c>
    </row>
    <row r="11" spans="1:11" s="6" customFormat="1" ht="11.25" customHeight="1">
      <c r="A11" s="206" t="s">
        <v>26</v>
      </c>
      <c r="B11" s="54">
        <v>411</v>
      </c>
      <c r="C11" s="33">
        <v>124.3</v>
      </c>
      <c r="D11" s="33">
        <v>62.8</v>
      </c>
      <c r="E11" s="74"/>
      <c r="F11" s="57">
        <v>16252</v>
      </c>
      <c r="G11" s="33">
        <v>69.7</v>
      </c>
      <c r="H11" s="33">
        <v>81.599999999999994</v>
      </c>
      <c r="I11" s="207"/>
      <c r="J11" s="33">
        <v>1.8</v>
      </c>
      <c r="K11" s="33">
        <v>54.6</v>
      </c>
    </row>
    <row r="12" spans="1:11" s="6" customFormat="1" ht="11.25" customHeight="1">
      <c r="A12" s="206" t="s">
        <v>28</v>
      </c>
      <c r="B12" s="54">
        <v>254</v>
      </c>
      <c r="C12" s="33">
        <v>85</v>
      </c>
      <c r="D12" s="33">
        <v>70.3</v>
      </c>
      <c r="E12" s="74"/>
      <c r="F12" s="57">
        <v>6400</v>
      </c>
      <c r="G12" s="33">
        <v>27</v>
      </c>
      <c r="H12" s="33">
        <v>80.099999999999994</v>
      </c>
      <c r="I12" s="207"/>
      <c r="J12" s="33">
        <v>3.1</v>
      </c>
      <c r="K12" s="33">
        <v>58</v>
      </c>
    </row>
    <row r="13" spans="1:11" s="6" customFormat="1" ht="11.25" customHeight="1">
      <c r="A13" s="206" t="s">
        <v>29</v>
      </c>
      <c r="B13" s="54">
        <v>230</v>
      </c>
      <c r="C13" s="33">
        <v>69.2</v>
      </c>
      <c r="D13" s="33">
        <v>67.2</v>
      </c>
      <c r="E13" s="74"/>
      <c r="F13" s="57">
        <v>7785</v>
      </c>
      <c r="G13" s="33">
        <v>32.5</v>
      </c>
      <c r="H13" s="33">
        <v>74.599999999999994</v>
      </c>
      <c r="I13" s="207"/>
      <c r="J13" s="33">
        <v>2.1</v>
      </c>
      <c r="K13" s="33">
        <v>36.700000000000003</v>
      </c>
    </row>
    <row r="14" spans="1:11" s="6" customFormat="1" ht="11.25" customHeight="1">
      <c r="A14" s="62" t="s">
        <v>99</v>
      </c>
      <c r="B14" s="54">
        <v>206</v>
      </c>
      <c r="C14" s="33">
        <v>34.799999999999997</v>
      </c>
      <c r="D14" s="33">
        <v>35</v>
      </c>
      <c r="E14" s="74"/>
      <c r="F14" s="57">
        <v>3225</v>
      </c>
      <c r="G14" s="33">
        <v>16.100000000000001</v>
      </c>
      <c r="H14" s="33">
        <v>47</v>
      </c>
      <c r="I14" s="207"/>
      <c r="J14" s="33">
        <v>2.2000000000000002</v>
      </c>
      <c r="K14" s="33">
        <v>18.7</v>
      </c>
    </row>
    <row r="15" spans="1:11" s="6" customFormat="1" ht="11.25" customHeight="1">
      <c r="A15" s="67" t="s">
        <v>27</v>
      </c>
      <c r="B15" s="54">
        <v>167</v>
      </c>
      <c r="C15" s="33">
        <v>50.4</v>
      </c>
      <c r="D15" s="33">
        <v>64.900000000000006</v>
      </c>
      <c r="E15" s="74"/>
      <c r="F15" s="57">
        <v>4685</v>
      </c>
      <c r="G15" s="33">
        <v>20</v>
      </c>
      <c r="H15" s="33">
        <v>79.900000000000006</v>
      </c>
      <c r="I15" s="207"/>
      <c r="J15" s="33">
        <v>2.5</v>
      </c>
      <c r="K15" s="33">
        <v>30.5</v>
      </c>
    </row>
    <row r="16" spans="1:11" s="6" customFormat="1" ht="11.25" customHeight="1">
      <c r="A16" s="67" t="s">
        <v>33</v>
      </c>
      <c r="B16" s="54">
        <v>132</v>
      </c>
      <c r="C16" s="33">
        <v>25.2</v>
      </c>
      <c r="D16" s="33">
        <v>41</v>
      </c>
      <c r="E16" s="74"/>
      <c r="F16" s="57">
        <v>1316</v>
      </c>
      <c r="G16" s="33">
        <v>7</v>
      </c>
      <c r="H16" s="33">
        <v>44.4</v>
      </c>
      <c r="I16" s="207"/>
      <c r="J16" s="33">
        <v>3.6</v>
      </c>
      <c r="K16" s="33">
        <v>18.2</v>
      </c>
    </row>
    <row r="17" spans="1:11" s="6" customFormat="1" ht="11.25" customHeight="1">
      <c r="A17" s="206" t="s">
        <v>31</v>
      </c>
      <c r="B17" s="54">
        <v>113</v>
      </c>
      <c r="C17" s="33">
        <v>25.5</v>
      </c>
      <c r="D17" s="33">
        <v>57.9</v>
      </c>
      <c r="E17" s="74"/>
      <c r="F17" s="57">
        <v>2202</v>
      </c>
      <c r="G17" s="33">
        <v>9.6999999999999993</v>
      </c>
      <c r="H17" s="33">
        <v>65.3</v>
      </c>
      <c r="I17" s="207"/>
      <c r="J17" s="33">
        <v>2.6</v>
      </c>
      <c r="K17" s="33">
        <v>15.8</v>
      </c>
    </row>
    <row r="18" spans="1:11" s="6" customFormat="1" ht="11.25" customHeight="1">
      <c r="A18" s="206" t="s">
        <v>30</v>
      </c>
      <c r="B18" s="54">
        <v>100</v>
      </c>
      <c r="C18" s="33">
        <v>34.9</v>
      </c>
      <c r="D18" s="33">
        <v>70.5</v>
      </c>
      <c r="E18" s="74"/>
      <c r="F18" s="57">
        <v>7303</v>
      </c>
      <c r="G18" s="33">
        <v>31.4</v>
      </c>
      <c r="H18" s="33">
        <v>83.7</v>
      </c>
      <c r="I18" s="207"/>
      <c r="J18" s="33">
        <v>1.1000000000000001</v>
      </c>
      <c r="K18" s="33">
        <v>3.6</v>
      </c>
    </row>
    <row r="19" spans="1:11" s="6" customFormat="1" ht="11.25" customHeight="1">
      <c r="A19" s="61" t="s">
        <v>64</v>
      </c>
      <c r="B19" s="54">
        <v>94</v>
      </c>
      <c r="C19" s="33">
        <v>15</v>
      </c>
      <c r="D19" s="33">
        <v>30</v>
      </c>
      <c r="E19" s="74"/>
      <c r="F19" s="57">
        <v>1222</v>
      </c>
      <c r="G19" s="33">
        <v>6</v>
      </c>
      <c r="H19" s="33">
        <v>49.2</v>
      </c>
      <c r="I19" s="207"/>
      <c r="J19" s="33">
        <v>2.5</v>
      </c>
      <c r="K19" s="33">
        <v>8.9</v>
      </c>
    </row>
    <row r="20" spans="1:11" s="6" customFormat="1" ht="11.25" customHeight="1">
      <c r="A20" s="63" t="s">
        <v>57</v>
      </c>
      <c r="B20" s="54">
        <v>90</v>
      </c>
      <c r="C20" s="33">
        <v>29.3</v>
      </c>
      <c r="D20" s="33">
        <v>68.7</v>
      </c>
      <c r="E20" s="74"/>
      <c r="F20" s="57">
        <v>4718</v>
      </c>
      <c r="G20" s="33">
        <v>20.100000000000001</v>
      </c>
      <c r="H20" s="33">
        <v>76.099999999999994</v>
      </c>
      <c r="I20" s="207"/>
      <c r="J20" s="33">
        <v>1.5</v>
      </c>
      <c r="K20" s="33">
        <v>9.1</v>
      </c>
    </row>
    <row r="21" spans="1:11" s="6" customFormat="1" ht="11.25" customHeight="1">
      <c r="B21" s="74"/>
      <c r="C21" s="75"/>
      <c r="D21" s="75"/>
      <c r="E21" s="74"/>
      <c r="F21" s="74"/>
      <c r="G21" s="75"/>
      <c r="H21" s="75"/>
      <c r="I21" s="41"/>
      <c r="J21" s="75"/>
      <c r="K21" s="75"/>
    </row>
    <row r="22" spans="1:11" s="6" customFormat="1" ht="11.25" customHeight="1">
      <c r="A22" s="5" t="s">
        <v>6</v>
      </c>
      <c r="B22" s="74"/>
      <c r="C22" s="75"/>
      <c r="D22" s="75"/>
      <c r="E22" s="74"/>
      <c r="F22" s="74"/>
      <c r="G22" s="75"/>
      <c r="H22" s="75"/>
      <c r="I22" s="101"/>
      <c r="J22" s="75"/>
      <c r="K22" s="75"/>
    </row>
    <row r="23" spans="1:11" s="6" customFormat="1" ht="11.25" customHeight="1">
      <c r="A23" s="52" t="s">
        <v>52</v>
      </c>
      <c r="B23" s="203">
        <v>2703</v>
      </c>
      <c r="C23" s="208">
        <v>743.1</v>
      </c>
      <c r="D23" s="208">
        <v>67.099999999999994</v>
      </c>
      <c r="E23" s="93"/>
      <c r="F23" s="203">
        <v>131488</v>
      </c>
      <c r="G23" s="208">
        <v>477.8</v>
      </c>
      <c r="H23" s="208">
        <v>85.4</v>
      </c>
      <c r="I23" s="94"/>
      <c r="J23" s="208">
        <v>1.6</v>
      </c>
      <c r="K23" s="208">
        <v>265.3</v>
      </c>
    </row>
    <row r="24" spans="1:11" s="6" customFormat="1" ht="11.25" customHeight="1">
      <c r="A24" s="206" t="s">
        <v>28</v>
      </c>
      <c r="B24" s="54">
        <v>314</v>
      </c>
      <c r="C24" s="55">
        <v>89.2</v>
      </c>
      <c r="D24" s="55">
        <v>69.8</v>
      </c>
      <c r="E24" s="74"/>
      <c r="F24" s="57">
        <v>6329</v>
      </c>
      <c r="G24" s="55">
        <v>22.5</v>
      </c>
      <c r="H24" s="55">
        <v>81.7</v>
      </c>
      <c r="I24" s="101"/>
      <c r="J24" s="55">
        <v>4</v>
      </c>
      <c r="K24" s="55">
        <v>66.7</v>
      </c>
    </row>
    <row r="25" spans="1:11" s="6" customFormat="1" ht="11.25" customHeight="1">
      <c r="A25" s="206" t="s">
        <v>29</v>
      </c>
      <c r="B25" s="54">
        <v>229</v>
      </c>
      <c r="C25" s="55">
        <v>58.5</v>
      </c>
      <c r="D25" s="55">
        <v>67.599999999999994</v>
      </c>
      <c r="E25" s="74"/>
      <c r="F25" s="57">
        <v>5618</v>
      </c>
      <c r="G25" s="55">
        <v>20.6</v>
      </c>
      <c r="H25" s="55">
        <v>74.599999999999994</v>
      </c>
      <c r="I25" s="101"/>
      <c r="J25" s="55">
        <v>2.8</v>
      </c>
      <c r="K25" s="55">
        <v>37.9</v>
      </c>
    </row>
    <row r="26" spans="1:11" s="6" customFormat="1" ht="11.25" customHeight="1">
      <c r="A26" s="206" t="s">
        <v>26</v>
      </c>
      <c r="B26" s="54">
        <v>223</v>
      </c>
      <c r="C26" s="55">
        <v>65.3</v>
      </c>
      <c r="D26" s="55">
        <v>69.900000000000006</v>
      </c>
      <c r="E26" s="74"/>
      <c r="F26" s="57">
        <v>11142</v>
      </c>
      <c r="G26" s="55">
        <v>39.299999999999997</v>
      </c>
      <c r="H26" s="55">
        <v>89.3</v>
      </c>
      <c r="I26" s="101"/>
      <c r="J26" s="55">
        <v>1.7</v>
      </c>
      <c r="K26" s="55">
        <v>26</v>
      </c>
    </row>
    <row r="27" spans="1:11" s="6" customFormat="1" ht="11.25" customHeight="1">
      <c r="A27" s="206" t="s">
        <v>27</v>
      </c>
      <c r="B27" s="54">
        <v>150</v>
      </c>
      <c r="C27" s="55">
        <v>40.6</v>
      </c>
      <c r="D27" s="55">
        <v>67</v>
      </c>
      <c r="E27" s="74"/>
      <c r="F27" s="57">
        <v>3820</v>
      </c>
      <c r="G27" s="55">
        <v>13.7</v>
      </c>
      <c r="H27" s="55">
        <v>85.1</v>
      </c>
      <c r="I27" s="101"/>
      <c r="J27" s="55">
        <v>3</v>
      </c>
      <c r="K27" s="55">
        <v>26.9</v>
      </c>
    </row>
    <row r="28" spans="1:11" s="6" customFormat="1" ht="11.25" customHeight="1">
      <c r="A28" s="206" t="s">
        <v>30</v>
      </c>
      <c r="B28" s="54">
        <v>121</v>
      </c>
      <c r="C28" s="55">
        <v>38.6</v>
      </c>
      <c r="D28" s="55">
        <v>74.5</v>
      </c>
      <c r="E28" s="74"/>
      <c r="F28" s="57">
        <v>9720</v>
      </c>
      <c r="G28" s="55">
        <v>34.4</v>
      </c>
      <c r="H28" s="55">
        <v>88.3</v>
      </c>
      <c r="I28" s="101"/>
      <c r="J28" s="55">
        <v>1.1000000000000001</v>
      </c>
      <c r="K28" s="55">
        <v>4.2</v>
      </c>
    </row>
    <row r="29" spans="1:11" s="6" customFormat="1" ht="11.25" customHeight="1">
      <c r="A29" s="63" t="s">
        <v>62</v>
      </c>
      <c r="B29" s="54">
        <v>107</v>
      </c>
      <c r="C29" s="55">
        <v>43.7</v>
      </c>
      <c r="D29" s="55">
        <v>84.4</v>
      </c>
      <c r="E29" s="74"/>
      <c r="F29" s="57">
        <v>16197</v>
      </c>
      <c r="G29" s="55">
        <v>56.4</v>
      </c>
      <c r="H29" s="55">
        <v>90.3</v>
      </c>
      <c r="I29" s="101"/>
      <c r="J29" s="55">
        <v>0.8</v>
      </c>
      <c r="K29" s="55">
        <v>-12.7</v>
      </c>
    </row>
    <row r="30" spans="1:11" s="6" customFormat="1" ht="11.25" customHeight="1">
      <c r="A30" s="67" t="s">
        <v>36</v>
      </c>
      <c r="B30" s="54">
        <v>85</v>
      </c>
      <c r="C30" s="55">
        <v>22.6</v>
      </c>
      <c r="D30" s="55">
        <v>66.3</v>
      </c>
      <c r="E30" s="74"/>
      <c r="F30" s="57">
        <v>5044</v>
      </c>
      <c r="G30" s="55">
        <v>19.5</v>
      </c>
      <c r="H30" s="55">
        <v>73.400000000000006</v>
      </c>
      <c r="I30" s="101"/>
      <c r="J30" s="55">
        <v>1.2</v>
      </c>
      <c r="K30" s="55">
        <v>3.1</v>
      </c>
    </row>
    <row r="31" spans="1:11" s="6" customFormat="1" ht="11.25" customHeight="1">
      <c r="A31" s="67" t="s">
        <v>34</v>
      </c>
      <c r="B31" s="54">
        <v>76</v>
      </c>
      <c r="C31" s="55">
        <v>27</v>
      </c>
      <c r="D31" s="55">
        <v>79</v>
      </c>
      <c r="E31" s="74"/>
      <c r="F31" s="57">
        <v>3404</v>
      </c>
      <c r="G31" s="55">
        <v>12</v>
      </c>
      <c r="H31" s="55">
        <v>88.7</v>
      </c>
      <c r="I31" s="101"/>
      <c r="J31" s="55">
        <v>2.2999999999999998</v>
      </c>
      <c r="K31" s="55">
        <v>15</v>
      </c>
    </row>
    <row r="32" spans="1:11" s="6" customFormat="1" ht="11.25" customHeight="1">
      <c r="A32" s="206" t="s">
        <v>33</v>
      </c>
      <c r="B32" s="54">
        <v>76</v>
      </c>
      <c r="C32" s="55">
        <v>13.7</v>
      </c>
      <c r="D32" s="55">
        <v>44.3</v>
      </c>
      <c r="E32" s="74"/>
      <c r="F32" s="57">
        <v>538</v>
      </c>
      <c r="G32" s="55">
        <v>2.7</v>
      </c>
      <c r="H32" s="55">
        <v>49</v>
      </c>
      <c r="I32" s="101"/>
      <c r="J32" s="55">
        <v>5</v>
      </c>
      <c r="K32" s="55">
        <v>11</v>
      </c>
    </row>
    <row r="33" spans="1:11" s="6" customFormat="1" ht="11.25" customHeight="1">
      <c r="A33" s="62" t="s">
        <v>31</v>
      </c>
      <c r="B33" s="54">
        <v>71</v>
      </c>
      <c r="C33" s="55">
        <v>14.7</v>
      </c>
      <c r="D33" s="55">
        <v>54.3</v>
      </c>
      <c r="E33" s="56"/>
      <c r="F33" s="57">
        <v>1214</v>
      </c>
      <c r="G33" s="55">
        <v>4.9000000000000004</v>
      </c>
      <c r="H33" s="55">
        <v>68.599999999999994</v>
      </c>
      <c r="I33" s="209"/>
      <c r="J33" s="55">
        <v>3</v>
      </c>
      <c r="K33" s="55">
        <v>9.8000000000000007</v>
      </c>
    </row>
    <row r="34" spans="1:11" s="6" customFormat="1" ht="11.25" customHeight="1">
      <c r="B34" s="56"/>
      <c r="C34" s="48"/>
      <c r="D34" s="48"/>
      <c r="E34" s="56"/>
      <c r="F34" s="56"/>
      <c r="G34" s="48"/>
      <c r="H34" s="48"/>
      <c r="I34" s="209"/>
      <c r="J34" s="48"/>
      <c r="K34" s="48"/>
    </row>
    <row r="35" spans="1:11" s="6" customFormat="1" ht="11.25" customHeight="1">
      <c r="A35" s="5" t="s">
        <v>7</v>
      </c>
      <c r="B35" s="56"/>
      <c r="C35" s="48"/>
      <c r="D35" s="48"/>
      <c r="E35" s="56"/>
      <c r="F35" s="56"/>
      <c r="G35" s="48"/>
      <c r="H35" s="48"/>
      <c r="I35" s="209"/>
      <c r="J35" s="48"/>
      <c r="K35" s="48"/>
    </row>
    <row r="36" spans="1:11" s="6" customFormat="1" ht="11.25" customHeight="1">
      <c r="A36" s="51" t="s">
        <v>52</v>
      </c>
      <c r="B36" s="203">
        <v>6134</v>
      </c>
      <c r="C36" s="208">
        <v>849.5</v>
      </c>
      <c r="D36" s="208">
        <v>64</v>
      </c>
      <c r="E36" s="210"/>
      <c r="F36" s="203">
        <v>272938</v>
      </c>
      <c r="G36" s="208">
        <v>541.4</v>
      </c>
      <c r="H36" s="208">
        <v>82.6</v>
      </c>
      <c r="I36" s="168"/>
      <c r="J36" s="208">
        <v>1.6</v>
      </c>
      <c r="K36" s="208">
        <v>308.10000000000002</v>
      </c>
    </row>
    <row r="37" spans="1:11" s="6" customFormat="1" ht="11.25" customHeight="1">
      <c r="A37" s="206" t="s">
        <v>26</v>
      </c>
      <c r="B37" s="211">
        <v>634</v>
      </c>
      <c r="C37" s="55">
        <v>92.7</v>
      </c>
      <c r="D37" s="55">
        <v>65.3</v>
      </c>
      <c r="E37" s="212"/>
      <c r="F37" s="57">
        <v>27394</v>
      </c>
      <c r="G37" s="55">
        <v>53.6</v>
      </c>
      <c r="H37" s="55">
        <v>85.2</v>
      </c>
      <c r="I37" s="128"/>
      <c r="J37" s="55">
        <v>1.7</v>
      </c>
      <c r="K37" s="55">
        <v>39.1</v>
      </c>
    </row>
    <row r="38" spans="1:11" s="6" customFormat="1" ht="11.25" customHeight="1">
      <c r="A38" s="206" t="s">
        <v>28</v>
      </c>
      <c r="B38" s="211">
        <v>568</v>
      </c>
      <c r="C38" s="55">
        <v>87.2</v>
      </c>
      <c r="D38" s="55">
        <v>70</v>
      </c>
      <c r="E38" s="212"/>
      <c r="F38" s="57">
        <v>12729</v>
      </c>
      <c r="G38" s="55">
        <v>24.6</v>
      </c>
      <c r="H38" s="55">
        <v>80.900000000000006</v>
      </c>
      <c r="I38" s="128"/>
      <c r="J38" s="55">
        <v>3.5</v>
      </c>
      <c r="K38" s="55">
        <v>62.6</v>
      </c>
    </row>
    <row r="39" spans="1:11" s="6" customFormat="1" ht="11.25" customHeight="1">
      <c r="A39" s="206" t="s">
        <v>29</v>
      </c>
      <c r="B39" s="211">
        <v>459</v>
      </c>
      <c r="C39" s="55">
        <v>63.3</v>
      </c>
      <c r="D39" s="55">
        <v>67.400000000000006</v>
      </c>
      <c r="E39" s="212"/>
      <c r="F39" s="57">
        <v>13403</v>
      </c>
      <c r="G39" s="55">
        <v>26.1</v>
      </c>
      <c r="H39" s="55">
        <v>74.599999999999994</v>
      </c>
      <c r="I39" s="128"/>
      <c r="J39" s="55">
        <v>2.4</v>
      </c>
      <c r="K39" s="55">
        <v>37.200000000000003</v>
      </c>
    </row>
    <row r="40" spans="1:11" s="6" customFormat="1" ht="11.25" customHeight="1">
      <c r="A40" s="206" t="s">
        <v>27</v>
      </c>
      <c r="B40" s="211">
        <v>317</v>
      </c>
      <c r="C40" s="55">
        <v>45.1</v>
      </c>
      <c r="D40" s="55">
        <v>66.099999999999994</v>
      </c>
      <c r="E40" s="212"/>
      <c r="F40" s="57">
        <v>8505</v>
      </c>
      <c r="G40" s="55">
        <v>16.600000000000001</v>
      </c>
      <c r="H40" s="55">
        <v>82.3</v>
      </c>
      <c r="I40" s="128"/>
      <c r="J40" s="55">
        <v>2.7</v>
      </c>
      <c r="K40" s="55">
        <v>28.5</v>
      </c>
    </row>
    <row r="41" spans="1:11" s="6" customFormat="1" ht="11.25" customHeight="1">
      <c r="A41" s="62" t="s">
        <v>99</v>
      </c>
      <c r="B41" s="211">
        <v>276</v>
      </c>
      <c r="C41" s="55">
        <v>22.8</v>
      </c>
      <c r="D41" s="55">
        <v>35.1</v>
      </c>
      <c r="E41" s="212"/>
      <c r="F41" s="57">
        <v>4254</v>
      </c>
      <c r="G41" s="55">
        <v>10.5</v>
      </c>
      <c r="H41" s="55">
        <v>46.8</v>
      </c>
      <c r="I41" s="128"/>
      <c r="J41" s="55">
        <v>2.2000000000000002</v>
      </c>
      <c r="K41" s="55">
        <v>12.3</v>
      </c>
    </row>
    <row r="42" spans="1:11" s="6" customFormat="1" ht="11.25" customHeight="1">
      <c r="A42" s="67" t="s">
        <v>30</v>
      </c>
      <c r="B42" s="211">
        <v>221</v>
      </c>
      <c r="C42" s="55">
        <v>37</v>
      </c>
      <c r="D42" s="55">
        <v>71.900000000000006</v>
      </c>
      <c r="E42" s="212"/>
      <c r="F42" s="57">
        <v>17023</v>
      </c>
      <c r="G42" s="55">
        <v>33.1</v>
      </c>
      <c r="H42" s="55">
        <v>86.4</v>
      </c>
      <c r="I42" s="128"/>
      <c r="J42" s="55">
        <v>1.1000000000000001</v>
      </c>
      <c r="K42" s="55">
        <v>3.8</v>
      </c>
    </row>
    <row r="43" spans="1:11" s="6" customFormat="1" ht="11.25" customHeight="1">
      <c r="A43" s="206" t="s">
        <v>33</v>
      </c>
      <c r="B43" s="211">
        <v>208</v>
      </c>
      <c r="C43" s="55">
        <v>19.3</v>
      </c>
      <c r="D43" s="55">
        <v>42.3</v>
      </c>
      <c r="E43" s="212"/>
      <c r="F43" s="57">
        <v>1854</v>
      </c>
      <c r="G43" s="55">
        <v>4.8</v>
      </c>
      <c r="H43" s="55">
        <v>45.6</v>
      </c>
      <c r="I43" s="128"/>
      <c r="J43" s="55">
        <v>4</v>
      </c>
      <c r="K43" s="55">
        <v>14.5</v>
      </c>
    </row>
    <row r="44" spans="1:11" s="6" customFormat="1" ht="11.25" customHeight="1">
      <c r="A44" s="63" t="s">
        <v>31</v>
      </c>
      <c r="B44" s="211">
        <v>184</v>
      </c>
      <c r="C44" s="55">
        <v>19.8</v>
      </c>
      <c r="D44" s="55">
        <v>57.2</v>
      </c>
      <c r="E44" s="212"/>
      <c r="F44" s="57">
        <v>3416</v>
      </c>
      <c r="G44" s="55">
        <v>7.2</v>
      </c>
      <c r="H44" s="55">
        <v>66.400000000000006</v>
      </c>
      <c r="I44" s="128"/>
      <c r="J44" s="55">
        <v>2.7</v>
      </c>
      <c r="K44" s="55">
        <v>12.6</v>
      </c>
    </row>
    <row r="45" spans="1:11" s="6" customFormat="1" ht="11.25" customHeight="1">
      <c r="A45" s="63" t="s">
        <v>62</v>
      </c>
      <c r="B45" s="211">
        <v>174</v>
      </c>
      <c r="C45" s="55">
        <v>39.200000000000003</v>
      </c>
      <c r="D45" s="55">
        <v>83.7</v>
      </c>
      <c r="E45" s="212"/>
      <c r="F45" s="57">
        <v>25383</v>
      </c>
      <c r="G45" s="55">
        <v>48.9</v>
      </c>
      <c r="H45" s="55">
        <v>89.4</v>
      </c>
      <c r="I45" s="128"/>
      <c r="J45" s="55">
        <v>0.8</v>
      </c>
      <c r="K45" s="55">
        <v>-9.6999999999999993</v>
      </c>
    </row>
    <row r="46" spans="1:11" s="6" customFormat="1" ht="11.25" customHeight="1">
      <c r="A46" s="63" t="s">
        <v>57</v>
      </c>
      <c r="B46" s="211">
        <v>151</v>
      </c>
      <c r="C46" s="55">
        <v>23.2</v>
      </c>
      <c r="D46" s="55">
        <v>68.599999999999994</v>
      </c>
      <c r="E46" s="56"/>
      <c r="F46" s="57">
        <v>8841</v>
      </c>
      <c r="G46" s="55">
        <v>17.600000000000001</v>
      </c>
      <c r="H46" s="55">
        <v>78.2</v>
      </c>
      <c r="I46" s="209"/>
      <c r="J46" s="55">
        <v>1.3</v>
      </c>
      <c r="K46" s="55">
        <v>5.7</v>
      </c>
    </row>
    <row r="47" spans="1:11" s="6" customFormat="1" ht="11.25" customHeight="1">
      <c r="A47" s="68"/>
      <c r="B47" s="56"/>
      <c r="C47" s="48"/>
      <c r="D47" s="48"/>
      <c r="E47" s="56"/>
      <c r="F47" s="56"/>
      <c r="G47" s="48"/>
      <c r="H47" s="48"/>
      <c r="I47" s="209"/>
      <c r="J47" s="48"/>
      <c r="K47" s="48"/>
    </row>
    <row r="48" spans="1:11" s="6" customFormat="1" ht="11.25" customHeight="1">
      <c r="A48" s="5" t="s">
        <v>14</v>
      </c>
      <c r="B48" s="56"/>
      <c r="C48" s="48"/>
      <c r="D48" s="48"/>
      <c r="E48" s="56"/>
      <c r="F48" s="56"/>
      <c r="G48" s="48"/>
      <c r="H48" s="48"/>
      <c r="I48" s="209"/>
      <c r="J48" s="48"/>
      <c r="K48" s="48"/>
    </row>
    <row r="49" spans="1:11" s="6" customFormat="1" ht="11.25" customHeight="1">
      <c r="A49" s="40" t="s">
        <v>5</v>
      </c>
      <c r="B49" s="56"/>
      <c r="C49" s="48"/>
      <c r="D49" s="48"/>
      <c r="E49" s="56"/>
      <c r="F49" s="56"/>
      <c r="G49" s="48"/>
      <c r="H49" s="48"/>
      <c r="I49" s="140"/>
      <c r="J49" s="48"/>
      <c r="K49" s="48"/>
    </row>
    <row r="50" spans="1:11" s="6" customFormat="1" ht="11.25" customHeight="1">
      <c r="A50" s="59" t="s">
        <v>52</v>
      </c>
      <c r="B50" s="203">
        <v>2974</v>
      </c>
      <c r="C50" s="208">
        <v>1119.0999999999999</v>
      </c>
      <c r="D50" s="208">
        <v>60.2</v>
      </c>
      <c r="E50" s="91"/>
      <c r="F50" s="203">
        <v>86091</v>
      </c>
      <c r="G50" s="208">
        <v>611.9</v>
      </c>
      <c r="H50" s="208">
        <v>78.599999999999994</v>
      </c>
      <c r="I50" s="140"/>
      <c r="J50" s="208">
        <v>1.8</v>
      </c>
      <c r="K50" s="208">
        <v>507.2</v>
      </c>
    </row>
    <row r="51" spans="1:11" s="6" customFormat="1" ht="11.25" customHeight="1">
      <c r="A51" s="206" t="s">
        <v>26</v>
      </c>
      <c r="B51" s="54">
        <v>394</v>
      </c>
      <c r="C51" s="55">
        <v>166</v>
      </c>
      <c r="D51" s="55">
        <v>63.3</v>
      </c>
      <c r="E51" s="56"/>
      <c r="F51" s="57">
        <v>10531</v>
      </c>
      <c r="G51" s="55">
        <v>74.2</v>
      </c>
      <c r="H51" s="55">
        <v>79.5</v>
      </c>
      <c r="I51" s="209"/>
      <c r="J51" s="55">
        <v>2.2000000000000002</v>
      </c>
      <c r="K51" s="55">
        <v>91.8</v>
      </c>
    </row>
    <row r="52" spans="1:11" s="6" customFormat="1" ht="11.25" customHeight="1">
      <c r="A52" s="62" t="s">
        <v>99</v>
      </c>
      <c r="B52" s="54">
        <v>234</v>
      </c>
      <c r="C52" s="55">
        <v>42.3</v>
      </c>
      <c r="D52" s="55">
        <v>29.3</v>
      </c>
      <c r="E52" s="56"/>
      <c r="F52" s="57">
        <v>2787</v>
      </c>
      <c r="G52" s="55">
        <v>22.7</v>
      </c>
      <c r="H52" s="55">
        <v>45.5</v>
      </c>
      <c r="I52" s="209"/>
      <c r="J52" s="55">
        <v>1.9</v>
      </c>
      <c r="K52" s="55">
        <v>19.600000000000001</v>
      </c>
    </row>
    <row r="53" spans="1:11" s="6" customFormat="1" ht="11.25" customHeight="1">
      <c r="A53" s="206" t="s">
        <v>29</v>
      </c>
      <c r="B53" s="54">
        <v>196</v>
      </c>
      <c r="C53" s="55">
        <v>84.9</v>
      </c>
      <c r="D53" s="55">
        <v>66.900000000000006</v>
      </c>
      <c r="E53" s="56"/>
      <c r="F53" s="57">
        <v>5273</v>
      </c>
      <c r="G53" s="55">
        <v>35.700000000000003</v>
      </c>
      <c r="H53" s="55">
        <v>74.400000000000006</v>
      </c>
      <c r="I53" s="209"/>
      <c r="J53" s="55">
        <v>2.4</v>
      </c>
      <c r="K53" s="55">
        <v>49.2</v>
      </c>
    </row>
    <row r="54" spans="1:11" s="6" customFormat="1" ht="11.25" customHeight="1">
      <c r="A54" s="206" t="s">
        <v>27</v>
      </c>
      <c r="B54" s="54">
        <v>190</v>
      </c>
      <c r="C54" s="55">
        <v>81.900000000000006</v>
      </c>
      <c r="D54" s="55">
        <v>65.099999999999994</v>
      </c>
      <c r="E54" s="56"/>
      <c r="F54" s="57">
        <v>2709</v>
      </c>
      <c r="G54" s="55">
        <v>18.8</v>
      </c>
      <c r="H54" s="55">
        <v>77.900000000000006</v>
      </c>
      <c r="I54" s="209"/>
      <c r="J54" s="55">
        <v>4.4000000000000004</v>
      </c>
      <c r="K54" s="55">
        <v>63.2</v>
      </c>
    </row>
    <row r="55" spans="1:11" s="6" customFormat="1" ht="11.25" customHeight="1">
      <c r="A55" s="206" t="s">
        <v>28</v>
      </c>
      <c r="B55" s="54">
        <v>167</v>
      </c>
      <c r="C55" s="55">
        <v>73.3</v>
      </c>
      <c r="D55" s="55">
        <v>68.099999999999994</v>
      </c>
      <c r="E55" s="56"/>
      <c r="F55" s="57">
        <v>4110</v>
      </c>
      <c r="G55" s="55">
        <v>28.5</v>
      </c>
      <c r="H55" s="55">
        <v>79.400000000000006</v>
      </c>
      <c r="I55" s="209"/>
      <c r="J55" s="55">
        <v>2.6</v>
      </c>
      <c r="K55" s="55">
        <v>44.8</v>
      </c>
    </row>
    <row r="56" spans="1:11" s="6" customFormat="1" ht="11.25" customHeight="1">
      <c r="A56" s="206" t="s">
        <v>31</v>
      </c>
      <c r="B56" s="54">
        <v>108</v>
      </c>
      <c r="C56" s="55">
        <v>32.6</v>
      </c>
      <c r="D56" s="55">
        <v>54</v>
      </c>
      <c r="E56" s="56"/>
      <c r="F56" s="57">
        <v>1391</v>
      </c>
      <c r="G56" s="55">
        <v>9.9</v>
      </c>
      <c r="H56" s="55">
        <v>64.400000000000006</v>
      </c>
      <c r="I56" s="209"/>
      <c r="J56" s="55">
        <v>3.3</v>
      </c>
      <c r="K56" s="55">
        <v>22.7</v>
      </c>
    </row>
    <row r="57" spans="1:11" s="6" customFormat="1" ht="11.25" customHeight="1">
      <c r="A57" s="206" t="s">
        <v>30</v>
      </c>
      <c r="B57" s="54">
        <v>91</v>
      </c>
      <c r="C57" s="55">
        <v>37.700000000000003</v>
      </c>
      <c r="D57" s="55">
        <v>64.400000000000006</v>
      </c>
      <c r="E57" s="56"/>
      <c r="F57" s="57">
        <v>4164</v>
      </c>
      <c r="G57" s="55">
        <v>29.6</v>
      </c>
      <c r="H57" s="55">
        <v>83</v>
      </c>
      <c r="I57" s="209"/>
      <c r="J57" s="55">
        <v>1.3</v>
      </c>
      <c r="K57" s="55">
        <v>8.1</v>
      </c>
    </row>
    <row r="58" spans="1:11" s="6" customFormat="1" ht="11.25" customHeight="1">
      <c r="A58" s="61" t="s">
        <v>64</v>
      </c>
      <c r="B58" s="54">
        <v>91</v>
      </c>
      <c r="C58" s="55">
        <v>16.2</v>
      </c>
      <c r="D58" s="55">
        <v>29.9</v>
      </c>
      <c r="E58" s="56"/>
      <c r="F58" s="57">
        <v>1088</v>
      </c>
      <c r="G58" s="55">
        <v>8.8000000000000007</v>
      </c>
      <c r="H58" s="55">
        <v>43.8</v>
      </c>
      <c r="I58" s="209"/>
      <c r="J58" s="55">
        <v>1.8</v>
      </c>
      <c r="K58" s="55">
        <v>7.4</v>
      </c>
    </row>
    <row r="59" spans="1:11" s="6" customFormat="1" ht="11.25" customHeight="1">
      <c r="A59" s="67" t="s">
        <v>57</v>
      </c>
      <c r="B59" s="56">
        <v>65</v>
      </c>
      <c r="C59" s="48">
        <v>32</v>
      </c>
      <c r="D59" s="48">
        <v>68.8</v>
      </c>
      <c r="E59" s="56"/>
      <c r="F59" s="56">
        <v>2953</v>
      </c>
      <c r="G59" s="48">
        <v>20.6</v>
      </c>
      <c r="H59" s="48">
        <v>75.7</v>
      </c>
      <c r="I59" s="209"/>
      <c r="J59" s="48">
        <v>1.6</v>
      </c>
      <c r="K59" s="48">
        <v>11.4</v>
      </c>
    </row>
    <row r="60" spans="1:11" s="6" customFormat="1" ht="11.25" customHeight="1">
      <c r="A60" s="67" t="s">
        <v>53</v>
      </c>
      <c r="B60" s="54">
        <v>65</v>
      </c>
      <c r="C60" s="55">
        <v>26.6</v>
      </c>
      <c r="D60" s="55">
        <v>62.3</v>
      </c>
      <c r="E60" s="56"/>
      <c r="F60" s="57">
        <v>1346</v>
      </c>
      <c r="G60" s="55">
        <v>9</v>
      </c>
      <c r="H60" s="55">
        <v>72</v>
      </c>
      <c r="I60" s="209"/>
      <c r="J60" s="55">
        <v>2.9</v>
      </c>
      <c r="K60" s="55">
        <v>17.600000000000001</v>
      </c>
    </row>
    <row r="61" spans="1:11" s="6" customFormat="1" ht="11.25" customHeight="1">
      <c r="A61" s="67" t="s">
        <v>33</v>
      </c>
      <c r="B61" s="54">
        <v>65</v>
      </c>
      <c r="C61" s="55">
        <v>14.7</v>
      </c>
      <c r="D61" s="55">
        <v>37.1</v>
      </c>
      <c r="E61" s="56"/>
      <c r="F61" s="57">
        <v>722</v>
      </c>
      <c r="G61" s="55">
        <v>6.2</v>
      </c>
      <c r="H61" s="55">
        <v>40.700000000000003</v>
      </c>
      <c r="I61" s="209"/>
      <c r="J61" s="55">
        <v>2.4</v>
      </c>
      <c r="K61" s="55">
        <v>8.5</v>
      </c>
    </row>
    <row r="62" spans="1:11" s="6" customFormat="1" ht="11.25" customHeight="1">
      <c r="A62" s="213"/>
      <c r="B62" s="56"/>
      <c r="C62" s="48"/>
      <c r="D62" s="48"/>
      <c r="E62" s="56"/>
      <c r="F62" s="56"/>
      <c r="G62" s="48"/>
      <c r="H62" s="48"/>
      <c r="I62" s="209"/>
      <c r="J62" s="48"/>
      <c r="K62" s="48"/>
    </row>
    <row r="63" spans="1:11" s="6" customFormat="1" ht="11.25" customHeight="1">
      <c r="A63" s="5" t="s">
        <v>6</v>
      </c>
      <c r="B63" s="56"/>
      <c r="C63" s="55"/>
      <c r="D63" s="55"/>
      <c r="E63" s="56"/>
      <c r="F63" s="56"/>
      <c r="G63" s="55"/>
      <c r="H63" s="55"/>
      <c r="I63" s="140"/>
      <c r="J63" s="55"/>
      <c r="K63" s="55"/>
    </row>
    <row r="64" spans="1:11" s="6" customFormat="1" ht="11.25" customHeight="1">
      <c r="A64" s="59" t="s">
        <v>52</v>
      </c>
      <c r="B64" s="91">
        <v>2474</v>
      </c>
      <c r="C64" s="214">
        <v>870.5</v>
      </c>
      <c r="D64" s="214">
        <v>65.8</v>
      </c>
      <c r="E64" s="91"/>
      <c r="F64" s="215">
        <v>74861</v>
      </c>
      <c r="G64" s="214">
        <v>466.3</v>
      </c>
      <c r="H64" s="214">
        <v>84.1</v>
      </c>
      <c r="I64" s="140"/>
      <c r="J64" s="214">
        <v>1.9</v>
      </c>
      <c r="K64" s="214">
        <v>404.2</v>
      </c>
    </row>
    <row r="65" spans="1:11" s="6" customFormat="1" ht="11.25" customHeight="1">
      <c r="A65" s="206" t="s">
        <v>26</v>
      </c>
      <c r="B65" s="6">
        <v>262</v>
      </c>
      <c r="C65" s="55">
        <v>96.9</v>
      </c>
      <c r="D65" s="55">
        <v>66.599999999999994</v>
      </c>
      <c r="E65" s="56"/>
      <c r="F65" s="57">
        <v>7370</v>
      </c>
      <c r="G65" s="55">
        <v>45.2</v>
      </c>
      <c r="H65" s="55">
        <v>88.1</v>
      </c>
      <c r="I65" s="209"/>
      <c r="J65" s="55">
        <v>2.1</v>
      </c>
      <c r="K65" s="55">
        <v>51.7</v>
      </c>
    </row>
    <row r="66" spans="1:11" s="6" customFormat="1" ht="11.25" customHeight="1">
      <c r="A66" s="206" t="s">
        <v>27</v>
      </c>
      <c r="B66" s="54">
        <v>199</v>
      </c>
      <c r="C66" s="55">
        <v>69.3</v>
      </c>
      <c r="D66" s="55">
        <v>66.599999999999994</v>
      </c>
      <c r="E66" s="56"/>
      <c r="F66" s="57">
        <v>1872</v>
      </c>
      <c r="G66" s="55">
        <v>11.5</v>
      </c>
      <c r="H66" s="55">
        <v>83.8</v>
      </c>
      <c r="I66" s="209"/>
      <c r="J66" s="55">
        <v>6</v>
      </c>
      <c r="K66" s="55">
        <v>57.8</v>
      </c>
    </row>
    <row r="67" spans="1:11" s="6" customFormat="1" ht="11.25" customHeight="1">
      <c r="A67" s="206" t="s">
        <v>29</v>
      </c>
      <c r="B67" s="54">
        <v>173</v>
      </c>
      <c r="C67" s="55">
        <v>60.5</v>
      </c>
      <c r="D67" s="55">
        <v>67.400000000000006</v>
      </c>
      <c r="E67" s="56"/>
      <c r="F67" s="57">
        <v>3845</v>
      </c>
      <c r="G67" s="55">
        <v>23.4</v>
      </c>
      <c r="H67" s="55">
        <v>74.2</v>
      </c>
      <c r="I67" s="209"/>
      <c r="J67" s="55">
        <v>2.6</v>
      </c>
      <c r="K67" s="55">
        <v>37.1</v>
      </c>
    </row>
    <row r="68" spans="1:11" s="6" customFormat="1" ht="11.25" customHeight="1">
      <c r="A68" s="206" t="s">
        <v>28</v>
      </c>
      <c r="B68" s="54">
        <v>162</v>
      </c>
      <c r="C68" s="55">
        <v>61.5</v>
      </c>
      <c r="D68" s="55">
        <v>69.7</v>
      </c>
      <c r="E68" s="56"/>
      <c r="F68" s="57">
        <v>3789</v>
      </c>
      <c r="G68" s="55">
        <v>23</v>
      </c>
      <c r="H68" s="55">
        <v>80.400000000000006</v>
      </c>
      <c r="I68" s="209"/>
      <c r="J68" s="55">
        <v>2.7</v>
      </c>
      <c r="K68" s="55">
        <v>38.5</v>
      </c>
    </row>
    <row r="69" spans="1:11" s="6" customFormat="1" ht="11.25" customHeight="1">
      <c r="A69" s="63" t="s">
        <v>62</v>
      </c>
      <c r="B69" s="54">
        <v>132</v>
      </c>
      <c r="C69" s="55">
        <v>78.099999999999994</v>
      </c>
      <c r="D69" s="55">
        <v>84.3</v>
      </c>
      <c r="E69" s="56"/>
      <c r="F69" s="57">
        <v>9233</v>
      </c>
      <c r="G69" s="55">
        <v>56.2</v>
      </c>
      <c r="H69" s="55">
        <v>89.7</v>
      </c>
      <c r="I69" s="209"/>
      <c r="J69" s="55">
        <v>1.4</v>
      </c>
      <c r="K69" s="55">
        <v>21.9</v>
      </c>
    </row>
    <row r="70" spans="1:11" s="6" customFormat="1" ht="11.25" customHeight="1">
      <c r="A70" s="206" t="s">
        <v>30</v>
      </c>
      <c r="B70" s="54">
        <v>123</v>
      </c>
      <c r="C70" s="55">
        <v>53</v>
      </c>
      <c r="D70" s="55">
        <v>73.5</v>
      </c>
      <c r="E70" s="56"/>
      <c r="F70" s="57">
        <v>5492</v>
      </c>
      <c r="G70" s="55">
        <v>33.700000000000003</v>
      </c>
      <c r="H70" s="55">
        <v>87.8</v>
      </c>
      <c r="I70" s="209"/>
      <c r="J70" s="55">
        <v>1.6</v>
      </c>
      <c r="K70" s="55">
        <v>19.399999999999999</v>
      </c>
    </row>
    <row r="71" spans="1:11" s="6" customFormat="1" ht="11.25" customHeight="1">
      <c r="A71" s="62" t="s">
        <v>99</v>
      </c>
      <c r="B71" s="54">
        <v>88</v>
      </c>
      <c r="C71" s="55">
        <v>14.4</v>
      </c>
      <c r="D71" s="55">
        <v>26</v>
      </c>
      <c r="E71" s="56"/>
      <c r="F71" s="57">
        <v>823</v>
      </c>
      <c r="G71" s="55">
        <v>6.5</v>
      </c>
      <c r="H71" s="55">
        <v>46.1</v>
      </c>
      <c r="I71" s="209"/>
      <c r="J71" s="55">
        <v>2.2000000000000002</v>
      </c>
      <c r="K71" s="55">
        <v>7.9</v>
      </c>
    </row>
    <row r="72" spans="1:11" s="6" customFormat="1" ht="11.25" customHeight="1">
      <c r="A72" s="206" t="s">
        <v>36</v>
      </c>
      <c r="B72" s="54">
        <v>85</v>
      </c>
      <c r="C72" s="55">
        <v>26.5</v>
      </c>
      <c r="D72" s="55">
        <v>62.3</v>
      </c>
      <c r="E72" s="56"/>
      <c r="F72" s="57">
        <v>2930</v>
      </c>
      <c r="G72" s="55">
        <v>18.8</v>
      </c>
      <c r="H72" s="55">
        <v>71.8</v>
      </c>
      <c r="I72" s="209"/>
      <c r="J72" s="55">
        <v>1.4</v>
      </c>
      <c r="K72" s="55">
        <v>7.7</v>
      </c>
    </row>
    <row r="73" spans="1:11" s="6" customFormat="1" ht="11.25" customHeight="1">
      <c r="A73" s="63" t="s">
        <v>57</v>
      </c>
      <c r="B73" s="54">
        <v>64</v>
      </c>
      <c r="C73" s="55">
        <v>22.8</v>
      </c>
      <c r="D73" s="55">
        <v>66.5</v>
      </c>
      <c r="E73" s="56"/>
      <c r="F73" s="57">
        <v>2559</v>
      </c>
      <c r="G73" s="55">
        <v>16</v>
      </c>
      <c r="H73" s="55">
        <v>80</v>
      </c>
      <c r="I73" s="209"/>
      <c r="J73" s="55">
        <v>1.4</v>
      </c>
      <c r="K73" s="55">
        <v>6.8</v>
      </c>
    </row>
    <row r="74" spans="1:11" s="6" customFormat="1" ht="11.25" customHeight="1">
      <c r="A74" s="63" t="s">
        <v>34</v>
      </c>
      <c r="B74" s="54">
        <v>62</v>
      </c>
      <c r="C74" s="55">
        <v>27.4</v>
      </c>
      <c r="D74" s="55">
        <v>74.5</v>
      </c>
      <c r="E74" s="56"/>
      <c r="F74" s="57">
        <v>1636</v>
      </c>
      <c r="G74" s="55">
        <v>10</v>
      </c>
      <c r="H74" s="55">
        <v>88.4</v>
      </c>
      <c r="I74" s="209"/>
      <c r="J74" s="55">
        <v>2.7</v>
      </c>
      <c r="K74" s="55">
        <v>17.399999999999999</v>
      </c>
    </row>
    <row r="75" spans="1:11" s="6" customFormat="1" ht="11.25" customHeight="1">
      <c r="B75" s="46"/>
      <c r="C75" s="55"/>
      <c r="D75" s="55"/>
      <c r="E75" s="56"/>
      <c r="F75" s="46"/>
      <c r="G75" s="55"/>
      <c r="H75" s="55"/>
      <c r="I75" s="209"/>
      <c r="J75" s="55"/>
      <c r="K75" s="55"/>
    </row>
    <row r="76" spans="1:11" s="6" customFormat="1" ht="11.25" customHeight="1">
      <c r="A76" s="5" t="s">
        <v>7</v>
      </c>
      <c r="B76" s="56"/>
      <c r="C76" s="48"/>
      <c r="D76" s="48"/>
      <c r="E76" s="56"/>
      <c r="F76" s="56"/>
      <c r="G76" s="48"/>
      <c r="H76" s="48"/>
      <c r="I76" s="140"/>
      <c r="J76" s="48"/>
      <c r="K76" s="48"/>
    </row>
    <row r="77" spans="1:11" s="6" customFormat="1" ht="11.25" customHeight="1">
      <c r="A77" s="5" t="s">
        <v>52</v>
      </c>
      <c r="B77" s="203">
        <v>5448</v>
      </c>
      <c r="C77" s="208">
        <v>985.5</v>
      </c>
      <c r="D77" s="208">
        <v>62.8</v>
      </c>
      <c r="E77" s="91"/>
      <c r="F77" s="203">
        <v>160952</v>
      </c>
      <c r="G77" s="208">
        <v>536.20000000000005</v>
      </c>
      <c r="H77" s="208">
        <v>81.099999999999994</v>
      </c>
      <c r="I77" s="140"/>
      <c r="J77" s="208">
        <v>1.8</v>
      </c>
      <c r="K77" s="208">
        <v>449.4</v>
      </c>
    </row>
    <row r="78" spans="1:11" s="6" customFormat="1" ht="11.25" customHeight="1">
      <c r="A78" s="206" t="s">
        <v>26</v>
      </c>
      <c r="B78" s="54">
        <v>656</v>
      </c>
      <c r="C78" s="55">
        <v>127.7</v>
      </c>
      <c r="D78" s="55">
        <v>64.599999999999994</v>
      </c>
      <c r="E78" s="56"/>
      <c r="F78" s="57">
        <v>17901</v>
      </c>
      <c r="G78" s="55">
        <v>59</v>
      </c>
      <c r="H78" s="55">
        <v>83.5</v>
      </c>
      <c r="I78" s="209"/>
      <c r="J78" s="55">
        <v>2.2000000000000002</v>
      </c>
      <c r="K78" s="55">
        <v>68.599999999999994</v>
      </c>
    </row>
    <row r="79" spans="1:11" s="6" customFormat="1" ht="11.25" customHeight="1">
      <c r="A79" s="206" t="s">
        <v>27</v>
      </c>
      <c r="B79" s="54">
        <v>389</v>
      </c>
      <c r="C79" s="55">
        <v>74.7</v>
      </c>
      <c r="D79" s="55">
        <v>65.900000000000006</v>
      </c>
      <c r="E79" s="56"/>
      <c r="F79" s="57">
        <v>4581</v>
      </c>
      <c r="G79" s="55">
        <v>15</v>
      </c>
      <c r="H79" s="55">
        <v>80.2</v>
      </c>
      <c r="I79" s="209"/>
      <c r="J79" s="55">
        <v>5</v>
      </c>
      <c r="K79" s="55">
        <v>59.8</v>
      </c>
    </row>
    <row r="80" spans="1:11" s="6" customFormat="1" ht="11.25" customHeight="1">
      <c r="A80" s="206" t="s">
        <v>29</v>
      </c>
      <c r="B80" s="54">
        <v>369</v>
      </c>
      <c r="C80" s="55">
        <v>71.3</v>
      </c>
      <c r="D80" s="55">
        <v>67.2</v>
      </c>
      <c r="E80" s="56"/>
      <c r="F80" s="57">
        <v>9118</v>
      </c>
      <c r="G80" s="55">
        <v>29.2</v>
      </c>
      <c r="H80" s="55">
        <v>74.3</v>
      </c>
      <c r="I80" s="209"/>
      <c r="J80" s="55">
        <v>2.4</v>
      </c>
      <c r="K80" s="55">
        <v>42.1</v>
      </c>
    </row>
    <row r="81" spans="1:11" s="6" customFormat="1" ht="11.25" customHeight="1">
      <c r="A81" s="62" t="s">
        <v>28</v>
      </c>
      <c r="B81" s="54">
        <v>329</v>
      </c>
      <c r="C81" s="55">
        <v>66.900000000000006</v>
      </c>
      <c r="D81" s="55">
        <v>68.7</v>
      </c>
      <c r="E81" s="56"/>
      <c r="F81" s="57">
        <v>7899</v>
      </c>
      <c r="G81" s="55">
        <v>25.6</v>
      </c>
      <c r="H81" s="55">
        <v>79.8</v>
      </c>
      <c r="I81" s="209"/>
      <c r="J81" s="55">
        <v>2.6</v>
      </c>
      <c r="K81" s="55">
        <v>41.3</v>
      </c>
    </row>
    <row r="82" spans="1:11" s="6" customFormat="1" ht="11.25" customHeight="1">
      <c r="A82" s="62" t="s">
        <v>99</v>
      </c>
      <c r="B82" s="54">
        <v>322</v>
      </c>
      <c r="C82" s="55">
        <v>28.1</v>
      </c>
      <c r="D82" s="55">
        <v>28.5</v>
      </c>
      <c r="E82" s="56"/>
      <c r="F82" s="57">
        <v>3610</v>
      </c>
      <c r="G82" s="55">
        <v>14.4</v>
      </c>
      <c r="H82" s="55">
        <v>45.7</v>
      </c>
      <c r="I82" s="209"/>
      <c r="J82" s="55">
        <v>1.9</v>
      </c>
      <c r="K82" s="55">
        <v>13.6</v>
      </c>
    </row>
    <row r="83" spans="1:11" s="6" customFormat="1" ht="11.25" customHeight="1">
      <c r="A83" s="206" t="s">
        <v>30</v>
      </c>
      <c r="B83" s="54">
        <v>214</v>
      </c>
      <c r="C83" s="55">
        <v>46.9</v>
      </c>
      <c r="D83" s="55">
        <v>67.599999999999994</v>
      </c>
      <c r="E83" s="56"/>
      <c r="F83" s="57">
        <v>9656</v>
      </c>
      <c r="G83" s="55">
        <v>31.9</v>
      </c>
      <c r="H83" s="55">
        <v>85.8</v>
      </c>
      <c r="I83" s="209"/>
      <c r="J83" s="55">
        <v>1.5</v>
      </c>
      <c r="K83" s="55">
        <v>15</v>
      </c>
    </row>
    <row r="84" spans="1:11" s="6" customFormat="1" ht="11.25" customHeight="1">
      <c r="A84" s="206" t="s">
        <v>62</v>
      </c>
      <c r="B84" s="54">
        <v>195</v>
      </c>
      <c r="C84" s="55">
        <v>64.400000000000006</v>
      </c>
      <c r="D84" s="55">
        <v>83.4</v>
      </c>
      <c r="E84" s="56"/>
      <c r="F84" s="57">
        <v>14742</v>
      </c>
      <c r="G84" s="55">
        <v>48.7</v>
      </c>
      <c r="H84" s="55">
        <v>88.7</v>
      </c>
      <c r="I84" s="209"/>
      <c r="J84" s="55">
        <v>1.3</v>
      </c>
      <c r="K84" s="55">
        <v>15.7</v>
      </c>
    </row>
    <row r="85" spans="1:11" s="6" customFormat="1" ht="11.25" customHeight="1">
      <c r="A85" s="206" t="s">
        <v>31</v>
      </c>
      <c r="B85" s="54">
        <v>165</v>
      </c>
      <c r="C85" s="55">
        <v>22.5</v>
      </c>
      <c r="D85" s="55">
        <v>54.6</v>
      </c>
      <c r="E85" s="56"/>
      <c r="F85" s="57">
        <v>2173</v>
      </c>
      <c r="G85" s="55">
        <v>7.4</v>
      </c>
      <c r="H85" s="55">
        <v>65</v>
      </c>
      <c r="I85" s="209"/>
      <c r="J85" s="55">
        <v>3</v>
      </c>
      <c r="K85" s="55">
        <v>15.1</v>
      </c>
    </row>
    <row r="86" spans="1:11" s="6" customFormat="1" ht="11.25" customHeight="1">
      <c r="A86" s="63" t="s">
        <v>57</v>
      </c>
      <c r="B86" s="54">
        <v>129</v>
      </c>
      <c r="C86" s="55">
        <v>26.6</v>
      </c>
      <c r="D86" s="55">
        <v>68.099999999999994</v>
      </c>
      <c r="E86" s="56"/>
      <c r="F86" s="57">
        <v>5512</v>
      </c>
      <c r="G86" s="55">
        <v>18.2</v>
      </c>
      <c r="H86" s="55">
        <v>77.5</v>
      </c>
      <c r="I86" s="209"/>
      <c r="J86" s="55">
        <v>1.5</v>
      </c>
      <c r="K86" s="55">
        <v>8.4</v>
      </c>
    </row>
    <row r="87" spans="1:11" s="6" customFormat="1" ht="11.25" customHeight="1">
      <c r="A87" s="61" t="s">
        <v>64</v>
      </c>
      <c r="B87" s="54">
        <v>119</v>
      </c>
      <c r="C87" s="55">
        <v>10.5</v>
      </c>
      <c r="D87" s="55">
        <v>30.2</v>
      </c>
      <c r="E87" s="56"/>
      <c r="F87" s="57">
        <v>1400</v>
      </c>
      <c r="G87" s="55">
        <v>5.5</v>
      </c>
      <c r="H87" s="55">
        <v>45.1</v>
      </c>
      <c r="I87" s="209"/>
      <c r="J87" s="55">
        <v>1.9</v>
      </c>
      <c r="K87" s="55">
        <v>5</v>
      </c>
    </row>
    <row r="88" spans="1:11" s="6" customFormat="1" ht="11.25" customHeight="1">
      <c r="B88" s="56"/>
      <c r="C88" s="48"/>
      <c r="D88" s="48"/>
      <c r="E88" s="56"/>
      <c r="F88" s="56"/>
      <c r="G88" s="48"/>
      <c r="H88" s="48"/>
      <c r="I88" s="209"/>
      <c r="J88" s="48"/>
      <c r="K88" s="48"/>
    </row>
    <row r="89" spans="1:11" s="6" customFormat="1" ht="11.25" customHeight="1">
      <c r="A89" s="5" t="s">
        <v>15</v>
      </c>
      <c r="B89" s="56"/>
      <c r="C89" s="48"/>
      <c r="D89" s="48"/>
      <c r="E89" s="56"/>
      <c r="F89" s="56"/>
      <c r="G89" s="48"/>
      <c r="H89" s="48"/>
      <c r="I89" s="209"/>
      <c r="J89" s="48"/>
      <c r="K89" s="48"/>
    </row>
    <row r="90" spans="1:11" s="6" customFormat="1" ht="11.25" customHeight="1">
      <c r="A90" s="5" t="s">
        <v>5</v>
      </c>
      <c r="B90" s="56"/>
      <c r="C90" s="48"/>
      <c r="D90" s="48"/>
      <c r="E90" s="56"/>
      <c r="F90" s="56"/>
      <c r="G90" s="48"/>
      <c r="H90" s="48"/>
      <c r="I90" s="140"/>
      <c r="J90" s="48"/>
      <c r="K90" s="48"/>
    </row>
    <row r="91" spans="1:11" s="6" customFormat="1" ht="11.25" customHeight="1">
      <c r="A91" s="5" t="s">
        <v>52</v>
      </c>
      <c r="B91" s="203">
        <v>639</v>
      </c>
      <c r="C91" s="208">
        <v>1142.0999999999999</v>
      </c>
      <c r="D91" s="208">
        <v>56.8</v>
      </c>
      <c r="E91" s="91"/>
      <c r="F91" s="91">
        <v>35652</v>
      </c>
      <c r="G91" s="208">
        <v>629.4</v>
      </c>
      <c r="H91" s="208">
        <v>80.3</v>
      </c>
      <c r="I91" s="140"/>
      <c r="J91" s="208">
        <v>1.8</v>
      </c>
      <c r="K91" s="208">
        <v>512.6</v>
      </c>
    </row>
    <row r="92" spans="1:11" s="6" customFormat="1" ht="11.25" customHeight="1">
      <c r="A92" s="206" t="s">
        <v>26</v>
      </c>
      <c r="B92" s="54">
        <v>98</v>
      </c>
      <c r="C92" s="55">
        <v>179.9</v>
      </c>
      <c r="D92" s="55">
        <v>61.2</v>
      </c>
      <c r="E92" s="56"/>
      <c r="F92" s="57">
        <v>4416</v>
      </c>
      <c r="G92" s="55">
        <v>76.8</v>
      </c>
      <c r="H92" s="55">
        <v>81.8</v>
      </c>
      <c r="I92" s="209"/>
      <c r="J92" s="55">
        <v>2.2999999999999998</v>
      </c>
      <c r="K92" s="55">
        <v>103</v>
      </c>
    </row>
    <row r="93" spans="1:11" s="6" customFormat="1" ht="11.25" customHeight="1">
      <c r="A93" s="206" t="s">
        <v>28</v>
      </c>
      <c r="B93" s="54">
        <v>46</v>
      </c>
      <c r="C93" s="55">
        <v>94.8</v>
      </c>
      <c r="D93" s="55">
        <v>60</v>
      </c>
      <c r="E93" s="56"/>
      <c r="F93" s="57">
        <v>1702</v>
      </c>
      <c r="G93" s="55">
        <v>29.2</v>
      </c>
      <c r="H93" s="55">
        <v>81.5</v>
      </c>
      <c r="I93" s="209"/>
      <c r="J93" s="55">
        <v>3.2</v>
      </c>
      <c r="K93" s="55">
        <v>65.599999999999994</v>
      </c>
    </row>
    <row r="94" spans="1:11" s="6" customFormat="1" ht="11.25" customHeight="1">
      <c r="A94" s="206" t="s">
        <v>27</v>
      </c>
      <c r="B94" s="54">
        <v>43</v>
      </c>
      <c r="C94" s="55">
        <v>94.4</v>
      </c>
      <c r="D94" s="55">
        <v>65.5</v>
      </c>
      <c r="E94" s="74"/>
      <c r="F94" s="57">
        <v>1098</v>
      </c>
      <c r="G94" s="55">
        <v>19.100000000000001</v>
      </c>
      <c r="H94" s="55">
        <v>81.5</v>
      </c>
      <c r="I94" s="209"/>
      <c r="J94" s="55">
        <v>5</v>
      </c>
      <c r="K94" s="55">
        <v>75.400000000000006</v>
      </c>
    </row>
    <row r="95" spans="1:11" s="6" customFormat="1" ht="11.25" customHeight="1">
      <c r="A95" s="206" t="s">
        <v>29</v>
      </c>
      <c r="B95" s="54">
        <v>41</v>
      </c>
      <c r="C95" s="55">
        <v>74</v>
      </c>
      <c r="D95" s="55">
        <v>59.7</v>
      </c>
      <c r="E95" s="74"/>
      <c r="F95" s="57">
        <v>1973</v>
      </c>
      <c r="G95" s="55">
        <v>33.5</v>
      </c>
      <c r="H95" s="55">
        <v>75.3</v>
      </c>
      <c r="I95" s="209"/>
      <c r="J95" s="55">
        <v>2.2000000000000002</v>
      </c>
      <c r="K95" s="55">
        <v>40.5</v>
      </c>
    </row>
    <row r="96" spans="1:11" s="6" customFormat="1" ht="11.25" customHeight="1">
      <c r="A96" s="62" t="s">
        <v>99</v>
      </c>
      <c r="B96" s="54">
        <v>36</v>
      </c>
      <c r="C96" s="153">
        <v>36.799999999999997</v>
      </c>
      <c r="D96" s="153">
        <v>34</v>
      </c>
      <c r="E96" s="74"/>
      <c r="F96" s="57">
        <v>848</v>
      </c>
      <c r="G96" s="153">
        <v>19.3</v>
      </c>
      <c r="H96" s="153">
        <v>46.9</v>
      </c>
      <c r="I96" s="209"/>
      <c r="J96" s="153">
        <v>1.9</v>
      </c>
      <c r="K96" s="153">
        <v>17.5</v>
      </c>
    </row>
    <row r="97" spans="1:11" s="6" customFormat="1" ht="11.25" customHeight="1">
      <c r="A97" s="61" t="s">
        <v>31</v>
      </c>
      <c r="B97" s="54">
        <v>30</v>
      </c>
      <c r="C97" s="153">
        <v>42.6</v>
      </c>
      <c r="D97" s="153">
        <v>50</v>
      </c>
      <c r="E97" s="74"/>
      <c r="F97" s="57">
        <v>558</v>
      </c>
      <c r="G97" s="153">
        <v>10.4</v>
      </c>
      <c r="H97" s="153">
        <v>64.5</v>
      </c>
      <c r="I97" s="209"/>
      <c r="J97" s="153">
        <v>4.0999999999999996</v>
      </c>
      <c r="K97" s="153">
        <v>32.200000000000003</v>
      </c>
    </row>
    <row r="98" spans="1:11" s="6" customFormat="1" ht="11.25" customHeight="1">
      <c r="A98" s="62" t="s">
        <v>64</v>
      </c>
      <c r="B98" s="54">
        <v>25</v>
      </c>
      <c r="C98" s="153">
        <v>24</v>
      </c>
      <c r="D98" s="153">
        <v>31.5</v>
      </c>
      <c r="E98" s="74"/>
      <c r="F98" s="57">
        <v>341</v>
      </c>
      <c r="G98" s="153">
        <v>7.6</v>
      </c>
      <c r="H98" s="153">
        <v>46.6</v>
      </c>
      <c r="I98" s="209"/>
      <c r="J98" s="153">
        <v>3.2</v>
      </c>
      <c r="K98" s="153">
        <v>16.399999999999999</v>
      </c>
    </row>
    <row r="99" spans="1:11" s="6" customFormat="1" ht="11.25" customHeight="1">
      <c r="A99" s="206" t="s">
        <v>32</v>
      </c>
      <c r="B99" s="54">
        <v>23</v>
      </c>
      <c r="C99" s="153">
        <v>35</v>
      </c>
      <c r="D99" s="153">
        <v>48.5</v>
      </c>
      <c r="E99" s="74"/>
      <c r="F99" s="57">
        <v>917</v>
      </c>
      <c r="G99" s="153">
        <v>16.7</v>
      </c>
      <c r="H99" s="153">
        <v>75.8</v>
      </c>
      <c r="I99" s="209"/>
      <c r="J99" s="153">
        <v>2.1</v>
      </c>
      <c r="K99" s="153">
        <v>18.3</v>
      </c>
    </row>
    <row r="100" spans="1:11" s="6" customFormat="1" ht="11.25" customHeight="1">
      <c r="A100" s="216" t="s">
        <v>33</v>
      </c>
      <c r="B100" s="56">
        <v>22</v>
      </c>
      <c r="C100" s="153">
        <v>26.9</v>
      </c>
      <c r="D100" s="153">
        <v>40</v>
      </c>
      <c r="E100" s="56"/>
      <c r="F100" s="56">
        <v>257</v>
      </c>
      <c r="G100" s="55">
        <v>6.1</v>
      </c>
      <c r="H100" s="55">
        <v>47</v>
      </c>
      <c r="I100" s="209"/>
      <c r="J100" s="153">
        <v>4.4000000000000004</v>
      </c>
      <c r="K100" s="153">
        <v>20.7</v>
      </c>
    </row>
    <row r="101" spans="1:11" s="6" customFormat="1" ht="11.25" customHeight="1">
      <c r="A101" s="216" t="s">
        <v>62</v>
      </c>
      <c r="B101" s="6">
        <v>18</v>
      </c>
      <c r="C101" s="153" t="s">
        <v>60</v>
      </c>
      <c r="D101" s="153">
        <v>85</v>
      </c>
      <c r="F101" s="6">
        <v>2658</v>
      </c>
      <c r="G101" s="6">
        <v>45.8</v>
      </c>
      <c r="H101" s="6">
        <v>87.9</v>
      </c>
      <c r="J101" s="153" t="s">
        <v>60</v>
      </c>
      <c r="K101" s="153" t="s">
        <v>60</v>
      </c>
    </row>
    <row r="102" spans="1:11" s="6" customFormat="1" ht="11.25" customHeight="1">
      <c r="B102" s="56"/>
      <c r="C102" s="55"/>
      <c r="D102" s="55"/>
      <c r="E102" s="56"/>
      <c r="F102" s="56"/>
      <c r="G102" s="55"/>
      <c r="H102" s="55"/>
      <c r="I102" s="209"/>
      <c r="J102" s="55"/>
      <c r="K102" s="55"/>
    </row>
    <row r="103" spans="1:11" s="6" customFormat="1" ht="11.25" customHeight="1">
      <c r="A103" s="5" t="s">
        <v>6</v>
      </c>
      <c r="B103" s="56"/>
      <c r="C103" s="48"/>
      <c r="D103" s="48"/>
      <c r="E103" s="56"/>
      <c r="F103" s="56"/>
      <c r="G103" s="48"/>
      <c r="H103" s="48"/>
      <c r="I103" s="140"/>
      <c r="J103" s="48"/>
      <c r="K103" s="48"/>
    </row>
    <row r="104" spans="1:11" s="6" customFormat="1" ht="11.25" customHeight="1">
      <c r="A104" s="5" t="s">
        <v>52</v>
      </c>
      <c r="B104" s="203">
        <v>548</v>
      </c>
      <c r="C104" s="208">
        <v>960.6</v>
      </c>
      <c r="D104" s="208">
        <v>63.1</v>
      </c>
      <c r="E104" s="91"/>
      <c r="F104" s="203">
        <v>34133</v>
      </c>
      <c r="G104" s="208">
        <v>490.1</v>
      </c>
      <c r="H104" s="208">
        <v>85.8</v>
      </c>
      <c r="I104" s="140"/>
      <c r="J104" s="208">
        <v>2</v>
      </c>
      <c r="K104" s="208">
        <v>470.5</v>
      </c>
    </row>
    <row r="105" spans="1:11" s="6" customFormat="1" ht="11.25" customHeight="1">
      <c r="A105" s="206" t="s">
        <v>26</v>
      </c>
      <c r="B105" s="54">
        <v>65</v>
      </c>
      <c r="C105" s="55">
        <v>120.9</v>
      </c>
      <c r="D105" s="55">
        <v>66.8</v>
      </c>
      <c r="E105" s="74"/>
      <c r="F105" s="57">
        <v>3019</v>
      </c>
      <c r="G105" s="55">
        <v>41.7</v>
      </c>
      <c r="H105" s="55">
        <v>89.5</v>
      </c>
      <c r="I105" s="209"/>
      <c r="J105" s="55">
        <v>2.9</v>
      </c>
      <c r="K105" s="55">
        <v>79.2</v>
      </c>
    </row>
    <row r="106" spans="1:11" s="6" customFormat="1" ht="11.25" customHeight="1">
      <c r="A106" s="206" t="s">
        <v>28</v>
      </c>
      <c r="B106" s="54">
        <v>48</v>
      </c>
      <c r="C106" s="55">
        <v>86.9</v>
      </c>
      <c r="D106" s="55">
        <v>65</v>
      </c>
      <c r="E106" s="74"/>
      <c r="F106" s="57">
        <v>1521</v>
      </c>
      <c r="G106" s="55">
        <v>21.2</v>
      </c>
      <c r="H106" s="55">
        <v>82.7</v>
      </c>
      <c r="I106" s="209"/>
      <c r="J106" s="55">
        <v>4.0999999999999996</v>
      </c>
      <c r="K106" s="55">
        <v>65.599999999999994</v>
      </c>
    </row>
    <row r="107" spans="1:11" s="6" customFormat="1" ht="11.25" customHeight="1">
      <c r="A107" s="206" t="s">
        <v>27</v>
      </c>
      <c r="B107" s="54">
        <v>28</v>
      </c>
      <c r="C107" s="55">
        <v>56.6</v>
      </c>
      <c r="D107" s="55">
        <v>69.5</v>
      </c>
      <c r="E107" s="74"/>
      <c r="F107" s="57">
        <v>953</v>
      </c>
      <c r="G107" s="55">
        <v>13.3</v>
      </c>
      <c r="H107" s="55">
        <v>86.8</v>
      </c>
      <c r="I107" s="209"/>
      <c r="J107" s="55">
        <v>4.3</v>
      </c>
      <c r="K107" s="55">
        <v>43.3</v>
      </c>
    </row>
    <row r="108" spans="1:11" s="6" customFormat="1" ht="11.25" customHeight="1">
      <c r="A108" s="206" t="s">
        <v>62</v>
      </c>
      <c r="B108" s="54">
        <v>27</v>
      </c>
      <c r="C108" s="153">
        <v>73.3</v>
      </c>
      <c r="D108" s="153">
        <v>83.2</v>
      </c>
      <c r="E108" s="74"/>
      <c r="F108" s="57">
        <v>5024</v>
      </c>
      <c r="G108" s="153">
        <v>68</v>
      </c>
      <c r="H108" s="153">
        <v>90.2</v>
      </c>
      <c r="I108" s="209"/>
      <c r="J108" s="153">
        <v>1.1000000000000001</v>
      </c>
      <c r="K108" s="153">
        <v>5.3</v>
      </c>
    </row>
    <row r="109" spans="1:11" s="6" customFormat="1" ht="11.25" customHeight="1">
      <c r="A109" s="206" t="s">
        <v>30</v>
      </c>
      <c r="B109" s="54">
        <v>25</v>
      </c>
      <c r="C109" s="153">
        <v>53.6</v>
      </c>
      <c r="D109" s="153">
        <v>71.5</v>
      </c>
      <c r="E109" s="74"/>
      <c r="F109" s="57">
        <v>2207</v>
      </c>
      <c r="G109" s="153">
        <v>30.7</v>
      </c>
      <c r="H109" s="153">
        <v>88.6</v>
      </c>
      <c r="I109" s="209"/>
      <c r="J109" s="153">
        <v>1.7</v>
      </c>
      <c r="K109" s="153">
        <v>22.9</v>
      </c>
    </row>
    <row r="110" spans="1:11" s="6" customFormat="1" ht="11.25" customHeight="1">
      <c r="A110" s="206" t="s">
        <v>29</v>
      </c>
      <c r="B110" s="54">
        <v>23</v>
      </c>
      <c r="C110" s="153">
        <v>39.5</v>
      </c>
      <c r="D110" s="153">
        <v>68.2</v>
      </c>
      <c r="E110" s="74"/>
      <c r="F110" s="57">
        <v>1468</v>
      </c>
      <c r="G110" s="153">
        <v>21.2</v>
      </c>
      <c r="H110" s="153">
        <v>75.900000000000006</v>
      </c>
      <c r="I110" s="209"/>
      <c r="J110" s="153">
        <v>1.9</v>
      </c>
      <c r="K110" s="153">
        <v>18.3</v>
      </c>
    </row>
    <row r="111" spans="1:11" s="6" customFormat="1" ht="11.25" customHeight="1">
      <c r="A111" s="206" t="s">
        <v>31</v>
      </c>
      <c r="B111" s="54">
        <v>22</v>
      </c>
      <c r="C111" s="153">
        <v>26.4</v>
      </c>
      <c r="D111" s="153">
        <v>50</v>
      </c>
      <c r="E111" s="74"/>
      <c r="F111" s="57">
        <v>332</v>
      </c>
      <c r="G111" s="153">
        <v>5.6</v>
      </c>
      <c r="H111" s="153">
        <v>67.7</v>
      </c>
      <c r="I111" s="209"/>
      <c r="J111" s="153">
        <v>4.7</v>
      </c>
      <c r="K111" s="153">
        <v>20.8</v>
      </c>
    </row>
    <row r="112" spans="1:11" s="6" customFormat="1" ht="11.25" customHeight="1">
      <c r="A112" s="62" t="s">
        <v>32</v>
      </c>
      <c r="B112" s="54">
        <v>15</v>
      </c>
      <c r="C112" s="153" t="s">
        <v>60</v>
      </c>
      <c r="D112" s="153">
        <v>47.5</v>
      </c>
      <c r="E112" s="74"/>
      <c r="F112" s="57">
        <v>940</v>
      </c>
      <c r="G112" s="153">
        <v>13.8</v>
      </c>
      <c r="H112" s="153">
        <v>86.7</v>
      </c>
      <c r="I112" s="209"/>
      <c r="J112" s="153" t="s">
        <v>60</v>
      </c>
      <c r="K112" s="153" t="s">
        <v>60</v>
      </c>
    </row>
    <row r="113" spans="1:11" s="6" customFormat="1" ht="11.25" customHeight="1">
      <c r="A113" s="67" t="s">
        <v>99</v>
      </c>
      <c r="B113" s="54">
        <v>15</v>
      </c>
      <c r="C113" s="153" t="s">
        <v>60</v>
      </c>
      <c r="D113" s="153">
        <v>21.8</v>
      </c>
      <c r="E113" s="56"/>
      <c r="F113" s="57">
        <v>255</v>
      </c>
      <c r="G113" s="153">
        <v>5.7</v>
      </c>
      <c r="H113" s="153">
        <v>43.9</v>
      </c>
      <c r="I113" s="209"/>
      <c r="J113" s="153" t="s">
        <v>60</v>
      </c>
      <c r="K113" s="153" t="s">
        <v>60</v>
      </c>
    </row>
    <row r="114" spans="1:11" s="6" customFormat="1" ht="11.25" customHeight="1">
      <c r="A114" s="67" t="s">
        <v>36</v>
      </c>
      <c r="B114" s="56">
        <v>14</v>
      </c>
      <c r="C114" s="153" t="s">
        <v>60</v>
      </c>
      <c r="D114" s="48">
        <v>69</v>
      </c>
      <c r="E114" s="56"/>
      <c r="F114" s="56">
        <v>1261</v>
      </c>
      <c r="G114" s="48">
        <v>19.399999999999999</v>
      </c>
      <c r="H114" s="48">
        <v>75.099999999999994</v>
      </c>
      <c r="I114" s="209"/>
      <c r="J114" s="153" t="s">
        <v>60</v>
      </c>
      <c r="K114" s="153" t="s">
        <v>60</v>
      </c>
    </row>
    <row r="115" spans="1:11" s="6" customFormat="1" ht="11.25" customHeight="1">
      <c r="A115" s="67" t="s">
        <v>34</v>
      </c>
      <c r="B115" s="56">
        <v>14</v>
      </c>
      <c r="C115" s="153" t="s">
        <v>60</v>
      </c>
      <c r="D115" s="153">
        <v>73</v>
      </c>
      <c r="E115" s="56"/>
      <c r="F115" s="56">
        <v>794</v>
      </c>
      <c r="G115" s="48">
        <v>10.9</v>
      </c>
      <c r="H115" s="48">
        <v>89</v>
      </c>
      <c r="I115" s="209"/>
      <c r="J115" s="153" t="s">
        <v>60</v>
      </c>
      <c r="K115" s="153" t="s">
        <v>60</v>
      </c>
    </row>
    <row r="116" spans="1:11" s="6" customFormat="1" ht="11.25" customHeight="1">
      <c r="A116" s="67"/>
      <c r="B116" s="56"/>
      <c r="C116" s="48"/>
      <c r="D116" s="48"/>
      <c r="E116" s="56"/>
      <c r="F116" s="56"/>
      <c r="G116" s="48"/>
      <c r="H116" s="48"/>
      <c r="I116" s="209"/>
      <c r="J116" s="48"/>
      <c r="K116" s="48"/>
    </row>
    <row r="117" spans="1:11" s="6" customFormat="1">
      <c r="A117" s="5" t="s">
        <v>7</v>
      </c>
      <c r="B117" s="56"/>
      <c r="C117" s="48"/>
      <c r="D117" s="48"/>
      <c r="E117" s="56"/>
      <c r="F117" s="56"/>
      <c r="G117" s="48"/>
      <c r="H117" s="48"/>
      <c r="I117" s="140"/>
      <c r="J117" s="48"/>
      <c r="K117" s="48"/>
    </row>
    <row r="118" spans="1:11" s="6" customFormat="1" ht="11.25" customHeight="1">
      <c r="A118" s="5" t="s">
        <v>52</v>
      </c>
      <c r="B118" s="203">
        <v>1187</v>
      </c>
      <c r="C118" s="208">
        <v>1047</v>
      </c>
      <c r="D118" s="208">
        <v>59.9</v>
      </c>
      <c r="E118" s="91"/>
      <c r="F118" s="203">
        <v>69785</v>
      </c>
      <c r="G118" s="208">
        <v>556.1</v>
      </c>
      <c r="H118" s="208">
        <v>83.1</v>
      </c>
      <c r="I118" s="140"/>
      <c r="J118" s="208">
        <v>1.9</v>
      </c>
      <c r="K118" s="208">
        <v>490.9</v>
      </c>
    </row>
    <row r="119" spans="1:11" s="6" customFormat="1" ht="11.25" customHeight="1">
      <c r="A119" s="206" t="s">
        <v>26</v>
      </c>
      <c r="B119" s="54">
        <v>163</v>
      </c>
      <c r="C119" s="55">
        <v>148.4</v>
      </c>
      <c r="D119" s="55">
        <v>62.7</v>
      </c>
      <c r="E119" s="56"/>
      <c r="F119" s="57">
        <v>7435</v>
      </c>
      <c r="G119" s="55">
        <v>58.1</v>
      </c>
      <c r="H119" s="55">
        <v>85.5</v>
      </c>
      <c r="I119" s="209"/>
      <c r="J119" s="55">
        <v>2.6</v>
      </c>
      <c r="K119" s="55">
        <v>90.3</v>
      </c>
    </row>
    <row r="120" spans="1:11" s="6" customFormat="1" ht="11.25" customHeight="1">
      <c r="A120" s="206" t="s">
        <v>28</v>
      </c>
      <c r="B120" s="54">
        <v>94</v>
      </c>
      <c r="C120" s="55">
        <v>90.5</v>
      </c>
      <c r="D120" s="55">
        <v>63</v>
      </c>
      <c r="E120" s="56"/>
      <c r="F120" s="57">
        <v>3223</v>
      </c>
      <c r="G120" s="55">
        <v>24.8</v>
      </c>
      <c r="H120" s="55">
        <v>82</v>
      </c>
      <c r="I120" s="209"/>
      <c r="J120" s="55">
        <v>3.6</v>
      </c>
      <c r="K120" s="55">
        <v>65.7</v>
      </c>
    </row>
    <row r="121" spans="1:11" s="6" customFormat="1" ht="11.25" customHeight="1">
      <c r="A121" s="206" t="s">
        <v>27</v>
      </c>
      <c r="B121" s="54">
        <v>71</v>
      </c>
      <c r="C121" s="55">
        <v>73.7</v>
      </c>
      <c r="D121" s="55">
        <v>66.5</v>
      </c>
      <c r="E121" s="56"/>
      <c r="F121" s="57">
        <v>2051</v>
      </c>
      <c r="G121" s="55">
        <v>16</v>
      </c>
      <c r="H121" s="55">
        <v>84.3</v>
      </c>
      <c r="I121" s="209"/>
      <c r="J121" s="55">
        <v>4.5999999999999996</v>
      </c>
      <c r="K121" s="55">
        <v>57.7</v>
      </c>
    </row>
    <row r="122" spans="1:11" s="6" customFormat="1" ht="11.25" customHeight="1">
      <c r="A122" s="63" t="s">
        <v>29</v>
      </c>
      <c r="B122" s="54">
        <v>64</v>
      </c>
      <c r="C122" s="55">
        <v>55.3</v>
      </c>
      <c r="D122" s="55">
        <v>62</v>
      </c>
      <c r="E122" s="56"/>
      <c r="F122" s="57">
        <v>3441</v>
      </c>
      <c r="G122" s="55">
        <v>26.8</v>
      </c>
      <c r="H122" s="55">
        <v>75.599999999999994</v>
      </c>
      <c r="I122" s="209"/>
      <c r="J122" s="55">
        <v>2.1</v>
      </c>
      <c r="K122" s="55">
        <v>28.4</v>
      </c>
    </row>
    <row r="123" spans="1:11" s="6" customFormat="1" ht="11.25" customHeight="1">
      <c r="A123" s="62" t="s">
        <v>31</v>
      </c>
      <c r="B123" s="54">
        <v>52</v>
      </c>
      <c r="C123" s="55">
        <v>33.799999999999997</v>
      </c>
      <c r="D123" s="55">
        <v>50</v>
      </c>
      <c r="E123" s="56"/>
      <c r="F123" s="57">
        <v>890</v>
      </c>
      <c r="G123" s="55">
        <v>7.9</v>
      </c>
      <c r="H123" s="55">
        <v>65.8</v>
      </c>
      <c r="I123" s="209"/>
      <c r="J123" s="55">
        <v>4.3</v>
      </c>
      <c r="K123" s="55">
        <v>25.9</v>
      </c>
    </row>
    <row r="124" spans="1:11" s="6" customFormat="1" ht="11.25" customHeight="1">
      <c r="A124" s="206" t="s">
        <v>99</v>
      </c>
      <c r="B124" s="54">
        <v>51</v>
      </c>
      <c r="C124" s="55">
        <v>23.9</v>
      </c>
      <c r="D124" s="55">
        <v>28.8</v>
      </c>
      <c r="E124" s="56"/>
      <c r="F124" s="57">
        <v>1103</v>
      </c>
      <c r="G124" s="55">
        <v>12.4</v>
      </c>
      <c r="H124" s="55">
        <v>46.5</v>
      </c>
      <c r="I124" s="209"/>
      <c r="J124" s="55">
        <v>1.9</v>
      </c>
      <c r="K124" s="55">
        <v>11.4</v>
      </c>
    </row>
    <row r="125" spans="1:11" s="6" customFormat="1" ht="11.25" customHeight="1">
      <c r="A125" s="62" t="s">
        <v>62</v>
      </c>
      <c r="B125" s="54">
        <v>45</v>
      </c>
      <c r="C125" s="55">
        <v>74.2</v>
      </c>
      <c r="D125" s="55">
        <v>83.5</v>
      </c>
      <c r="E125" s="56"/>
      <c r="F125" s="57">
        <v>7682</v>
      </c>
      <c r="G125" s="55">
        <v>58.3</v>
      </c>
      <c r="H125" s="55">
        <v>89.4</v>
      </c>
      <c r="I125" s="209"/>
      <c r="J125" s="55">
        <v>1.3</v>
      </c>
      <c r="K125" s="55">
        <v>15.9</v>
      </c>
    </row>
    <row r="126" spans="1:11" s="6" customFormat="1" ht="11.25" customHeight="1">
      <c r="A126" s="63" t="s">
        <v>32</v>
      </c>
      <c r="B126" s="54">
        <v>38</v>
      </c>
      <c r="C126" s="55">
        <v>27</v>
      </c>
      <c r="D126" s="55">
        <v>48</v>
      </c>
      <c r="E126" s="56"/>
      <c r="F126" s="57">
        <v>1857</v>
      </c>
      <c r="G126" s="55">
        <v>15.3</v>
      </c>
      <c r="H126" s="55">
        <v>82.1</v>
      </c>
      <c r="I126" s="209"/>
      <c r="J126" s="55">
        <v>1.8</v>
      </c>
      <c r="K126" s="55">
        <v>11.8</v>
      </c>
    </row>
    <row r="127" spans="1:11" s="6" customFormat="1" ht="11.25" customHeight="1">
      <c r="A127" s="63" t="s">
        <v>30</v>
      </c>
      <c r="B127" s="54">
        <v>34</v>
      </c>
      <c r="C127" s="153">
        <v>41.3</v>
      </c>
      <c r="D127" s="153">
        <v>73</v>
      </c>
      <c r="E127" s="56"/>
      <c r="F127" s="57">
        <v>3763</v>
      </c>
      <c r="G127" s="153">
        <v>29.2</v>
      </c>
      <c r="H127" s="153">
        <v>86.6</v>
      </c>
      <c r="I127" s="209"/>
      <c r="J127" s="153">
        <v>1.4</v>
      </c>
      <c r="K127" s="153">
        <v>12.2</v>
      </c>
    </row>
    <row r="128" spans="1:11" s="6" customFormat="1" ht="11.25" customHeight="1">
      <c r="A128" s="61" t="s">
        <v>33</v>
      </c>
      <c r="B128" s="56">
        <v>34</v>
      </c>
      <c r="C128" s="48">
        <v>19.899999999999999</v>
      </c>
      <c r="D128" s="48">
        <v>40.5</v>
      </c>
      <c r="E128" s="56"/>
      <c r="F128" s="56">
        <v>381</v>
      </c>
      <c r="G128" s="48">
        <v>4.4000000000000004</v>
      </c>
      <c r="H128" s="48">
        <v>47.8</v>
      </c>
      <c r="I128" s="209"/>
      <c r="J128" s="48">
        <v>4.5</v>
      </c>
      <c r="K128" s="48">
        <v>15.5</v>
      </c>
    </row>
    <row r="129" spans="1:11" s="6" customFormat="1" ht="11.25" customHeight="1">
      <c r="A129" s="68"/>
      <c r="B129" s="56"/>
      <c r="C129" s="48"/>
      <c r="D129" s="48"/>
      <c r="E129" s="56"/>
      <c r="F129" s="56"/>
      <c r="G129" s="48"/>
      <c r="H129" s="48"/>
      <c r="I129" s="209"/>
      <c r="J129" s="48"/>
      <c r="K129" s="48"/>
    </row>
    <row r="130" spans="1:11" s="6" customFormat="1" ht="11.25" customHeight="1">
      <c r="A130" s="5" t="s">
        <v>16</v>
      </c>
      <c r="B130" s="56"/>
      <c r="C130" s="48"/>
      <c r="D130" s="48"/>
      <c r="E130" s="56"/>
      <c r="F130" s="56"/>
      <c r="G130" s="48"/>
      <c r="H130" s="48"/>
      <c r="I130" s="209"/>
      <c r="J130" s="48"/>
      <c r="K130" s="48"/>
    </row>
    <row r="131" spans="1:11" s="6" customFormat="1" ht="11.25" customHeight="1">
      <c r="A131" s="5" t="s">
        <v>5</v>
      </c>
      <c r="B131" s="56"/>
      <c r="C131" s="48"/>
      <c r="D131" s="48"/>
      <c r="E131" s="56"/>
      <c r="F131" s="56"/>
      <c r="G131" s="48"/>
      <c r="H131" s="48"/>
      <c r="I131" s="140"/>
      <c r="J131" s="48"/>
      <c r="K131" s="48"/>
    </row>
    <row r="132" spans="1:11" s="6" customFormat="1" ht="11.25" customHeight="1">
      <c r="A132" s="5" t="s">
        <v>52</v>
      </c>
      <c r="B132" s="203">
        <v>1688</v>
      </c>
      <c r="C132" s="208">
        <v>1334.2</v>
      </c>
      <c r="D132" s="208">
        <v>56.1</v>
      </c>
      <c r="E132" s="91"/>
      <c r="F132" s="203">
        <v>39374</v>
      </c>
      <c r="G132" s="208">
        <v>556.6</v>
      </c>
      <c r="H132" s="208">
        <v>78.8</v>
      </c>
      <c r="I132" s="140"/>
      <c r="J132" s="208">
        <v>2.4</v>
      </c>
      <c r="K132" s="208">
        <v>777.6</v>
      </c>
    </row>
    <row r="133" spans="1:11" s="6" customFormat="1" ht="11.25" customHeight="1">
      <c r="A133" s="206" t="s">
        <v>26</v>
      </c>
      <c r="B133" s="54">
        <v>236</v>
      </c>
      <c r="C133" s="55">
        <v>188.2</v>
      </c>
      <c r="D133" s="55">
        <v>57.7</v>
      </c>
      <c r="E133" s="56"/>
      <c r="F133" s="57">
        <v>4901</v>
      </c>
      <c r="G133" s="55">
        <v>68.599999999999994</v>
      </c>
      <c r="H133" s="55">
        <v>79.7</v>
      </c>
      <c r="I133" s="209"/>
      <c r="J133" s="55">
        <v>2.7</v>
      </c>
      <c r="K133" s="55">
        <v>119.6</v>
      </c>
    </row>
    <row r="134" spans="1:11" s="6" customFormat="1" ht="11.25" customHeight="1">
      <c r="A134" s="62" t="s">
        <v>99</v>
      </c>
      <c r="B134" s="54">
        <v>144</v>
      </c>
      <c r="C134" s="55">
        <v>56.3</v>
      </c>
      <c r="D134" s="55">
        <v>30.9</v>
      </c>
      <c r="E134" s="56"/>
      <c r="F134" s="57">
        <v>1266</v>
      </c>
      <c r="G134" s="55">
        <v>19.2</v>
      </c>
      <c r="H134" s="55">
        <v>44.6</v>
      </c>
      <c r="I134" s="209"/>
      <c r="J134" s="55">
        <v>2.9</v>
      </c>
      <c r="K134" s="55">
        <v>37.1</v>
      </c>
    </row>
    <row r="135" spans="1:11" s="6" customFormat="1" ht="11.25" customHeight="1">
      <c r="A135" s="206" t="s">
        <v>27</v>
      </c>
      <c r="B135" s="54">
        <v>120</v>
      </c>
      <c r="C135" s="55">
        <v>107.1</v>
      </c>
      <c r="D135" s="55">
        <v>63.2</v>
      </c>
      <c r="E135" s="74"/>
      <c r="F135" s="57">
        <v>1194</v>
      </c>
      <c r="G135" s="55">
        <v>16.8</v>
      </c>
      <c r="H135" s="55">
        <v>80.2</v>
      </c>
      <c r="I135" s="209"/>
      <c r="J135" s="55">
        <v>6.4</v>
      </c>
      <c r="K135" s="55">
        <v>90.4</v>
      </c>
    </row>
    <row r="136" spans="1:11" s="6" customFormat="1" ht="11.25" customHeight="1">
      <c r="A136" s="61" t="s">
        <v>64</v>
      </c>
      <c r="B136" s="54">
        <v>72</v>
      </c>
      <c r="C136" s="55">
        <v>30.8</v>
      </c>
      <c r="D136" s="55">
        <v>37.5</v>
      </c>
      <c r="E136" s="74"/>
      <c r="F136" s="57">
        <v>612</v>
      </c>
      <c r="G136" s="55">
        <v>9.4</v>
      </c>
      <c r="H136" s="55">
        <v>42.7</v>
      </c>
      <c r="I136" s="209"/>
      <c r="J136" s="55">
        <v>3.3</v>
      </c>
      <c r="K136" s="55">
        <v>21.4</v>
      </c>
    </row>
    <row r="137" spans="1:11" s="6" customFormat="1" ht="11.25" customHeight="1">
      <c r="A137" s="63" t="s">
        <v>29</v>
      </c>
      <c r="B137" s="54">
        <v>71</v>
      </c>
      <c r="C137" s="55">
        <v>61.9</v>
      </c>
      <c r="D137" s="55">
        <v>63.6</v>
      </c>
      <c r="E137" s="74"/>
      <c r="F137" s="57">
        <v>2210</v>
      </c>
      <c r="G137" s="55">
        <v>29.8</v>
      </c>
      <c r="H137" s="55">
        <v>74.5</v>
      </c>
      <c r="I137" s="209"/>
      <c r="J137" s="55">
        <v>2.1</v>
      </c>
      <c r="K137" s="55">
        <v>32.1</v>
      </c>
    </row>
    <row r="138" spans="1:11" s="6" customFormat="1" ht="11.25" customHeight="1">
      <c r="A138" s="206" t="s">
        <v>33</v>
      </c>
      <c r="B138" s="54">
        <v>68</v>
      </c>
      <c r="C138" s="55">
        <v>35.799999999999997</v>
      </c>
      <c r="D138" s="55">
        <v>49.1</v>
      </c>
      <c r="E138" s="74"/>
      <c r="F138" s="57">
        <v>683</v>
      </c>
      <c r="G138" s="55">
        <v>10.5</v>
      </c>
      <c r="H138" s="55">
        <v>44.4</v>
      </c>
      <c r="I138" s="209"/>
      <c r="J138" s="55">
        <v>3.4</v>
      </c>
      <c r="K138" s="55">
        <v>25.4</v>
      </c>
    </row>
    <row r="139" spans="1:11" s="6" customFormat="1" ht="11.25" customHeight="1">
      <c r="A139" s="206" t="s">
        <v>28</v>
      </c>
      <c r="B139" s="54">
        <v>66</v>
      </c>
      <c r="C139" s="55">
        <v>72.5</v>
      </c>
      <c r="D139" s="55">
        <v>68</v>
      </c>
      <c r="E139" s="74"/>
      <c r="F139" s="57">
        <v>1754</v>
      </c>
      <c r="G139" s="55">
        <v>24.7</v>
      </c>
      <c r="H139" s="55">
        <v>81.3</v>
      </c>
      <c r="I139" s="209"/>
      <c r="J139" s="55">
        <v>2.9</v>
      </c>
      <c r="K139" s="55">
        <v>47.8</v>
      </c>
    </row>
    <row r="140" spans="1:11" s="6" customFormat="1" ht="11.25" customHeight="1">
      <c r="A140" s="67" t="s">
        <v>32</v>
      </c>
      <c r="B140" s="54">
        <v>61</v>
      </c>
      <c r="C140" s="55">
        <v>40.1</v>
      </c>
      <c r="D140" s="55">
        <v>48.5</v>
      </c>
      <c r="E140" s="74"/>
      <c r="F140" s="57">
        <v>453</v>
      </c>
      <c r="G140" s="55">
        <v>6.5</v>
      </c>
      <c r="H140" s="55">
        <v>61.3</v>
      </c>
      <c r="I140" s="209"/>
      <c r="J140" s="55">
        <v>6.1</v>
      </c>
      <c r="K140" s="55">
        <v>33.5</v>
      </c>
    </row>
    <row r="141" spans="1:11" s="6" customFormat="1" ht="11.25" customHeight="1">
      <c r="A141" s="206" t="s">
        <v>30</v>
      </c>
      <c r="B141" s="54">
        <v>58</v>
      </c>
      <c r="C141" s="55">
        <v>55.3</v>
      </c>
      <c r="D141" s="55">
        <v>63</v>
      </c>
      <c r="E141" s="74"/>
      <c r="F141" s="57">
        <v>1647</v>
      </c>
      <c r="G141" s="55">
        <v>23.5</v>
      </c>
      <c r="H141" s="55">
        <v>83.1</v>
      </c>
      <c r="I141" s="209"/>
      <c r="J141" s="55">
        <v>2.4</v>
      </c>
      <c r="K141" s="55">
        <v>31.9</v>
      </c>
    </row>
    <row r="142" spans="1:11" s="6" customFormat="1" ht="11.25" customHeight="1">
      <c r="A142" s="206" t="s">
        <v>31</v>
      </c>
      <c r="B142" s="54">
        <v>53</v>
      </c>
      <c r="C142" s="6">
        <v>31.9</v>
      </c>
      <c r="D142" s="6">
        <v>52.1</v>
      </c>
      <c r="F142" s="6">
        <v>593</v>
      </c>
      <c r="G142" s="6">
        <v>8.1</v>
      </c>
      <c r="H142" s="6">
        <v>63.9</v>
      </c>
      <c r="J142" s="6">
        <v>3.9</v>
      </c>
      <c r="K142" s="6">
        <v>23.8</v>
      </c>
    </row>
    <row r="143" spans="1:11" s="6" customFormat="1" ht="11.25" customHeight="1">
      <c r="B143" s="56"/>
      <c r="C143" s="48"/>
      <c r="D143" s="48"/>
      <c r="E143" s="56"/>
      <c r="F143" s="56"/>
      <c r="G143" s="48"/>
      <c r="H143" s="48"/>
      <c r="I143" s="209"/>
      <c r="J143" s="48"/>
      <c r="K143" s="48"/>
    </row>
    <row r="144" spans="1:11" s="6" customFormat="1" ht="11.25" customHeight="1">
      <c r="A144" s="5" t="s">
        <v>6</v>
      </c>
      <c r="B144" s="56"/>
      <c r="C144" s="48"/>
      <c r="D144" s="48"/>
      <c r="E144" s="56"/>
      <c r="F144" s="56"/>
      <c r="G144" s="48"/>
      <c r="H144" s="48"/>
      <c r="I144" s="140"/>
      <c r="J144" s="48"/>
      <c r="K144" s="48"/>
    </row>
    <row r="145" spans="1:11" s="6" customFormat="1" ht="11.25" customHeight="1">
      <c r="A145" s="5" t="s">
        <v>52</v>
      </c>
      <c r="B145" s="203">
        <v>1416</v>
      </c>
      <c r="C145" s="208">
        <v>1062.5999999999999</v>
      </c>
      <c r="D145" s="208">
        <v>61.5</v>
      </c>
      <c r="E145" s="91"/>
      <c r="F145" s="203">
        <v>35013</v>
      </c>
      <c r="G145" s="208">
        <v>431.4</v>
      </c>
      <c r="H145" s="208">
        <v>84.8</v>
      </c>
      <c r="I145" s="140"/>
      <c r="J145" s="208">
        <v>2.5</v>
      </c>
      <c r="K145" s="208">
        <v>631.29999999999995</v>
      </c>
    </row>
    <row r="146" spans="1:11" s="6" customFormat="1" ht="11.25" customHeight="1">
      <c r="A146" s="206" t="s">
        <v>26</v>
      </c>
      <c r="B146" s="54">
        <v>164</v>
      </c>
      <c r="C146" s="55">
        <v>124.6</v>
      </c>
      <c r="D146" s="55">
        <v>61.3</v>
      </c>
      <c r="E146" s="74"/>
      <c r="F146" s="57">
        <v>3186</v>
      </c>
      <c r="G146" s="55">
        <v>38.700000000000003</v>
      </c>
      <c r="H146" s="55">
        <v>88.7</v>
      </c>
      <c r="I146" s="209"/>
      <c r="J146" s="55">
        <v>3.2</v>
      </c>
      <c r="K146" s="55">
        <v>85.9</v>
      </c>
    </row>
    <row r="147" spans="1:11" s="6" customFormat="1" ht="11.25" customHeight="1">
      <c r="A147" s="206" t="s">
        <v>27</v>
      </c>
      <c r="B147" s="54">
        <v>144</v>
      </c>
      <c r="C147" s="55">
        <v>123</v>
      </c>
      <c r="D147" s="55">
        <v>68</v>
      </c>
      <c r="E147" s="74"/>
      <c r="F147" s="57">
        <v>980</v>
      </c>
      <c r="G147" s="55">
        <v>11.9</v>
      </c>
      <c r="H147" s="55">
        <v>85.6</v>
      </c>
      <c r="I147" s="209"/>
      <c r="J147" s="55">
        <v>10.3</v>
      </c>
      <c r="K147" s="55">
        <v>111</v>
      </c>
    </row>
    <row r="148" spans="1:11" s="6" customFormat="1" ht="11.25" customHeight="1">
      <c r="A148" s="62" t="s">
        <v>62</v>
      </c>
      <c r="B148" s="54">
        <v>62</v>
      </c>
      <c r="C148" s="55">
        <v>89.4</v>
      </c>
      <c r="D148" s="55">
        <v>85.8</v>
      </c>
      <c r="E148" s="74"/>
      <c r="F148" s="57">
        <v>4619</v>
      </c>
      <c r="G148" s="55">
        <v>55.9</v>
      </c>
      <c r="H148" s="55">
        <v>89.6</v>
      </c>
      <c r="I148" s="209"/>
      <c r="J148" s="55">
        <v>1.6</v>
      </c>
      <c r="K148" s="55">
        <v>33.5</v>
      </c>
    </row>
    <row r="149" spans="1:11" s="6" customFormat="1" ht="11.25" customHeight="1">
      <c r="A149" s="67" t="s">
        <v>30</v>
      </c>
      <c r="B149" s="54">
        <v>60</v>
      </c>
      <c r="C149" s="55">
        <v>44.7</v>
      </c>
      <c r="D149" s="55">
        <v>62.5</v>
      </c>
      <c r="E149" s="74"/>
      <c r="F149" s="57">
        <v>2313</v>
      </c>
      <c r="G149" s="55">
        <v>28.2</v>
      </c>
      <c r="H149" s="55">
        <v>88.1</v>
      </c>
      <c r="I149" s="209"/>
      <c r="J149" s="55">
        <v>1.6</v>
      </c>
      <c r="K149" s="55">
        <v>16.5</v>
      </c>
    </row>
    <row r="150" spans="1:11" s="6" customFormat="1" ht="11.25" customHeight="1">
      <c r="A150" s="206" t="s">
        <v>29</v>
      </c>
      <c r="B150" s="54">
        <v>56</v>
      </c>
      <c r="C150" s="55">
        <v>46.6</v>
      </c>
      <c r="D150" s="55">
        <v>70</v>
      </c>
      <c r="E150" s="74"/>
      <c r="F150" s="57">
        <v>1587</v>
      </c>
      <c r="G150" s="55">
        <v>19.100000000000001</v>
      </c>
      <c r="H150" s="55">
        <v>74.400000000000006</v>
      </c>
      <c r="I150" s="209"/>
      <c r="J150" s="55">
        <v>2.4</v>
      </c>
      <c r="K150" s="55">
        <v>27.6</v>
      </c>
    </row>
    <row r="151" spans="1:11" s="6" customFormat="1" ht="11.25" customHeight="1">
      <c r="A151" s="206" t="s">
        <v>28</v>
      </c>
      <c r="B151" s="54">
        <v>54</v>
      </c>
      <c r="C151" s="55">
        <v>41.5</v>
      </c>
      <c r="D151" s="55">
        <v>65</v>
      </c>
      <c r="E151" s="74"/>
      <c r="F151" s="57">
        <v>1574</v>
      </c>
      <c r="G151" s="55">
        <v>19</v>
      </c>
      <c r="H151" s="55">
        <v>82.7</v>
      </c>
      <c r="I151" s="209"/>
      <c r="J151" s="55">
        <v>2.2000000000000002</v>
      </c>
      <c r="K151" s="55">
        <v>22.5</v>
      </c>
    </row>
    <row r="152" spans="1:11" s="6" customFormat="1" ht="11.25" customHeight="1">
      <c r="A152" s="63" t="s">
        <v>99</v>
      </c>
      <c r="B152" s="54">
        <v>54</v>
      </c>
      <c r="C152" s="55">
        <v>20</v>
      </c>
      <c r="D152" s="55">
        <v>31.5</v>
      </c>
      <c r="E152" s="74"/>
      <c r="F152" s="57">
        <v>433</v>
      </c>
      <c r="G152" s="55">
        <v>6.6</v>
      </c>
      <c r="H152" s="55">
        <v>45</v>
      </c>
      <c r="I152" s="209"/>
      <c r="J152" s="55">
        <v>3</v>
      </c>
      <c r="K152" s="55">
        <v>13.5</v>
      </c>
    </row>
    <row r="153" spans="1:11" s="6" customFormat="1" ht="11.25" customHeight="1">
      <c r="A153" s="206" t="s">
        <v>32</v>
      </c>
      <c r="B153" s="54">
        <v>43</v>
      </c>
      <c r="C153" s="55">
        <v>21.6</v>
      </c>
      <c r="D153" s="55">
        <v>40.299999999999997</v>
      </c>
      <c r="E153" s="74"/>
      <c r="F153" s="57">
        <v>401</v>
      </c>
      <c r="G153" s="55">
        <v>5.2</v>
      </c>
      <c r="H153" s="55">
        <v>83.5</v>
      </c>
      <c r="I153" s="209"/>
      <c r="J153" s="55">
        <v>4.0999999999999996</v>
      </c>
      <c r="K153" s="55">
        <v>16.399999999999999</v>
      </c>
    </row>
    <row r="154" spans="1:11" s="6" customFormat="1" ht="11.25" customHeight="1">
      <c r="A154" s="206" t="s">
        <v>31</v>
      </c>
      <c r="B154" s="54">
        <v>42</v>
      </c>
      <c r="C154" s="55">
        <v>23</v>
      </c>
      <c r="D154" s="55">
        <v>53</v>
      </c>
      <c r="E154" s="74"/>
      <c r="F154" s="57">
        <v>357</v>
      </c>
      <c r="G154" s="55">
        <v>4.5999999999999996</v>
      </c>
      <c r="H154" s="55">
        <v>66.2</v>
      </c>
      <c r="I154" s="209"/>
      <c r="J154" s="55">
        <v>5</v>
      </c>
      <c r="K154" s="55">
        <v>18.399999999999999</v>
      </c>
    </row>
    <row r="155" spans="1:11" s="6" customFormat="1" ht="11.25" customHeight="1">
      <c r="A155" s="67" t="s">
        <v>64</v>
      </c>
      <c r="B155" s="54">
        <v>41</v>
      </c>
      <c r="C155" s="55">
        <v>16</v>
      </c>
      <c r="D155" s="55">
        <v>32.5</v>
      </c>
      <c r="E155" s="56"/>
      <c r="F155" s="57">
        <v>171</v>
      </c>
      <c r="G155" s="55">
        <v>2.5</v>
      </c>
      <c r="H155" s="55">
        <v>46.3</v>
      </c>
      <c r="I155" s="209"/>
      <c r="J155" s="55">
        <v>6.4</v>
      </c>
      <c r="K155" s="55">
        <v>13.5</v>
      </c>
    </row>
    <row r="156" spans="1:11" s="6" customFormat="1" ht="11.25" customHeight="1">
      <c r="B156" s="56"/>
      <c r="C156" s="48"/>
      <c r="D156" s="48"/>
      <c r="E156" s="56"/>
      <c r="F156" s="56"/>
      <c r="G156" s="48"/>
      <c r="H156" s="48"/>
      <c r="I156" s="209"/>
      <c r="J156" s="48"/>
      <c r="K156" s="48"/>
    </row>
    <row r="157" spans="1:11" s="6" customFormat="1" ht="11.25" customHeight="1">
      <c r="A157" s="5" t="s">
        <v>7</v>
      </c>
      <c r="B157" s="56"/>
      <c r="C157" s="48"/>
      <c r="D157" s="48"/>
      <c r="E157" s="56"/>
      <c r="F157" s="56"/>
      <c r="G157" s="48"/>
      <c r="H157" s="48"/>
      <c r="I157" s="140"/>
      <c r="J157" s="48"/>
      <c r="K157" s="48"/>
    </row>
    <row r="158" spans="1:11" s="6" customFormat="1" ht="11.25" customHeight="1">
      <c r="A158" s="5" t="s">
        <v>52</v>
      </c>
      <c r="B158" s="203">
        <v>3104</v>
      </c>
      <c r="C158" s="208">
        <v>1189.7</v>
      </c>
      <c r="D158" s="208">
        <v>58.7</v>
      </c>
      <c r="E158" s="91"/>
      <c r="F158" s="203">
        <v>74387</v>
      </c>
      <c r="G158" s="208">
        <v>491.9</v>
      </c>
      <c r="H158" s="208">
        <v>81.599999999999994</v>
      </c>
      <c r="I158" s="209"/>
      <c r="J158" s="208">
        <v>2.4</v>
      </c>
      <c r="K158" s="208">
        <v>697.8</v>
      </c>
    </row>
    <row r="159" spans="1:11" s="6" customFormat="1" ht="11.25" customHeight="1">
      <c r="A159" s="206" t="s">
        <v>26</v>
      </c>
      <c r="B159" s="54">
        <v>400</v>
      </c>
      <c r="C159" s="55">
        <v>153.80000000000001</v>
      </c>
      <c r="D159" s="55">
        <v>58.8</v>
      </c>
      <c r="E159" s="56"/>
      <c r="F159" s="57">
        <v>8087</v>
      </c>
      <c r="G159" s="55">
        <v>53</v>
      </c>
      <c r="H159" s="55">
        <v>84</v>
      </c>
      <c r="I159" s="209"/>
      <c r="J159" s="55">
        <v>2.9</v>
      </c>
      <c r="K159" s="55">
        <v>100.8</v>
      </c>
    </row>
    <row r="160" spans="1:11" s="6" customFormat="1" ht="11.25" customHeight="1">
      <c r="A160" s="206" t="s">
        <v>27</v>
      </c>
      <c r="B160" s="54">
        <v>264</v>
      </c>
      <c r="C160" s="55">
        <v>117.2</v>
      </c>
      <c r="D160" s="55">
        <v>65.3</v>
      </c>
      <c r="E160" s="56"/>
      <c r="F160" s="57">
        <v>2174</v>
      </c>
      <c r="G160" s="55">
        <v>14.2</v>
      </c>
      <c r="H160" s="55">
        <v>82.5</v>
      </c>
      <c r="I160" s="209"/>
      <c r="J160" s="55">
        <v>8.1999999999999993</v>
      </c>
      <c r="K160" s="55">
        <v>103</v>
      </c>
    </row>
    <row r="161" spans="1:11" s="6" customFormat="1">
      <c r="A161" s="62" t="s">
        <v>99</v>
      </c>
      <c r="B161" s="54">
        <v>198</v>
      </c>
      <c r="C161" s="55">
        <v>38.1</v>
      </c>
      <c r="D161" s="55">
        <v>31.1</v>
      </c>
      <c r="E161" s="56"/>
      <c r="F161" s="57">
        <v>1699</v>
      </c>
      <c r="G161" s="55">
        <v>12.9</v>
      </c>
      <c r="H161" s="55">
        <v>44.7</v>
      </c>
      <c r="I161" s="209"/>
      <c r="J161" s="55">
        <v>3</v>
      </c>
      <c r="K161" s="55">
        <v>25.2</v>
      </c>
    </row>
    <row r="162" spans="1:11" s="6" customFormat="1">
      <c r="A162" s="206" t="s">
        <v>29</v>
      </c>
      <c r="B162" s="54">
        <v>127</v>
      </c>
      <c r="C162" s="55">
        <v>53.6</v>
      </c>
      <c r="D162" s="55">
        <v>64.900000000000006</v>
      </c>
      <c r="E162" s="56"/>
      <c r="F162" s="57">
        <v>3797</v>
      </c>
      <c r="G162" s="55">
        <v>24.1</v>
      </c>
      <c r="H162" s="55">
        <v>74.5</v>
      </c>
      <c r="I162" s="209"/>
      <c r="J162" s="55">
        <v>2.2000000000000002</v>
      </c>
      <c r="K162" s="55">
        <v>29.5</v>
      </c>
    </row>
    <row r="163" spans="1:11" s="6" customFormat="1">
      <c r="A163" s="63" t="s">
        <v>28</v>
      </c>
      <c r="B163" s="54">
        <v>120</v>
      </c>
      <c r="C163" s="55">
        <v>54.7</v>
      </c>
      <c r="D163" s="55">
        <v>66.7</v>
      </c>
      <c r="E163" s="56"/>
      <c r="F163" s="57">
        <v>3328</v>
      </c>
      <c r="G163" s="55">
        <v>21.6</v>
      </c>
      <c r="H163" s="55">
        <v>82</v>
      </c>
      <c r="I163" s="209"/>
      <c r="J163" s="55">
        <v>2.5</v>
      </c>
      <c r="K163" s="55">
        <v>33.1</v>
      </c>
    </row>
    <row r="164" spans="1:11" s="6" customFormat="1">
      <c r="A164" s="206" t="s">
        <v>30</v>
      </c>
      <c r="B164" s="54">
        <v>118</v>
      </c>
      <c r="C164" s="55">
        <v>49.2</v>
      </c>
      <c r="D164" s="55">
        <v>62.5</v>
      </c>
      <c r="E164" s="56"/>
      <c r="F164" s="57">
        <v>3960</v>
      </c>
      <c r="G164" s="55">
        <v>26.1</v>
      </c>
      <c r="H164" s="55">
        <v>86.1</v>
      </c>
      <c r="I164" s="209"/>
      <c r="J164" s="55">
        <v>1.9</v>
      </c>
      <c r="K164" s="55">
        <v>23.1</v>
      </c>
    </row>
    <row r="165" spans="1:11" s="6" customFormat="1">
      <c r="A165" s="67" t="s">
        <v>64</v>
      </c>
      <c r="B165" s="54">
        <v>113</v>
      </c>
      <c r="C165" s="55">
        <v>23.1</v>
      </c>
      <c r="D165" s="55">
        <v>35.299999999999997</v>
      </c>
      <c r="E165" s="56"/>
      <c r="F165" s="57">
        <v>783</v>
      </c>
      <c r="G165" s="55">
        <v>5.9</v>
      </c>
      <c r="H165" s="55">
        <v>43.2</v>
      </c>
      <c r="I165" s="209"/>
      <c r="J165" s="55">
        <v>3.9</v>
      </c>
      <c r="K165" s="55">
        <v>17.2</v>
      </c>
    </row>
    <row r="166" spans="1:11" s="6" customFormat="1">
      <c r="A166" s="61" t="s">
        <v>33</v>
      </c>
      <c r="B166" s="54">
        <v>105</v>
      </c>
      <c r="C166" s="55">
        <v>26.3</v>
      </c>
      <c r="D166" s="55">
        <v>46.2</v>
      </c>
      <c r="E166" s="56"/>
      <c r="F166" s="57">
        <v>970</v>
      </c>
      <c r="G166" s="55">
        <v>7.4</v>
      </c>
      <c r="H166" s="55">
        <v>46.1</v>
      </c>
      <c r="I166" s="209"/>
      <c r="J166" s="55">
        <v>3.6</v>
      </c>
      <c r="K166" s="55">
        <v>18.899999999999999</v>
      </c>
    </row>
    <row r="167" spans="1:11" s="6" customFormat="1">
      <c r="A167" s="67" t="s">
        <v>32</v>
      </c>
      <c r="B167" s="54">
        <v>104</v>
      </c>
      <c r="C167" s="55">
        <v>29.6</v>
      </c>
      <c r="D167" s="55">
        <v>43.5</v>
      </c>
      <c r="E167" s="56"/>
      <c r="F167" s="57">
        <v>854</v>
      </c>
      <c r="G167" s="55">
        <v>5.9</v>
      </c>
      <c r="H167" s="55">
        <v>69.7</v>
      </c>
      <c r="I167" s="209"/>
      <c r="J167" s="55">
        <v>5</v>
      </c>
      <c r="K167" s="55">
        <v>23.7</v>
      </c>
    </row>
    <row r="168" spans="1:11" s="6" customFormat="1">
      <c r="A168" s="67" t="s">
        <v>62</v>
      </c>
      <c r="B168" s="54">
        <v>99</v>
      </c>
      <c r="C168" s="55">
        <v>80.099999999999994</v>
      </c>
      <c r="D168" s="55">
        <v>83.9</v>
      </c>
      <c r="E168" s="56"/>
      <c r="F168" s="57">
        <v>7123</v>
      </c>
      <c r="G168" s="55">
        <v>47.1</v>
      </c>
      <c r="H168" s="55">
        <v>88.7</v>
      </c>
      <c r="I168" s="209"/>
      <c r="J168" s="55">
        <v>1.7</v>
      </c>
      <c r="K168" s="55">
        <v>32.9</v>
      </c>
    </row>
    <row r="169" spans="1:11" s="6" customFormat="1">
      <c r="B169" s="56"/>
      <c r="C169" s="48"/>
      <c r="D169" s="48"/>
      <c r="E169" s="56"/>
      <c r="F169" s="56"/>
      <c r="G169" s="48"/>
      <c r="H169" s="48"/>
      <c r="I169" s="209"/>
      <c r="J169" s="48"/>
      <c r="K169" s="48"/>
    </row>
    <row r="170" spans="1:11" s="6" customFormat="1">
      <c r="A170" s="5" t="s">
        <v>17</v>
      </c>
      <c r="B170" s="56"/>
      <c r="C170" s="48"/>
      <c r="D170" s="48"/>
      <c r="E170" s="56"/>
      <c r="F170" s="56"/>
      <c r="G170" s="48"/>
      <c r="H170" s="48"/>
      <c r="I170" s="209"/>
      <c r="J170" s="48"/>
      <c r="K170" s="48"/>
    </row>
    <row r="171" spans="1:11" s="6" customFormat="1">
      <c r="A171" s="5" t="s">
        <v>5</v>
      </c>
      <c r="B171" s="56"/>
      <c r="C171" s="48"/>
      <c r="D171" s="48"/>
      <c r="E171" s="56"/>
      <c r="F171" s="56"/>
      <c r="G171" s="48"/>
      <c r="H171" s="48"/>
      <c r="I171" s="140"/>
      <c r="J171" s="48"/>
      <c r="K171" s="48"/>
    </row>
    <row r="172" spans="1:11" s="6" customFormat="1">
      <c r="A172" s="5" t="s">
        <v>52</v>
      </c>
      <c r="B172" s="203">
        <v>1370</v>
      </c>
      <c r="C172" s="208">
        <v>1489.8</v>
      </c>
      <c r="D172" s="208">
        <v>55.7</v>
      </c>
      <c r="E172" s="91"/>
      <c r="F172" s="203">
        <v>2114</v>
      </c>
      <c r="G172" s="208">
        <v>632.4</v>
      </c>
      <c r="H172" s="208">
        <v>72.400000000000006</v>
      </c>
      <c r="I172" s="209"/>
      <c r="J172" s="208">
        <v>2.4</v>
      </c>
      <c r="K172" s="208">
        <v>857.4</v>
      </c>
    </row>
    <row r="173" spans="1:11" s="6" customFormat="1">
      <c r="A173" s="206" t="s">
        <v>26</v>
      </c>
      <c r="B173" s="54">
        <v>214</v>
      </c>
      <c r="C173" s="55">
        <v>198</v>
      </c>
      <c r="D173" s="55">
        <v>55.2</v>
      </c>
      <c r="E173" s="56"/>
      <c r="F173" s="57">
        <v>210</v>
      </c>
      <c r="G173" s="55">
        <v>61.4</v>
      </c>
      <c r="H173" s="55">
        <v>71.5</v>
      </c>
      <c r="I173" s="209"/>
      <c r="J173" s="55">
        <v>3.2</v>
      </c>
      <c r="K173" s="55">
        <v>136.6</v>
      </c>
    </row>
    <row r="174" spans="1:11" s="6" customFormat="1">
      <c r="A174" s="62" t="s">
        <v>27</v>
      </c>
      <c r="B174" s="54">
        <v>105</v>
      </c>
      <c r="C174" s="55">
        <v>122</v>
      </c>
      <c r="D174" s="55">
        <v>63.6</v>
      </c>
      <c r="E174" s="56"/>
      <c r="F174" s="57">
        <v>73</v>
      </c>
      <c r="G174" s="55">
        <v>23.3</v>
      </c>
      <c r="H174" s="55">
        <v>75.8</v>
      </c>
      <c r="I174" s="209"/>
      <c r="J174" s="55">
        <v>5.2</v>
      </c>
      <c r="K174" s="55">
        <v>98.7</v>
      </c>
    </row>
    <row r="175" spans="1:11" s="6" customFormat="1">
      <c r="A175" s="63" t="s">
        <v>28</v>
      </c>
      <c r="B175" s="54">
        <v>99</v>
      </c>
      <c r="C175" s="55">
        <v>135.4</v>
      </c>
      <c r="D175" s="55">
        <v>63.3</v>
      </c>
      <c r="E175" s="56"/>
      <c r="F175" s="57">
        <v>117</v>
      </c>
      <c r="G175" s="55">
        <v>38.4</v>
      </c>
      <c r="H175" s="55">
        <v>75.8</v>
      </c>
      <c r="I175" s="209"/>
      <c r="J175" s="55">
        <v>3.5</v>
      </c>
      <c r="K175" s="55">
        <v>96.9</v>
      </c>
    </row>
    <row r="176" spans="1:11" s="6" customFormat="1">
      <c r="A176" s="62" t="s">
        <v>99</v>
      </c>
      <c r="B176" s="54">
        <v>91</v>
      </c>
      <c r="C176" s="55">
        <v>46.3</v>
      </c>
      <c r="D176" s="55">
        <v>29.9</v>
      </c>
      <c r="E176" s="56"/>
      <c r="F176" s="57">
        <v>81</v>
      </c>
      <c r="G176" s="55">
        <v>18.5</v>
      </c>
      <c r="H176" s="55">
        <v>48.8</v>
      </c>
      <c r="I176" s="209"/>
      <c r="J176" s="55">
        <v>2.5</v>
      </c>
      <c r="K176" s="55">
        <v>27.8</v>
      </c>
    </row>
    <row r="177" spans="1:11" s="6" customFormat="1">
      <c r="A177" s="63" t="s">
        <v>64</v>
      </c>
      <c r="B177" s="54">
        <v>71</v>
      </c>
      <c r="C177" s="55">
        <v>34.6</v>
      </c>
      <c r="D177" s="55">
        <v>29.9</v>
      </c>
      <c r="E177" s="56"/>
      <c r="F177" s="57">
        <v>69</v>
      </c>
      <c r="G177" s="55">
        <v>15.5</v>
      </c>
      <c r="H177" s="55">
        <v>34.799999999999997</v>
      </c>
      <c r="I177" s="209"/>
      <c r="J177" s="55">
        <v>2.2000000000000002</v>
      </c>
      <c r="K177" s="55">
        <v>19.100000000000001</v>
      </c>
    </row>
    <row r="178" spans="1:11" s="6" customFormat="1">
      <c r="A178" s="61" t="s">
        <v>29</v>
      </c>
      <c r="B178" s="54">
        <v>66</v>
      </c>
      <c r="C178" s="55">
        <v>82.5</v>
      </c>
      <c r="D178" s="55">
        <v>63.3</v>
      </c>
      <c r="E178" s="56"/>
      <c r="F178" s="57">
        <v>166</v>
      </c>
      <c r="G178" s="55">
        <v>48.1</v>
      </c>
      <c r="H178" s="55">
        <v>72.400000000000006</v>
      </c>
      <c r="I178" s="209"/>
      <c r="J178" s="55">
        <v>1.7</v>
      </c>
      <c r="K178" s="55">
        <v>34.4</v>
      </c>
    </row>
    <row r="179" spans="1:11" s="6" customFormat="1">
      <c r="A179" s="206" t="s">
        <v>35</v>
      </c>
      <c r="B179" s="54">
        <v>40</v>
      </c>
      <c r="C179" s="55">
        <v>14.5</v>
      </c>
      <c r="D179" s="55">
        <v>0.5</v>
      </c>
      <c r="E179" s="56"/>
      <c r="F179" s="57">
        <v>21</v>
      </c>
      <c r="G179" s="153">
        <v>5</v>
      </c>
      <c r="H179" s="153">
        <v>0.5</v>
      </c>
      <c r="I179" s="209"/>
      <c r="J179" s="153">
        <v>2.9</v>
      </c>
      <c r="K179" s="153">
        <v>9.5</v>
      </c>
    </row>
    <row r="180" spans="1:11" s="6" customFormat="1">
      <c r="A180" s="206" t="s">
        <v>30</v>
      </c>
      <c r="B180" s="54">
        <v>39</v>
      </c>
      <c r="C180" s="55">
        <v>64.900000000000006</v>
      </c>
      <c r="D180" s="55">
        <v>66.5</v>
      </c>
      <c r="E180" s="56"/>
      <c r="F180" s="57">
        <v>65</v>
      </c>
      <c r="G180" s="153">
        <v>20.9</v>
      </c>
      <c r="H180" s="153">
        <v>75.5</v>
      </c>
      <c r="I180" s="209"/>
      <c r="J180" s="153">
        <v>3.1</v>
      </c>
      <c r="K180" s="153">
        <v>43.9</v>
      </c>
    </row>
    <row r="181" spans="1:11" s="6" customFormat="1">
      <c r="A181" s="206" t="s">
        <v>34</v>
      </c>
      <c r="B181" s="54">
        <v>34</v>
      </c>
      <c r="C181" s="55">
        <v>50.4</v>
      </c>
      <c r="D181" s="55">
        <v>62</v>
      </c>
      <c r="E181" s="56"/>
      <c r="F181" s="57">
        <v>25</v>
      </c>
      <c r="G181" s="55">
        <v>8.8000000000000007</v>
      </c>
      <c r="H181" s="55">
        <v>82.5</v>
      </c>
      <c r="I181" s="209"/>
      <c r="J181" s="55">
        <v>5.8</v>
      </c>
      <c r="K181" s="55">
        <v>41.6</v>
      </c>
    </row>
    <row r="182" spans="1:11" s="6" customFormat="1">
      <c r="A182" s="67" t="s">
        <v>53</v>
      </c>
      <c r="B182" s="54">
        <v>32</v>
      </c>
      <c r="C182" s="55">
        <v>40.6</v>
      </c>
      <c r="D182" s="55">
        <v>64.5</v>
      </c>
      <c r="E182" s="56"/>
      <c r="F182" s="57">
        <v>48</v>
      </c>
      <c r="G182" s="55">
        <v>12.3</v>
      </c>
      <c r="H182" s="55">
        <v>68.3</v>
      </c>
      <c r="I182" s="209"/>
      <c r="J182" s="55">
        <v>3.3</v>
      </c>
      <c r="K182" s="55">
        <v>28.3</v>
      </c>
    </row>
    <row r="183" spans="1:11" s="6" customFormat="1">
      <c r="A183" s="67" t="s">
        <v>62</v>
      </c>
      <c r="B183" s="56">
        <v>32</v>
      </c>
      <c r="C183" s="48">
        <v>106.4</v>
      </c>
      <c r="D183" s="48">
        <v>81</v>
      </c>
      <c r="E183" s="56"/>
      <c r="F183" s="56">
        <v>102</v>
      </c>
      <c r="G183" s="48">
        <v>41.7</v>
      </c>
      <c r="H183" s="48">
        <v>84</v>
      </c>
      <c r="I183" s="209"/>
      <c r="J183" s="48">
        <v>2.5</v>
      </c>
      <c r="K183" s="48">
        <v>64.599999999999994</v>
      </c>
    </row>
    <row r="184" spans="1:11" s="6" customFormat="1">
      <c r="B184" s="56"/>
      <c r="C184" s="48"/>
      <c r="D184" s="48"/>
      <c r="E184" s="56"/>
      <c r="F184" s="56"/>
      <c r="G184" s="48"/>
      <c r="H184" s="48"/>
      <c r="I184" s="209"/>
      <c r="J184" s="48"/>
      <c r="K184" s="48"/>
    </row>
    <row r="185" spans="1:11" s="6" customFormat="1">
      <c r="A185" s="5" t="s">
        <v>6</v>
      </c>
      <c r="B185" s="56"/>
      <c r="C185" s="48"/>
      <c r="D185" s="48"/>
      <c r="E185" s="56"/>
      <c r="F185" s="56"/>
      <c r="G185" s="48"/>
      <c r="H185" s="48"/>
      <c r="I185" s="140"/>
      <c r="J185" s="48"/>
      <c r="K185" s="48"/>
    </row>
    <row r="186" spans="1:11" s="6" customFormat="1">
      <c r="A186" s="5" t="s">
        <v>52</v>
      </c>
      <c r="B186" s="203">
        <v>1304</v>
      </c>
      <c r="C186" s="208">
        <v>1281.5999999999999</v>
      </c>
      <c r="D186" s="208">
        <v>61.1</v>
      </c>
      <c r="E186" s="91"/>
      <c r="F186" s="203">
        <v>1147</v>
      </c>
      <c r="G186" s="208">
        <v>405.6</v>
      </c>
      <c r="H186" s="208">
        <v>75.900000000000006</v>
      </c>
      <c r="I186" s="140"/>
      <c r="J186" s="208">
        <v>3.2</v>
      </c>
      <c r="K186" s="208">
        <v>876</v>
      </c>
    </row>
    <row r="187" spans="1:11" s="6" customFormat="1">
      <c r="A187" s="216" t="s">
        <v>27</v>
      </c>
      <c r="B187" s="54">
        <v>210</v>
      </c>
      <c r="C187" s="55">
        <v>213.2</v>
      </c>
      <c r="D187" s="55">
        <v>64.599999999999994</v>
      </c>
      <c r="E187" s="56"/>
      <c r="F187" s="57">
        <v>46</v>
      </c>
      <c r="G187" s="55">
        <v>17.600000000000001</v>
      </c>
      <c r="H187" s="55">
        <v>81.2</v>
      </c>
      <c r="I187" s="209"/>
      <c r="J187" s="55">
        <v>12.1</v>
      </c>
      <c r="K187" s="55">
        <v>195.6</v>
      </c>
    </row>
    <row r="188" spans="1:11" s="6" customFormat="1">
      <c r="A188" s="206" t="s">
        <v>28</v>
      </c>
      <c r="B188" s="54">
        <v>98</v>
      </c>
      <c r="C188" s="55">
        <v>100.8</v>
      </c>
      <c r="D188" s="55">
        <v>64</v>
      </c>
      <c r="E188" s="56"/>
      <c r="F188" s="57">
        <v>74</v>
      </c>
      <c r="G188" s="55">
        <v>29.2</v>
      </c>
      <c r="H188" s="55">
        <v>81</v>
      </c>
      <c r="I188" s="209"/>
      <c r="J188" s="55">
        <v>3.4</v>
      </c>
      <c r="K188" s="55">
        <v>71.5</v>
      </c>
    </row>
    <row r="189" spans="1:11" s="6" customFormat="1">
      <c r="A189" s="206" t="s">
        <v>26</v>
      </c>
      <c r="B189" s="54">
        <v>92</v>
      </c>
      <c r="C189" s="55">
        <v>89.1</v>
      </c>
      <c r="D189" s="55">
        <v>56.8</v>
      </c>
      <c r="E189" s="56"/>
      <c r="F189" s="57">
        <v>76</v>
      </c>
      <c r="G189" s="55">
        <v>28.8</v>
      </c>
      <c r="H189" s="55">
        <v>82</v>
      </c>
      <c r="I189" s="209"/>
      <c r="J189" s="55">
        <v>3.1</v>
      </c>
      <c r="K189" s="55">
        <v>60.3</v>
      </c>
    </row>
    <row r="190" spans="1:11" s="6" customFormat="1">
      <c r="A190" s="206" t="s">
        <v>62</v>
      </c>
      <c r="B190" s="54">
        <v>73</v>
      </c>
      <c r="C190" s="55">
        <v>137.6</v>
      </c>
      <c r="D190" s="55">
        <v>82.8</v>
      </c>
      <c r="E190" s="56"/>
      <c r="F190" s="57">
        <v>94</v>
      </c>
      <c r="G190" s="55">
        <v>42.5</v>
      </c>
      <c r="H190" s="55">
        <v>90.1</v>
      </c>
      <c r="I190" s="209"/>
      <c r="J190" s="55">
        <v>3.2</v>
      </c>
      <c r="K190" s="55">
        <v>95.1</v>
      </c>
    </row>
    <row r="191" spans="1:11" s="6" customFormat="1">
      <c r="A191" s="206" t="s">
        <v>34</v>
      </c>
      <c r="B191" s="54">
        <v>58</v>
      </c>
      <c r="C191" s="55">
        <v>63.3</v>
      </c>
      <c r="D191" s="55">
        <v>64.5</v>
      </c>
      <c r="E191" s="56"/>
      <c r="F191" s="57">
        <v>20</v>
      </c>
      <c r="G191" s="55">
        <v>8.6999999999999993</v>
      </c>
      <c r="H191" s="55">
        <v>87</v>
      </c>
      <c r="I191" s="209"/>
      <c r="J191" s="55">
        <v>7.2</v>
      </c>
      <c r="K191" s="55">
        <v>54.6</v>
      </c>
    </row>
    <row r="192" spans="1:11" s="6" customFormat="1">
      <c r="A192" s="206" t="s">
        <v>29</v>
      </c>
      <c r="B192" s="54">
        <v>51</v>
      </c>
      <c r="C192" s="55">
        <v>45.9</v>
      </c>
      <c r="D192" s="55">
        <v>61.8</v>
      </c>
      <c r="E192" s="56"/>
      <c r="F192" s="57">
        <v>94</v>
      </c>
      <c r="G192" s="153">
        <v>30.8</v>
      </c>
      <c r="H192" s="153">
        <v>71.3</v>
      </c>
      <c r="I192" s="101"/>
      <c r="J192" s="153">
        <v>1.5</v>
      </c>
      <c r="K192" s="153">
        <v>15.1</v>
      </c>
    </row>
    <row r="193" spans="1:11" s="6" customFormat="1">
      <c r="A193" s="206" t="s">
        <v>31</v>
      </c>
      <c r="B193" s="54">
        <v>45</v>
      </c>
      <c r="C193" s="55">
        <v>29.4</v>
      </c>
      <c r="D193" s="55">
        <v>47.8</v>
      </c>
      <c r="E193" s="56"/>
      <c r="F193" s="57">
        <v>25</v>
      </c>
      <c r="G193" s="153">
        <v>6.8</v>
      </c>
      <c r="H193" s="153">
        <v>61.8</v>
      </c>
      <c r="I193" s="209"/>
      <c r="J193" s="153">
        <v>4.3</v>
      </c>
      <c r="K193" s="153">
        <v>22.6</v>
      </c>
    </row>
    <row r="194" spans="1:11" s="6" customFormat="1">
      <c r="A194" s="63" t="s">
        <v>64</v>
      </c>
      <c r="B194" s="54">
        <v>41</v>
      </c>
      <c r="C194" s="55">
        <v>23.9</v>
      </c>
      <c r="D194" s="55">
        <v>39.799999999999997</v>
      </c>
      <c r="E194" s="56"/>
      <c r="F194" s="57">
        <v>27</v>
      </c>
      <c r="G194" s="55">
        <v>6.4</v>
      </c>
      <c r="H194" s="55">
        <v>34.5</v>
      </c>
      <c r="I194" s="101"/>
      <c r="J194" s="55">
        <v>3.7</v>
      </c>
      <c r="K194" s="55">
        <v>17.5</v>
      </c>
    </row>
    <row r="195" spans="1:11" s="6" customFormat="1">
      <c r="A195" s="62" t="s">
        <v>30</v>
      </c>
      <c r="B195" s="54">
        <v>39</v>
      </c>
      <c r="C195" s="55">
        <v>45.9</v>
      </c>
      <c r="D195" s="55">
        <v>68.8</v>
      </c>
      <c r="E195" s="56"/>
      <c r="F195" s="57">
        <v>45</v>
      </c>
      <c r="G195" s="153">
        <v>17.399999999999999</v>
      </c>
      <c r="H195" s="153">
        <v>82.2</v>
      </c>
      <c r="I195" s="209"/>
      <c r="J195" s="153">
        <v>2.6</v>
      </c>
      <c r="K195" s="153">
        <v>28.5</v>
      </c>
    </row>
    <row r="196" spans="1:11" s="6" customFormat="1">
      <c r="A196" s="61" t="s">
        <v>99</v>
      </c>
      <c r="B196" s="56">
        <v>39</v>
      </c>
      <c r="C196" s="48">
        <v>17.600000000000001</v>
      </c>
      <c r="D196" s="48">
        <v>21.5</v>
      </c>
      <c r="E196" s="56"/>
      <c r="F196" s="56">
        <v>32</v>
      </c>
      <c r="G196" s="75">
        <v>8.1</v>
      </c>
      <c r="H196" s="75">
        <v>34</v>
      </c>
      <c r="I196" s="209"/>
      <c r="J196" s="153">
        <v>2.2000000000000002</v>
      </c>
      <c r="K196" s="153">
        <v>9.5</v>
      </c>
    </row>
    <row r="197" spans="1:11" s="6" customFormat="1">
      <c r="B197" s="56"/>
      <c r="C197" s="48"/>
      <c r="D197" s="48"/>
      <c r="E197" s="56"/>
      <c r="F197" s="56"/>
      <c r="G197" s="48"/>
      <c r="H197" s="48"/>
      <c r="I197" s="209"/>
      <c r="J197" s="48"/>
      <c r="K197" s="48"/>
    </row>
    <row r="198" spans="1:11" s="6" customFormat="1">
      <c r="A198" s="5" t="s">
        <v>7</v>
      </c>
      <c r="B198" s="56"/>
      <c r="C198" s="48"/>
      <c r="D198" s="48"/>
      <c r="E198" s="56"/>
      <c r="F198" s="56"/>
      <c r="G198" s="48"/>
      <c r="H198" s="48"/>
      <c r="I198" s="209"/>
      <c r="J198" s="48"/>
      <c r="K198" s="48"/>
    </row>
    <row r="199" spans="1:11" s="6" customFormat="1">
      <c r="A199" s="5" t="s">
        <v>52</v>
      </c>
      <c r="B199" s="203">
        <v>2674</v>
      </c>
      <c r="C199" s="208">
        <v>1376.7</v>
      </c>
      <c r="D199" s="208">
        <v>58.7</v>
      </c>
      <c r="E199" s="91"/>
      <c r="F199" s="203">
        <v>3261</v>
      </c>
      <c r="G199" s="208">
        <v>525.5</v>
      </c>
      <c r="H199" s="208">
        <v>73.3</v>
      </c>
      <c r="I199" s="140"/>
      <c r="J199" s="208">
        <v>2.6</v>
      </c>
      <c r="K199" s="208">
        <v>851.3</v>
      </c>
    </row>
    <row r="200" spans="1:11" s="6" customFormat="1">
      <c r="A200" s="206" t="s">
        <v>27</v>
      </c>
      <c r="B200" s="54">
        <v>315</v>
      </c>
      <c r="C200" s="55">
        <v>175.7</v>
      </c>
      <c r="D200" s="55">
        <v>64.2</v>
      </c>
      <c r="E200" s="56"/>
      <c r="F200" s="57">
        <v>119</v>
      </c>
      <c r="G200" s="55">
        <v>20.7</v>
      </c>
      <c r="H200" s="55">
        <v>78.599999999999994</v>
      </c>
      <c r="I200" s="209"/>
      <c r="J200" s="55">
        <v>8.5</v>
      </c>
      <c r="K200" s="55">
        <v>155</v>
      </c>
    </row>
    <row r="201" spans="1:11" s="6" customFormat="1">
      <c r="A201" s="206" t="s">
        <v>26</v>
      </c>
      <c r="B201" s="54">
        <v>306</v>
      </c>
      <c r="C201" s="55">
        <v>138.80000000000001</v>
      </c>
      <c r="D201" s="55">
        <v>55.8</v>
      </c>
      <c r="E201" s="56"/>
      <c r="F201" s="57">
        <v>286</v>
      </c>
      <c r="G201" s="55">
        <v>46.1</v>
      </c>
      <c r="H201" s="55">
        <v>73.400000000000006</v>
      </c>
      <c r="I201" s="209"/>
      <c r="J201" s="55">
        <v>3</v>
      </c>
      <c r="K201" s="55">
        <v>92.7</v>
      </c>
    </row>
    <row r="202" spans="1:11" s="6" customFormat="1">
      <c r="A202" s="206" t="s">
        <v>28</v>
      </c>
      <c r="B202" s="54">
        <v>197</v>
      </c>
      <c r="C202" s="55">
        <v>114.6</v>
      </c>
      <c r="D202" s="55">
        <v>63.5</v>
      </c>
      <c r="E202" s="56"/>
      <c r="F202" s="57">
        <v>191</v>
      </c>
      <c r="G202" s="55">
        <v>34.1</v>
      </c>
      <c r="H202" s="55">
        <v>78.3</v>
      </c>
      <c r="I202" s="209"/>
      <c r="J202" s="55">
        <v>3.4</v>
      </c>
      <c r="K202" s="55">
        <v>80.5</v>
      </c>
    </row>
    <row r="203" spans="1:11" s="6" customFormat="1">
      <c r="A203" s="62" t="s">
        <v>99</v>
      </c>
      <c r="B203" s="54">
        <v>130</v>
      </c>
      <c r="C203" s="55">
        <v>31.6</v>
      </c>
      <c r="D203" s="55">
        <v>27.5</v>
      </c>
      <c r="E203" s="56"/>
      <c r="F203" s="57">
        <v>113</v>
      </c>
      <c r="G203" s="55">
        <v>13.5</v>
      </c>
      <c r="H203" s="55">
        <v>46.2</v>
      </c>
      <c r="I203" s="209"/>
      <c r="J203" s="55">
        <v>2.2999999999999998</v>
      </c>
      <c r="K203" s="55">
        <v>18.100000000000001</v>
      </c>
    </row>
    <row r="204" spans="1:11" s="6" customFormat="1">
      <c r="A204" s="206" t="s">
        <v>29</v>
      </c>
      <c r="B204" s="54">
        <v>117</v>
      </c>
      <c r="C204" s="55">
        <v>60.8</v>
      </c>
      <c r="D204" s="55">
        <v>63.1</v>
      </c>
      <c r="E204" s="56"/>
      <c r="F204" s="57">
        <v>260</v>
      </c>
      <c r="G204" s="55">
        <v>40</v>
      </c>
      <c r="H204" s="55">
        <v>72</v>
      </c>
      <c r="I204" s="209"/>
      <c r="J204" s="55">
        <v>1.5</v>
      </c>
      <c r="K204" s="55">
        <v>20.8</v>
      </c>
    </row>
    <row r="205" spans="1:11" s="6" customFormat="1">
      <c r="A205" s="63" t="s">
        <v>64</v>
      </c>
      <c r="B205" s="54">
        <v>112</v>
      </c>
      <c r="C205" s="55">
        <v>29.7</v>
      </c>
      <c r="D205" s="55">
        <v>34</v>
      </c>
      <c r="E205" s="56"/>
      <c r="F205" s="57">
        <v>96</v>
      </c>
      <c r="G205" s="55">
        <v>11</v>
      </c>
      <c r="H205" s="55">
        <v>34.700000000000003</v>
      </c>
      <c r="I205" s="209"/>
      <c r="J205" s="55">
        <v>2.7</v>
      </c>
      <c r="K205" s="55">
        <v>18.7</v>
      </c>
    </row>
    <row r="206" spans="1:11" s="6" customFormat="1">
      <c r="A206" s="61" t="s">
        <v>62</v>
      </c>
      <c r="B206" s="54">
        <v>105</v>
      </c>
      <c r="C206" s="55">
        <v>125.4</v>
      </c>
      <c r="D206" s="55">
        <v>81.900000000000006</v>
      </c>
      <c r="E206" s="56"/>
      <c r="F206" s="57">
        <v>196</v>
      </c>
      <c r="G206" s="55">
        <v>42.1</v>
      </c>
      <c r="H206" s="55">
        <v>87.1</v>
      </c>
      <c r="I206" s="209"/>
      <c r="J206" s="55">
        <v>3</v>
      </c>
      <c r="K206" s="55">
        <v>83.3</v>
      </c>
    </row>
    <row r="207" spans="1:11" s="6" customFormat="1">
      <c r="A207" s="206" t="s">
        <v>34</v>
      </c>
      <c r="B207" s="54">
        <v>92</v>
      </c>
      <c r="C207" s="55">
        <v>57.7</v>
      </c>
      <c r="D207" s="55">
        <v>63.7</v>
      </c>
      <c r="E207" s="56"/>
      <c r="F207" s="57">
        <v>45</v>
      </c>
      <c r="G207" s="55">
        <v>8.8000000000000007</v>
      </c>
      <c r="H207" s="55">
        <v>85.3</v>
      </c>
      <c r="I207" s="209"/>
      <c r="J207" s="55">
        <v>6.6</v>
      </c>
      <c r="K207" s="55">
        <v>48.9</v>
      </c>
    </row>
    <row r="208" spans="1:11" s="6" customFormat="1">
      <c r="A208" s="206" t="s">
        <v>30</v>
      </c>
      <c r="B208" s="54">
        <v>78</v>
      </c>
      <c r="C208" s="55">
        <v>53.3</v>
      </c>
      <c r="D208" s="55">
        <v>68.5</v>
      </c>
      <c r="E208" s="56"/>
      <c r="F208" s="57">
        <v>110</v>
      </c>
      <c r="G208" s="55">
        <v>19.3</v>
      </c>
      <c r="H208" s="55">
        <v>80</v>
      </c>
      <c r="J208" s="55">
        <v>2.8</v>
      </c>
      <c r="K208" s="55">
        <v>34</v>
      </c>
    </row>
    <row r="209" spans="1:13" s="36" customFormat="1">
      <c r="A209" s="217" t="s">
        <v>31</v>
      </c>
      <c r="B209" s="218">
        <v>71</v>
      </c>
      <c r="C209" s="145">
        <v>25</v>
      </c>
      <c r="D209" s="145">
        <v>50.5</v>
      </c>
      <c r="E209" s="221"/>
      <c r="F209" s="219">
        <v>63</v>
      </c>
      <c r="G209" s="145">
        <v>8</v>
      </c>
      <c r="H209" s="145">
        <v>62.8</v>
      </c>
      <c r="I209" s="222"/>
      <c r="J209" s="145">
        <v>3.1</v>
      </c>
      <c r="K209" s="145">
        <v>17</v>
      </c>
    </row>
    <row r="210" spans="1:13" s="6" customFormat="1">
      <c r="A210" s="53"/>
      <c r="B210" s="54"/>
      <c r="C210" s="55"/>
      <c r="D210" s="55"/>
      <c r="E210" s="56"/>
      <c r="F210" s="57"/>
      <c r="G210" s="55"/>
      <c r="H210" s="55"/>
      <c r="J210" s="55"/>
      <c r="K210" s="55"/>
    </row>
    <row r="211" spans="1:13" s="6" customFormat="1">
      <c r="A211" s="240" t="s">
        <v>9</v>
      </c>
      <c r="B211" s="240"/>
      <c r="C211" s="240"/>
      <c r="D211" s="240"/>
      <c r="E211" s="240"/>
      <c r="F211" s="240"/>
      <c r="G211" s="240"/>
      <c r="H211" s="240"/>
      <c r="I211" s="240"/>
      <c r="J211" s="240"/>
      <c r="K211" s="240"/>
    </row>
    <row r="212" spans="1:13" s="6" customFormat="1">
      <c r="A212" s="238"/>
      <c r="B212" s="238"/>
      <c r="C212" s="238"/>
      <c r="D212" s="238"/>
      <c r="E212" s="238"/>
      <c r="F212" s="238"/>
      <c r="G212" s="238"/>
      <c r="H212" s="238"/>
      <c r="I212" s="238"/>
      <c r="J212" s="238"/>
      <c r="K212" s="238"/>
    </row>
    <row r="213" spans="1:13" s="6" customFormat="1">
      <c r="A213" s="243" t="s">
        <v>91</v>
      </c>
      <c r="B213" s="243"/>
      <c r="C213" s="243"/>
      <c r="D213" s="243"/>
      <c r="E213" s="243"/>
      <c r="F213" s="243"/>
      <c r="G213" s="243"/>
      <c r="H213" s="243"/>
      <c r="I213" s="243"/>
      <c r="J213" s="243"/>
      <c r="K213" s="243"/>
    </row>
    <row r="214" spans="1:13" s="135" customFormat="1" ht="24" customHeight="1">
      <c r="A214" s="229" t="s">
        <v>107</v>
      </c>
      <c r="B214" s="229"/>
      <c r="C214" s="229"/>
      <c r="D214" s="229"/>
      <c r="E214" s="229"/>
      <c r="F214" s="229"/>
      <c r="G214" s="229"/>
      <c r="H214" s="229"/>
      <c r="I214" s="229"/>
      <c r="J214" s="229"/>
      <c r="K214" s="229"/>
      <c r="L214" s="71"/>
      <c r="M214" s="71"/>
    </row>
    <row r="215" spans="1:13" s="6" customFormat="1" ht="11.25" customHeight="1">
      <c r="A215" s="243" t="s">
        <v>106</v>
      </c>
      <c r="B215" s="243"/>
      <c r="C215" s="243"/>
      <c r="D215" s="243"/>
      <c r="E215" s="243"/>
      <c r="F215" s="243"/>
      <c r="G215" s="243"/>
      <c r="H215" s="243"/>
      <c r="I215" s="243"/>
      <c r="J215" s="243"/>
      <c r="K215" s="243"/>
    </row>
    <row r="216" spans="1:13" s="6" customFormat="1">
      <c r="A216" s="243" t="s">
        <v>105</v>
      </c>
      <c r="B216" s="243"/>
      <c r="C216" s="243"/>
      <c r="D216" s="243"/>
      <c r="E216" s="243"/>
      <c r="F216" s="243"/>
      <c r="G216" s="243"/>
      <c r="H216" s="243"/>
      <c r="I216" s="243"/>
      <c r="J216" s="243"/>
      <c r="K216" s="243"/>
    </row>
    <row r="217" spans="1:13">
      <c r="A217" s="229" t="s">
        <v>104</v>
      </c>
      <c r="B217" s="229"/>
      <c r="C217" s="229"/>
      <c r="D217" s="229"/>
      <c r="E217" s="229"/>
      <c r="F217" s="229"/>
      <c r="G217" s="229"/>
      <c r="H217" s="229"/>
      <c r="I217" s="229"/>
      <c r="J217" s="229"/>
      <c r="K217" s="229"/>
    </row>
    <row r="218" spans="1:13" s="6" customFormat="1">
      <c r="A218" s="229" t="s">
        <v>95</v>
      </c>
      <c r="B218" s="229"/>
      <c r="C218" s="229"/>
      <c r="D218" s="229"/>
      <c r="E218" s="229"/>
      <c r="F218" s="229"/>
      <c r="G218" s="229"/>
      <c r="H218" s="229"/>
      <c r="I218" s="229"/>
      <c r="J218" s="229"/>
      <c r="K218" s="229"/>
    </row>
    <row r="219" spans="1:13" s="6" customFormat="1" ht="11.25" customHeight="1">
      <c r="A219" s="229" t="s">
        <v>92</v>
      </c>
      <c r="B219" s="229"/>
      <c r="C219" s="229"/>
      <c r="D219" s="229"/>
      <c r="E219" s="229"/>
      <c r="F219" s="229"/>
      <c r="G219" s="229"/>
      <c r="H219" s="229"/>
      <c r="I219" s="229"/>
      <c r="J219" s="229"/>
      <c r="K219" s="229"/>
    </row>
    <row r="220" spans="1:13" s="6" customFormat="1" ht="23.25" customHeight="1">
      <c r="A220" s="229" t="s">
        <v>93</v>
      </c>
      <c r="B220" s="229"/>
      <c r="C220" s="229"/>
      <c r="D220" s="229"/>
      <c r="E220" s="229"/>
      <c r="F220" s="229"/>
      <c r="G220" s="229"/>
      <c r="H220" s="229"/>
      <c r="I220" s="229"/>
      <c r="J220" s="229"/>
      <c r="K220" s="229"/>
    </row>
    <row r="221" spans="1:13" s="6" customFormat="1">
      <c r="A221" s="229" t="s">
        <v>94</v>
      </c>
      <c r="B221" s="229"/>
      <c r="C221" s="229"/>
      <c r="D221" s="229"/>
      <c r="E221" s="229"/>
      <c r="F221" s="229"/>
      <c r="G221" s="229"/>
      <c r="H221" s="229"/>
      <c r="I221" s="229"/>
      <c r="J221" s="229"/>
      <c r="K221" s="229"/>
    </row>
    <row r="222" spans="1:13" s="6" customFormat="1">
      <c r="A222" s="244"/>
      <c r="B222" s="244"/>
      <c r="C222" s="244"/>
      <c r="D222" s="244"/>
      <c r="E222" s="244"/>
      <c r="F222" s="244"/>
      <c r="G222" s="244"/>
      <c r="H222" s="244"/>
      <c r="I222" s="244"/>
      <c r="J222" s="244"/>
      <c r="K222" s="244"/>
    </row>
    <row r="223" spans="1:13" s="6" customFormat="1">
      <c r="A223" s="227" t="s">
        <v>79</v>
      </c>
      <c r="B223" s="227"/>
      <c r="C223" s="227"/>
      <c r="D223" s="227"/>
      <c r="E223" s="227"/>
      <c r="F223" s="227"/>
      <c r="G223" s="227"/>
      <c r="H223" s="227"/>
      <c r="I223" s="227"/>
      <c r="J223" s="227"/>
      <c r="K223" s="227"/>
    </row>
  </sheetData>
  <mergeCells count="17">
    <mergeCell ref="A221:K221"/>
    <mergeCell ref="A222:K222"/>
    <mergeCell ref="A223:K223"/>
    <mergeCell ref="A216:K216"/>
    <mergeCell ref="A217:K217"/>
    <mergeCell ref="A218:K218"/>
    <mergeCell ref="A219:K219"/>
    <mergeCell ref="A220:K220"/>
    <mergeCell ref="A212:K212"/>
    <mergeCell ref="A213:K213"/>
    <mergeCell ref="A214:K214"/>
    <mergeCell ref="A215:K215"/>
    <mergeCell ref="J6:J7"/>
    <mergeCell ref="K6:K7"/>
    <mergeCell ref="B6:D6"/>
    <mergeCell ref="F6:H6"/>
    <mergeCell ref="A211:K211"/>
  </mergeCells>
  <hyperlinks>
    <hyperlink ref="A223" r:id="rId1" display="© Commonwealth of Australia 2013" xr:uid="{9DC6D521-5E4A-4214-8A51-CEDD3485509A}"/>
  </hyperlinks>
  <printOptions gridLines="1"/>
  <pageMargins left="0.14000000000000001" right="0.12" top="0.28999999999999998" bottom="0.22" header="0.22" footer="0.18"/>
  <pageSetup paperSize="9" scale="10" orientation="landscape" r:id="rId2"/>
  <headerFooter alignWithMargins="0">
    <oddHeader>&amp;C&amp;"Calibri"&amp;10&amp;KFF0000 OFFICIAL: Census and Statistics Act&amp;1#_x000D_</oddHeader>
    <oddFooter>&amp;C_x000D_&amp;1#&amp;"Calibri"&amp;10&amp;KFF0000 OFFICIAL: Census and Statistics Act</oddFooter>
  </headerFooter>
  <drawing r:id="rId3"/>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34"/>
  <sheetViews>
    <sheetView workbookViewId="0">
      <pane ySplit="8" topLeftCell="A9" activePane="bottomLeft" state="frozen"/>
      <selection activeCell="A261" sqref="A261"/>
      <selection pane="bottomLeft"/>
    </sheetView>
  </sheetViews>
  <sheetFormatPr defaultRowHeight="11.25"/>
  <cols>
    <col min="1" max="1" width="84.33203125" customWidth="1"/>
    <col min="2" max="4" width="11.83203125" customWidth="1"/>
    <col min="5" max="5" width="7.5" bestFit="1" customWidth="1"/>
    <col min="6" max="6" width="10.6640625" bestFit="1" customWidth="1"/>
    <col min="7" max="7" width="13.5" customWidth="1"/>
    <col min="8" max="8" width="1.6640625" customWidth="1"/>
    <col min="9" max="9" width="11.83203125" customWidth="1"/>
    <col min="12" max="12" width="7.5" bestFit="1" customWidth="1"/>
    <col min="13" max="13" width="12.33203125" customWidth="1"/>
    <col min="14" max="14" width="13.5" customWidth="1"/>
  </cols>
  <sheetData>
    <row r="1" spans="1:14" s="199" customFormat="1" ht="60" customHeight="1">
      <c r="A1" s="199" t="s">
        <v>4</v>
      </c>
    </row>
    <row r="2" spans="1:14" ht="20.100000000000001" customHeight="1">
      <c r="A2" s="4" t="str">
        <f>Contents!A2</f>
        <v>3303.0 Causes of Death, Australia, 2022</v>
      </c>
    </row>
    <row r="3" spans="1:14" ht="12.75" customHeight="1">
      <c r="A3" s="49" t="str">
        <f>Contents!A3</f>
        <v>Released at 11.30am (Canberra time) 27 September 2023</v>
      </c>
    </row>
    <row r="4" spans="1:14" s="13" customFormat="1" ht="20.100000000000001" customHeight="1">
      <c r="A4" s="23" t="s">
        <v>85</v>
      </c>
      <c r="B4" s="23"/>
      <c r="C4" s="23"/>
      <c r="D4" s="23"/>
      <c r="E4" s="23"/>
      <c r="F4" s="23"/>
      <c r="G4" s="23"/>
    </row>
    <row r="5" spans="1:14" s="6" customFormat="1">
      <c r="A5" s="31"/>
    </row>
    <row r="6" spans="1:14" s="13" customFormat="1" ht="20.100000000000001" customHeight="1">
      <c r="A6" s="31"/>
      <c r="B6" s="246" t="s">
        <v>18</v>
      </c>
      <c r="C6" s="246"/>
      <c r="D6" s="246"/>
      <c r="E6" s="246"/>
      <c r="F6" s="247"/>
      <c r="G6" s="247"/>
      <c r="H6" s="42"/>
      <c r="I6" s="246" t="s">
        <v>19</v>
      </c>
      <c r="J6" s="246"/>
      <c r="K6" s="246"/>
      <c r="L6" s="246"/>
      <c r="M6" s="247"/>
      <c r="N6" s="247"/>
    </row>
    <row r="7" spans="1:14" s="13" customFormat="1" ht="15">
      <c r="A7" s="38"/>
      <c r="B7" s="43" t="s">
        <v>5</v>
      </c>
      <c r="C7" s="43" t="s">
        <v>6</v>
      </c>
      <c r="D7" s="248" t="s">
        <v>7</v>
      </c>
      <c r="E7" s="248"/>
      <c r="F7" s="248"/>
      <c r="G7" s="231" t="s">
        <v>11</v>
      </c>
      <c r="H7" s="38"/>
      <c r="I7" s="43" t="s">
        <v>5</v>
      </c>
      <c r="J7" s="43" t="s">
        <v>6</v>
      </c>
      <c r="K7" s="248" t="s">
        <v>7</v>
      </c>
      <c r="L7" s="248"/>
      <c r="M7" s="248"/>
      <c r="N7" s="231" t="s">
        <v>11</v>
      </c>
    </row>
    <row r="8" spans="1:14" s="6" customFormat="1">
      <c r="A8" s="44" t="s">
        <v>23</v>
      </c>
      <c r="B8" s="60" t="s">
        <v>10</v>
      </c>
      <c r="C8" s="60" t="s">
        <v>10</v>
      </c>
      <c r="D8" s="39" t="s">
        <v>10</v>
      </c>
      <c r="E8" s="60" t="s">
        <v>20</v>
      </c>
      <c r="F8" s="60" t="s">
        <v>90</v>
      </c>
      <c r="G8" s="232"/>
      <c r="H8" s="38"/>
      <c r="I8" s="60" t="s">
        <v>10</v>
      </c>
      <c r="J8" s="60" t="s">
        <v>10</v>
      </c>
      <c r="K8" s="60" t="s">
        <v>10</v>
      </c>
      <c r="L8" s="60" t="s">
        <v>20</v>
      </c>
      <c r="M8" s="60" t="s">
        <v>90</v>
      </c>
      <c r="N8" s="232"/>
    </row>
    <row r="9" spans="1:14" s="6" customFormat="1" ht="11.25" customHeight="1">
      <c r="A9" s="40" t="s">
        <v>24</v>
      </c>
      <c r="B9" s="157">
        <v>2467</v>
      </c>
      <c r="C9" s="157">
        <v>2120</v>
      </c>
      <c r="D9" s="184">
        <v>4587</v>
      </c>
      <c r="E9" s="83" t="s">
        <v>59</v>
      </c>
      <c r="F9" s="83">
        <v>62.9</v>
      </c>
      <c r="G9" s="24">
        <v>1130.5</v>
      </c>
      <c r="H9" s="31"/>
      <c r="I9" s="157">
        <v>68428</v>
      </c>
      <c r="J9" s="185">
        <v>61852</v>
      </c>
      <c r="K9" s="123">
        <v>130280</v>
      </c>
      <c r="L9" s="83" t="s">
        <v>59</v>
      </c>
      <c r="M9" s="83">
        <v>82.4</v>
      </c>
      <c r="N9" s="24">
        <v>556.4</v>
      </c>
    </row>
    <row r="10" spans="1:14" s="6" customFormat="1" ht="11.25" customHeight="1">
      <c r="A10" s="45"/>
      <c r="B10" s="159"/>
      <c r="C10" s="159"/>
      <c r="D10" s="56"/>
      <c r="E10" s="159"/>
      <c r="F10" s="159"/>
      <c r="G10" s="125"/>
      <c r="H10" s="41"/>
      <c r="I10" s="159"/>
      <c r="J10" s="159"/>
      <c r="K10" s="56"/>
      <c r="L10" s="56"/>
      <c r="M10" s="56"/>
      <c r="N10" s="125"/>
    </row>
    <row r="11" spans="1:14" s="6" customFormat="1" ht="11.25" customHeight="1">
      <c r="A11" s="32" t="s">
        <v>25</v>
      </c>
      <c r="E11" s="159"/>
      <c r="F11" s="159"/>
      <c r="H11" s="41"/>
      <c r="I11" s="159"/>
      <c r="J11" s="159"/>
      <c r="K11" s="25"/>
      <c r="L11" s="56"/>
      <c r="M11" s="56"/>
    </row>
    <row r="12" spans="1:14" s="6" customFormat="1" ht="11.25" customHeight="1">
      <c r="A12" s="61" t="s">
        <v>26</v>
      </c>
      <c r="B12" s="126">
        <v>318</v>
      </c>
      <c r="C12" s="186">
        <v>219</v>
      </c>
      <c r="D12" s="126">
        <v>537</v>
      </c>
      <c r="E12" s="161">
        <v>1</v>
      </c>
      <c r="F12" s="187">
        <v>63.5</v>
      </c>
      <c r="G12" s="33">
        <v>134.9</v>
      </c>
      <c r="H12" s="162"/>
      <c r="I12" s="34">
        <v>7722</v>
      </c>
      <c r="J12" s="188">
        <v>5081</v>
      </c>
      <c r="K12" s="34">
        <v>12803</v>
      </c>
      <c r="L12" s="127">
        <v>1</v>
      </c>
      <c r="M12" s="189">
        <v>84.3</v>
      </c>
      <c r="N12" s="33">
        <v>53.9</v>
      </c>
    </row>
    <row r="13" spans="1:14" s="6" customFormat="1" ht="11.25" customHeight="1">
      <c r="A13" s="61" t="s">
        <v>27</v>
      </c>
      <c r="B13" s="126">
        <v>144</v>
      </c>
      <c r="C13" s="186">
        <v>185</v>
      </c>
      <c r="D13" s="126">
        <v>329</v>
      </c>
      <c r="E13" s="161">
        <v>2</v>
      </c>
      <c r="F13" s="187">
        <v>67.3</v>
      </c>
      <c r="G13" s="33">
        <v>85.9</v>
      </c>
      <c r="H13" s="162"/>
      <c r="I13" s="34">
        <v>2172</v>
      </c>
      <c r="J13" s="188">
        <v>1772</v>
      </c>
      <c r="K13" s="34">
        <v>3944</v>
      </c>
      <c r="L13" s="127">
        <v>7</v>
      </c>
      <c r="M13" s="189">
        <v>82.6</v>
      </c>
      <c r="N13" s="33">
        <v>16.5</v>
      </c>
    </row>
    <row r="14" spans="1:14" s="6" customFormat="1" ht="11.25" customHeight="1">
      <c r="A14" s="61" t="s">
        <v>28</v>
      </c>
      <c r="B14" s="126">
        <v>134</v>
      </c>
      <c r="C14" s="186">
        <v>159</v>
      </c>
      <c r="D14" s="126">
        <v>293</v>
      </c>
      <c r="E14" s="161">
        <v>3</v>
      </c>
      <c r="F14" s="187">
        <v>68.900000000000006</v>
      </c>
      <c r="G14" s="33">
        <v>80.599999999999994</v>
      </c>
      <c r="H14" s="162"/>
      <c r="I14" s="34">
        <v>3028</v>
      </c>
      <c r="J14" s="188">
        <v>2788</v>
      </c>
      <c r="K14" s="34">
        <v>5816</v>
      </c>
      <c r="L14" s="127">
        <v>6</v>
      </c>
      <c r="M14" s="189">
        <v>80.5</v>
      </c>
      <c r="N14" s="33">
        <v>24.1</v>
      </c>
    </row>
    <row r="15" spans="1:14" s="6" customFormat="1" ht="11.25" customHeight="1">
      <c r="A15" s="61" t="s">
        <v>29</v>
      </c>
      <c r="B15" s="126">
        <v>137</v>
      </c>
      <c r="C15" s="186">
        <v>134</v>
      </c>
      <c r="D15" s="126">
        <v>271</v>
      </c>
      <c r="E15" s="161">
        <v>4</v>
      </c>
      <c r="F15" s="187">
        <v>67.599999999999994</v>
      </c>
      <c r="G15" s="33">
        <v>71</v>
      </c>
      <c r="H15" s="162"/>
      <c r="I15" s="34">
        <v>3572</v>
      </c>
      <c r="J15" s="188">
        <v>2623</v>
      </c>
      <c r="K15" s="34">
        <v>6195</v>
      </c>
      <c r="L15" s="127">
        <v>5</v>
      </c>
      <c r="M15" s="189">
        <v>75.400000000000006</v>
      </c>
      <c r="N15" s="33">
        <v>26</v>
      </c>
    </row>
    <row r="16" spans="1:14" s="6" customFormat="1" ht="11.25" customHeight="1">
      <c r="A16" s="62" t="s">
        <v>99</v>
      </c>
      <c r="B16" s="126">
        <v>160</v>
      </c>
      <c r="C16" s="186">
        <v>52</v>
      </c>
      <c r="D16" s="126">
        <v>212</v>
      </c>
      <c r="E16" s="161">
        <v>5</v>
      </c>
      <c r="F16" s="187">
        <v>33.4</v>
      </c>
      <c r="G16" s="33">
        <v>29.9</v>
      </c>
      <c r="H16" s="162"/>
      <c r="I16" s="34">
        <v>1622</v>
      </c>
      <c r="J16" s="188">
        <v>495</v>
      </c>
      <c r="K16" s="34">
        <v>2117</v>
      </c>
      <c r="L16" s="127">
        <v>17</v>
      </c>
      <c r="M16" s="189">
        <v>46.9</v>
      </c>
      <c r="N16" s="33">
        <v>11.7</v>
      </c>
    </row>
    <row r="17" spans="1:14" s="6" customFormat="1" ht="11.25" customHeight="1">
      <c r="A17" s="62" t="s">
        <v>30</v>
      </c>
      <c r="B17" s="126">
        <v>68</v>
      </c>
      <c r="C17" s="186">
        <v>87</v>
      </c>
      <c r="D17" s="126">
        <v>155</v>
      </c>
      <c r="E17" s="161">
        <v>6</v>
      </c>
      <c r="F17" s="187">
        <v>68.099999999999994</v>
      </c>
      <c r="G17" s="33">
        <v>43.3</v>
      </c>
      <c r="H17" s="162"/>
      <c r="I17" s="34">
        <v>3063</v>
      </c>
      <c r="J17" s="188">
        <v>3863</v>
      </c>
      <c r="K17" s="34">
        <v>6926</v>
      </c>
      <c r="L17" s="127">
        <v>3</v>
      </c>
      <c r="M17" s="189">
        <v>85.8</v>
      </c>
      <c r="N17" s="33">
        <v>28.9</v>
      </c>
    </row>
    <row r="18" spans="1:14" s="6" customFormat="1" ht="11.25" customHeight="1">
      <c r="A18" s="61" t="s">
        <v>62</v>
      </c>
      <c r="B18" s="126">
        <v>55</v>
      </c>
      <c r="C18" s="186">
        <v>95</v>
      </c>
      <c r="D18" s="126">
        <v>150</v>
      </c>
      <c r="E18" s="161">
        <v>7</v>
      </c>
      <c r="F18" s="187">
        <v>83.5</v>
      </c>
      <c r="G18" s="33">
        <v>63.7</v>
      </c>
      <c r="H18" s="162"/>
      <c r="I18" s="34">
        <v>4520</v>
      </c>
      <c r="J18" s="188">
        <v>7905</v>
      </c>
      <c r="K18" s="34">
        <v>12425</v>
      </c>
      <c r="L18" s="127">
        <v>2</v>
      </c>
      <c r="M18" s="189">
        <v>89.1</v>
      </c>
      <c r="N18" s="33">
        <v>51.1</v>
      </c>
    </row>
    <row r="19" spans="1:14" s="6" customFormat="1" ht="11.25" customHeight="1">
      <c r="A19" s="61" t="s">
        <v>32</v>
      </c>
      <c r="B19" s="126">
        <v>88</v>
      </c>
      <c r="C19" s="186">
        <v>48</v>
      </c>
      <c r="D19" s="126">
        <v>136</v>
      </c>
      <c r="E19" s="161">
        <v>8</v>
      </c>
      <c r="F19" s="187">
        <v>48.9</v>
      </c>
      <c r="G19" s="33">
        <v>23.5</v>
      </c>
      <c r="H19" s="164"/>
      <c r="I19" s="34">
        <v>1327</v>
      </c>
      <c r="J19" s="188">
        <v>1371</v>
      </c>
      <c r="K19" s="34">
        <v>2698</v>
      </c>
      <c r="L19" s="127">
        <v>11</v>
      </c>
      <c r="M19" s="189">
        <v>78.3</v>
      </c>
      <c r="N19" s="33">
        <v>12.3</v>
      </c>
    </row>
    <row r="20" spans="1:14" s="6" customFormat="1" ht="11.25" customHeight="1">
      <c r="A20" s="61" t="s">
        <v>98</v>
      </c>
      <c r="B20" s="126">
        <v>61</v>
      </c>
      <c r="C20" s="186">
        <v>74</v>
      </c>
      <c r="D20" s="126">
        <v>135</v>
      </c>
      <c r="E20" s="161">
        <v>9</v>
      </c>
      <c r="F20" s="187">
        <v>71.3</v>
      </c>
      <c r="G20" s="33">
        <v>41.2</v>
      </c>
      <c r="H20" s="162"/>
      <c r="I20" s="34">
        <v>3600</v>
      </c>
      <c r="J20" s="188">
        <v>2833</v>
      </c>
      <c r="K20" s="34">
        <v>6433</v>
      </c>
      <c r="L20" s="127">
        <v>4</v>
      </c>
      <c r="M20" s="189">
        <v>86</v>
      </c>
      <c r="N20" s="33">
        <v>26.8</v>
      </c>
    </row>
    <row r="21" spans="1:14" s="6" customFormat="1" ht="11.25" customHeight="1">
      <c r="A21" s="64" t="s">
        <v>31</v>
      </c>
      <c r="B21" s="130">
        <v>77</v>
      </c>
      <c r="C21" s="165">
        <v>55</v>
      </c>
      <c r="D21" s="130">
        <v>132</v>
      </c>
      <c r="E21" s="166">
        <v>10</v>
      </c>
      <c r="F21" s="190">
        <v>53</v>
      </c>
      <c r="G21" s="132">
        <v>25.3</v>
      </c>
      <c r="H21" s="226"/>
      <c r="I21" s="133">
        <v>1062</v>
      </c>
      <c r="J21" s="167">
        <v>661</v>
      </c>
      <c r="K21" s="133">
        <v>1723</v>
      </c>
      <c r="L21" s="131">
        <v>21</v>
      </c>
      <c r="M21" s="191">
        <v>65.7</v>
      </c>
      <c r="N21" s="132">
        <v>8</v>
      </c>
    </row>
    <row r="22" spans="1:14" s="6" customFormat="1" ht="11.25" customHeight="1">
      <c r="E22" s="42"/>
      <c r="F22" s="42"/>
      <c r="H22" s="41"/>
      <c r="I22" s="47"/>
      <c r="J22" s="46"/>
      <c r="L22" s="42"/>
      <c r="M22" s="42"/>
      <c r="N22" s="41"/>
    </row>
    <row r="23" spans="1:14">
      <c r="A23" s="237" t="s">
        <v>12</v>
      </c>
      <c r="B23" s="237"/>
      <c r="C23" s="237"/>
      <c r="D23" s="237"/>
      <c r="E23" s="237"/>
      <c r="F23" s="237"/>
      <c r="G23" s="237"/>
      <c r="H23" s="237"/>
      <c r="I23" s="237"/>
      <c r="J23" s="237"/>
      <c r="K23" s="237"/>
      <c r="L23" s="237"/>
      <c r="M23" s="237"/>
      <c r="N23" s="237"/>
    </row>
    <row r="24" spans="1:14">
      <c r="A24" s="238"/>
      <c r="B24" s="238"/>
      <c r="C24" s="238"/>
      <c r="D24" s="238"/>
      <c r="E24" s="238"/>
      <c r="F24" s="238"/>
      <c r="G24" s="238"/>
      <c r="H24" s="238"/>
      <c r="I24" s="238"/>
      <c r="J24" s="238"/>
      <c r="K24" s="238"/>
      <c r="L24" s="238"/>
      <c r="M24" s="238"/>
      <c r="N24" s="238"/>
    </row>
    <row r="25" spans="1:14" ht="11.25" customHeight="1">
      <c r="A25" s="229" t="s">
        <v>91</v>
      </c>
      <c r="B25" s="229"/>
      <c r="C25" s="229"/>
      <c r="D25" s="229"/>
      <c r="E25" s="229"/>
      <c r="F25" s="229"/>
      <c r="G25" s="229"/>
      <c r="H25" s="229"/>
      <c r="I25" s="229"/>
      <c r="J25" s="229"/>
      <c r="K25" s="229"/>
      <c r="L25" s="229"/>
      <c r="M25" s="229"/>
      <c r="N25" s="229"/>
    </row>
    <row r="26" spans="1:14" s="135" customFormat="1" ht="24" customHeight="1">
      <c r="A26" s="229" t="s">
        <v>107</v>
      </c>
      <c r="B26" s="229"/>
      <c r="C26" s="229"/>
      <c r="D26" s="229"/>
      <c r="E26" s="229"/>
      <c r="F26" s="229"/>
      <c r="G26" s="229"/>
      <c r="H26" s="229"/>
      <c r="I26" s="229"/>
      <c r="J26" s="229"/>
      <c r="K26" s="229"/>
      <c r="L26" s="229"/>
      <c r="M26" s="229"/>
      <c r="N26" s="229"/>
    </row>
    <row r="27" spans="1:14" s="6" customFormat="1" ht="11.25" customHeight="1">
      <c r="A27" s="239" t="s">
        <v>106</v>
      </c>
      <c r="B27" s="239"/>
      <c r="C27" s="239"/>
      <c r="D27" s="239"/>
      <c r="E27" s="239"/>
      <c r="F27" s="239"/>
      <c r="G27" s="239"/>
      <c r="H27" s="239"/>
      <c r="I27" s="239"/>
      <c r="J27" s="239"/>
      <c r="K27" s="239"/>
      <c r="L27" s="239"/>
      <c r="M27" s="239"/>
      <c r="N27" s="239"/>
    </row>
    <row r="28" spans="1:14" s="6" customFormat="1">
      <c r="A28" s="229" t="s">
        <v>105</v>
      </c>
      <c r="B28" s="229"/>
      <c r="C28" s="229"/>
      <c r="D28" s="229"/>
      <c r="E28" s="229"/>
      <c r="F28" s="229"/>
      <c r="G28" s="229"/>
      <c r="H28" s="229"/>
      <c r="I28" s="229"/>
      <c r="J28" s="229"/>
      <c r="K28" s="229"/>
      <c r="L28" s="229"/>
      <c r="M28" s="229"/>
      <c r="N28" s="229"/>
    </row>
    <row r="29" spans="1:14" s="6" customFormat="1">
      <c r="A29" s="229" t="s">
        <v>95</v>
      </c>
      <c r="B29" s="229"/>
      <c r="C29" s="229"/>
      <c r="D29" s="229"/>
      <c r="E29" s="229"/>
      <c r="F29" s="229"/>
      <c r="G29" s="229"/>
      <c r="H29" s="229"/>
      <c r="I29" s="229"/>
      <c r="J29" s="229"/>
      <c r="K29" s="229"/>
      <c r="L29" s="229"/>
      <c r="M29" s="229"/>
      <c r="N29" s="229"/>
    </row>
    <row r="30" spans="1:14" s="6" customFormat="1" ht="11.25" customHeight="1">
      <c r="A30" s="239" t="s">
        <v>92</v>
      </c>
      <c r="B30" s="239"/>
      <c r="C30" s="239"/>
      <c r="D30" s="239"/>
      <c r="E30" s="239"/>
      <c r="F30" s="239"/>
      <c r="G30" s="239"/>
      <c r="H30" s="239"/>
      <c r="I30" s="239"/>
      <c r="J30" s="239"/>
      <c r="K30" s="239"/>
      <c r="L30" s="239"/>
      <c r="M30" s="239"/>
      <c r="N30" s="239"/>
    </row>
    <row r="31" spans="1:14" ht="22.5" customHeight="1">
      <c r="A31" s="229" t="s">
        <v>93</v>
      </c>
      <c r="B31" s="229"/>
      <c r="C31" s="229"/>
      <c r="D31" s="229"/>
      <c r="E31" s="229"/>
      <c r="F31" s="229"/>
      <c r="G31" s="229"/>
      <c r="H31" s="229"/>
      <c r="I31" s="229"/>
      <c r="J31" s="229"/>
      <c r="K31" s="229"/>
      <c r="L31" s="229"/>
      <c r="M31" s="229"/>
      <c r="N31" s="229"/>
    </row>
    <row r="32" spans="1:14">
      <c r="A32" s="229" t="s">
        <v>94</v>
      </c>
      <c r="B32" s="229"/>
      <c r="C32" s="229"/>
      <c r="D32" s="229"/>
      <c r="E32" s="229"/>
      <c r="F32" s="229"/>
      <c r="G32" s="229"/>
      <c r="H32" s="229"/>
      <c r="I32" s="229"/>
      <c r="J32" s="229"/>
      <c r="K32" s="229"/>
      <c r="L32" s="229"/>
      <c r="M32" s="229"/>
      <c r="N32" s="229"/>
    </row>
    <row r="33" spans="1:14">
      <c r="A33" s="244"/>
      <c r="B33" s="244"/>
      <c r="C33" s="244"/>
      <c r="D33" s="244"/>
      <c r="E33" s="244"/>
      <c r="F33" s="244"/>
      <c r="G33" s="244"/>
      <c r="H33" s="244"/>
      <c r="I33" s="244"/>
      <c r="J33" s="244"/>
      <c r="K33" s="244"/>
      <c r="L33" s="244"/>
      <c r="M33" s="244"/>
      <c r="N33" s="244"/>
    </row>
    <row r="34" spans="1:14">
      <c r="A34" s="245" t="s">
        <v>79</v>
      </c>
      <c r="B34" s="245"/>
      <c r="C34" s="245"/>
      <c r="D34" s="245"/>
      <c r="E34" s="245"/>
      <c r="F34" s="245"/>
      <c r="G34" s="245"/>
      <c r="H34" s="245"/>
      <c r="I34" s="245"/>
      <c r="J34" s="245"/>
      <c r="K34" s="245"/>
      <c r="L34" s="245"/>
      <c r="M34" s="245"/>
      <c r="N34" s="245"/>
    </row>
  </sheetData>
  <mergeCells count="18">
    <mergeCell ref="B6:G6"/>
    <mergeCell ref="I6:N6"/>
    <mergeCell ref="K7:M7"/>
    <mergeCell ref="D7:F7"/>
    <mergeCell ref="A23:N23"/>
    <mergeCell ref="G7:G8"/>
    <mergeCell ref="N7:N8"/>
    <mergeCell ref="A31:N31"/>
    <mergeCell ref="A32:N32"/>
    <mergeCell ref="A33:N33"/>
    <mergeCell ref="A34:N34"/>
    <mergeCell ref="A24:N24"/>
    <mergeCell ref="A25:N25"/>
    <mergeCell ref="A26:N26"/>
    <mergeCell ref="A27:N27"/>
    <mergeCell ref="A28:N28"/>
    <mergeCell ref="A29:N29"/>
    <mergeCell ref="A30:N30"/>
  </mergeCells>
  <hyperlinks>
    <hyperlink ref="A34" r:id="rId1" display="© Commonwealth of Australia 2013" xr:uid="{637368D4-8E20-4DAE-A9D8-F13A2B8D8767}"/>
  </hyperlinks>
  <printOptions gridLines="1"/>
  <pageMargins left="0.14000000000000001" right="0.12" top="0.28999999999999998" bottom="0.22" header="0.22" footer="0.18"/>
  <pageSetup paperSize="9" scale="10" orientation="landscape" r:id="rId2"/>
  <headerFooter alignWithMargins="0">
    <oddHeader>&amp;C&amp;"Calibri"&amp;10&amp;KFF0000 OFFICIAL: Census and Statistics Act&amp;1#_x000D_</oddHeader>
    <oddFooter>&amp;C_x000D_&amp;1#&amp;"Calibri"&amp;10&amp;KFF0000 OFFICIAL: Census and Statistics Act</oddFooter>
  </headerFooter>
  <drawing r:id="rId3"/>
  <legacyDrawing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33"/>
  <sheetViews>
    <sheetView workbookViewId="0">
      <pane ySplit="8" topLeftCell="A9" activePane="bottomLeft" state="frozen"/>
      <selection activeCell="A261" sqref="A261"/>
      <selection pane="bottomLeft"/>
    </sheetView>
  </sheetViews>
  <sheetFormatPr defaultRowHeight="11.25"/>
  <cols>
    <col min="1" max="1" width="84.33203125" style="6" customWidth="1"/>
    <col min="2" max="6" width="11.83203125" style="6" customWidth="1"/>
    <col min="7" max="7" width="13.5" style="6" customWidth="1"/>
    <col min="8" max="8" width="1.6640625" style="6" customWidth="1"/>
    <col min="9" max="9" width="11.83203125" style="6" customWidth="1"/>
    <col min="10" max="12" width="9.33203125" style="6"/>
    <col min="13" max="13" width="12.33203125" style="6" customWidth="1"/>
    <col min="14" max="14" width="13.5" style="6" customWidth="1"/>
    <col min="15" max="16384" width="9.33203125" style="6"/>
  </cols>
  <sheetData>
    <row r="1" spans="1:14" s="199" customFormat="1" ht="60" customHeight="1">
      <c r="A1" s="199" t="s">
        <v>4</v>
      </c>
    </row>
    <row r="2" spans="1:14" ht="20.100000000000001" customHeight="1">
      <c r="A2" s="4" t="str">
        <f>Contents!A2</f>
        <v>3303.0 Causes of Death, Australia, 2022</v>
      </c>
    </row>
    <row r="3" spans="1:14" ht="12.75" customHeight="1">
      <c r="A3" s="49" t="str">
        <f>Contents!A3</f>
        <v>Released at 11.30am (Canberra time) 27 September 2023</v>
      </c>
    </row>
    <row r="4" spans="1:14" s="13" customFormat="1" ht="20.100000000000001" customHeight="1">
      <c r="A4" s="23" t="s">
        <v>86</v>
      </c>
      <c r="B4" s="23"/>
      <c r="C4" s="23"/>
      <c r="D4" s="23"/>
      <c r="E4" s="23"/>
      <c r="F4" s="23"/>
      <c r="G4" s="23"/>
    </row>
    <row r="5" spans="1:14">
      <c r="A5" s="31"/>
    </row>
    <row r="6" spans="1:14" s="13" customFormat="1" ht="20.100000000000001" customHeight="1">
      <c r="B6" s="246" t="s">
        <v>18</v>
      </c>
      <c r="C6" s="246"/>
      <c r="D6" s="246"/>
      <c r="E6" s="246"/>
      <c r="F6" s="247"/>
      <c r="G6" s="247"/>
      <c r="H6" s="42"/>
      <c r="I6" s="246" t="s">
        <v>19</v>
      </c>
      <c r="J6" s="246"/>
      <c r="K6" s="246"/>
      <c r="L6" s="246"/>
      <c r="M6" s="247"/>
      <c r="N6" s="247"/>
    </row>
    <row r="7" spans="1:14" s="13" customFormat="1" ht="15">
      <c r="A7" s="38"/>
      <c r="B7" s="43" t="s">
        <v>5</v>
      </c>
      <c r="C7" s="43" t="s">
        <v>6</v>
      </c>
      <c r="D7" s="248" t="s">
        <v>7</v>
      </c>
      <c r="E7" s="248"/>
      <c r="F7" s="248"/>
      <c r="G7" s="231" t="s">
        <v>11</v>
      </c>
      <c r="H7" s="38"/>
      <c r="I7" s="43" t="s">
        <v>5</v>
      </c>
      <c r="J7" s="43" t="s">
        <v>6</v>
      </c>
      <c r="K7" s="248" t="s">
        <v>7</v>
      </c>
      <c r="L7" s="248"/>
      <c r="M7" s="248"/>
      <c r="N7" s="231" t="s">
        <v>11</v>
      </c>
    </row>
    <row r="8" spans="1:14">
      <c r="A8" s="44" t="s">
        <v>23</v>
      </c>
      <c r="B8" s="60" t="s">
        <v>10</v>
      </c>
      <c r="C8" s="60" t="s">
        <v>10</v>
      </c>
      <c r="D8" s="39" t="s">
        <v>10</v>
      </c>
      <c r="E8" s="60" t="s">
        <v>20</v>
      </c>
      <c r="F8" s="60" t="s">
        <v>90</v>
      </c>
      <c r="G8" s="232"/>
      <c r="H8" s="38"/>
      <c r="I8" s="60" t="s">
        <v>10</v>
      </c>
      <c r="J8" s="60" t="s">
        <v>10</v>
      </c>
      <c r="K8" s="60" t="s">
        <v>10</v>
      </c>
      <c r="L8" s="60" t="s">
        <v>20</v>
      </c>
      <c r="M8" s="60" t="s">
        <v>90</v>
      </c>
      <c r="N8" s="232"/>
    </row>
    <row r="9" spans="1:14" ht="11.25" customHeight="1">
      <c r="A9" s="40" t="s">
        <v>24</v>
      </c>
      <c r="B9" s="157">
        <v>942</v>
      </c>
      <c r="C9" s="157">
        <v>749</v>
      </c>
      <c r="D9" s="157">
        <v>1691</v>
      </c>
      <c r="E9" s="83" t="s">
        <v>59</v>
      </c>
      <c r="F9" s="73">
        <v>64.8</v>
      </c>
      <c r="G9" s="73">
        <v>1076.2</v>
      </c>
      <c r="H9" s="31"/>
      <c r="I9" s="157">
        <v>31776</v>
      </c>
      <c r="J9" s="157">
        <v>29337</v>
      </c>
      <c r="K9" s="157">
        <v>61113</v>
      </c>
      <c r="L9" s="83" t="s">
        <v>59</v>
      </c>
      <c r="M9" s="73">
        <v>83</v>
      </c>
      <c r="N9" s="158">
        <v>570.5</v>
      </c>
    </row>
    <row r="10" spans="1:14" ht="11.25" customHeight="1">
      <c r="A10" s="45"/>
      <c r="B10" s="159"/>
      <c r="C10" s="159"/>
      <c r="D10" s="159"/>
      <c r="E10" s="159"/>
      <c r="H10" s="41"/>
      <c r="L10" s="159"/>
      <c r="N10" s="41"/>
    </row>
    <row r="11" spans="1:14" ht="11.25" customHeight="1">
      <c r="A11" s="32" t="s">
        <v>25</v>
      </c>
      <c r="B11" s="159"/>
      <c r="C11" s="159"/>
      <c r="D11" s="159"/>
      <c r="E11" s="159"/>
      <c r="H11" s="41"/>
      <c r="L11" s="159"/>
    </row>
    <row r="12" spans="1:14" ht="11.25" customHeight="1">
      <c r="A12" s="160" t="s">
        <v>26</v>
      </c>
      <c r="B12" s="46">
        <v>107</v>
      </c>
      <c r="C12" s="46">
        <v>68</v>
      </c>
      <c r="D12" s="46">
        <v>175</v>
      </c>
      <c r="E12" s="161">
        <v>1</v>
      </c>
      <c r="F12" s="41">
        <v>64.099999999999994</v>
      </c>
      <c r="G12" s="41">
        <v>112.7</v>
      </c>
      <c r="H12" s="162"/>
      <c r="I12" s="159">
        <v>3399</v>
      </c>
      <c r="J12" s="159">
        <v>2252</v>
      </c>
      <c r="K12" s="159">
        <v>5651</v>
      </c>
      <c r="L12" s="134">
        <v>2</v>
      </c>
      <c r="M12" s="41">
        <v>85.4</v>
      </c>
      <c r="N12" s="128">
        <v>51.9</v>
      </c>
    </row>
    <row r="13" spans="1:14" ht="11.25" customHeight="1">
      <c r="A13" s="163" t="s">
        <v>28</v>
      </c>
      <c r="B13" s="46">
        <v>67</v>
      </c>
      <c r="C13" s="46">
        <v>85</v>
      </c>
      <c r="D13" s="46">
        <v>152</v>
      </c>
      <c r="E13" s="161">
        <v>2</v>
      </c>
      <c r="F13" s="128">
        <v>69.3</v>
      </c>
      <c r="G13" s="128">
        <v>100.5</v>
      </c>
      <c r="H13" s="162"/>
      <c r="I13" s="159">
        <v>1355</v>
      </c>
      <c r="J13" s="159">
        <v>1283</v>
      </c>
      <c r="K13" s="159">
        <v>2638</v>
      </c>
      <c r="L13" s="134">
        <v>6</v>
      </c>
      <c r="M13" s="128">
        <v>80.599999999999994</v>
      </c>
      <c r="N13" s="128">
        <v>24</v>
      </c>
    </row>
    <row r="14" spans="1:14" ht="11.25" customHeight="1">
      <c r="A14" s="163" t="s">
        <v>29</v>
      </c>
      <c r="B14" s="46">
        <v>60</v>
      </c>
      <c r="C14" s="46">
        <v>63</v>
      </c>
      <c r="D14" s="46">
        <v>123</v>
      </c>
      <c r="E14" s="161">
        <v>3</v>
      </c>
      <c r="F14" s="128">
        <v>68.3</v>
      </c>
      <c r="G14" s="128">
        <v>78.5</v>
      </c>
      <c r="H14" s="162"/>
      <c r="I14" s="46">
        <v>1599</v>
      </c>
      <c r="J14" s="46">
        <v>1145</v>
      </c>
      <c r="K14" s="46">
        <v>2744</v>
      </c>
      <c r="L14" s="134">
        <v>5</v>
      </c>
      <c r="M14" s="128">
        <v>75.3</v>
      </c>
      <c r="N14" s="128">
        <v>25.5</v>
      </c>
    </row>
    <row r="15" spans="1:14" ht="11.25" customHeight="1">
      <c r="A15" s="63" t="s">
        <v>27</v>
      </c>
      <c r="B15" s="46">
        <v>44</v>
      </c>
      <c r="C15" s="46">
        <v>41</v>
      </c>
      <c r="D15" s="46">
        <v>85</v>
      </c>
      <c r="E15" s="161">
        <v>4</v>
      </c>
      <c r="F15" s="128">
        <v>69.2</v>
      </c>
      <c r="G15" s="128">
        <v>55.9</v>
      </c>
      <c r="H15" s="162"/>
      <c r="I15" s="46">
        <v>1066</v>
      </c>
      <c r="J15" s="46">
        <v>870</v>
      </c>
      <c r="K15" s="46">
        <v>1936</v>
      </c>
      <c r="L15" s="134">
        <v>7</v>
      </c>
      <c r="M15" s="128">
        <v>83</v>
      </c>
      <c r="N15" s="128">
        <v>17.8</v>
      </c>
    </row>
    <row r="16" spans="1:14" ht="11.25" customHeight="1">
      <c r="A16" s="62" t="s">
        <v>99</v>
      </c>
      <c r="B16" s="46">
        <v>45</v>
      </c>
      <c r="C16" s="46">
        <v>21</v>
      </c>
      <c r="D16" s="46">
        <v>66</v>
      </c>
      <c r="E16" s="161">
        <v>5</v>
      </c>
      <c r="F16" s="128">
        <v>35.5</v>
      </c>
      <c r="G16" s="128">
        <v>26.7</v>
      </c>
      <c r="H16" s="162"/>
      <c r="I16" s="46">
        <v>655</v>
      </c>
      <c r="J16" s="46">
        <v>180</v>
      </c>
      <c r="K16" s="46">
        <v>835</v>
      </c>
      <c r="L16" s="134">
        <v>19</v>
      </c>
      <c r="M16" s="128">
        <v>48.3</v>
      </c>
      <c r="N16" s="128">
        <v>10.199999999999999</v>
      </c>
    </row>
    <row r="17" spans="1:14" ht="11.25" customHeight="1">
      <c r="A17" s="63" t="s">
        <v>30</v>
      </c>
      <c r="B17" s="46">
        <v>28</v>
      </c>
      <c r="C17" s="46">
        <v>33</v>
      </c>
      <c r="D17" s="46">
        <v>61</v>
      </c>
      <c r="E17" s="161">
        <v>6</v>
      </c>
      <c r="F17" s="128">
        <v>69.5</v>
      </c>
      <c r="G17" s="128">
        <v>43.6</v>
      </c>
      <c r="H17" s="164"/>
      <c r="I17" s="46">
        <v>1487</v>
      </c>
      <c r="J17" s="46">
        <v>1840</v>
      </c>
      <c r="K17" s="46">
        <v>3327</v>
      </c>
      <c r="L17" s="134">
        <v>4</v>
      </c>
      <c r="M17" s="128">
        <v>86</v>
      </c>
      <c r="N17" s="128">
        <v>30.4</v>
      </c>
    </row>
    <row r="18" spans="1:14" ht="11.25" customHeight="1">
      <c r="A18" s="63" t="s">
        <v>32</v>
      </c>
      <c r="B18" s="46">
        <v>38</v>
      </c>
      <c r="C18" s="46">
        <v>15</v>
      </c>
      <c r="D18" s="46">
        <v>53</v>
      </c>
      <c r="E18" s="161">
        <v>7</v>
      </c>
      <c r="F18" s="128">
        <v>48.5</v>
      </c>
      <c r="G18" s="128">
        <v>23.9</v>
      </c>
      <c r="H18" s="164"/>
      <c r="I18" s="46">
        <v>559</v>
      </c>
      <c r="J18" s="46">
        <v>605</v>
      </c>
      <c r="K18" s="46">
        <v>1164</v>
      </c>
      <c r="L18" s="134">
        <v>14</v>
      </c>
      <c r="M18" s="128">
        <v>81.2</v>
      </c>
      <c r="N18" s="128">
        <v>11.7</v>
      </c>
    </row>
    <row r="19" spans="1:14" ht="11.25" customHeight="1">
      <c r="A19" s="163" t="s">
        <v>62</v>
      </c>
      <c r="B19" s="46">
        <v>20</v>
      </c>
      <c r="C19" s="46">
        <v>31</v>
      </c>
      <c r="D19" s="46">
        <v>51</v>
      </c>
      <c r="E19" s="161">
        <v>8</v>
      </c>
      <c r="F19" s="128">
        <v>84.5</v>
      </c>
      <c r="G19" s="128">
        <v>50.8</v>
      </c>
      <c r="H19" s="162"/>
      <c r="I19" s="46">
        <v>2031</v>
      </c>
      <c r="J19" s="46">
        <v>3649</v>
      </c>
      <c r="K19" s="46">
        <v>5680</v>
      </c>
      <c r="L19" s="134">
        <v>1</v>
      </c>
      <c r="M19" s="128">
        <v>89.4</v>
      </c>
      <c r="N19" s="128">
        <v>50.7</v>
      </c>
    </row>
    <row r="20" spans="1:14" ht="11.25" customHeight="1">
      <c r="A20" s="63" t="s">
        <v>98</v>
      </c>
      <c r="B20" s="46">
        <v>23</v>
      </c>
      <c r="C20" s="46">
        <v>27</v>
      </c>
      <c r="D20" s="46">
        <v>50</v>
      </c>
      <c r="E20" s="161">
        <v>9</v>
      </c>
      <c r="F20" s="128">
        <v>77</v>
      </c>
      <c r="G20" s="128">
        <v>38.799999999999997</v>
      </c>
      <c r="H20" s="162"/>
      <c r="I20" s="46">
        <v>2016</v>
      </c>
      <c r="J20" s="46">
        <v>1537</v>
      </c>
      <c r="K20" s="46">
        <v>3553</v>
      </c>
      <c r="L20" s="134">
        <v>3</v>
      </c>
      <c r="M20" s="128">
        <v>86</v>
      </c>
      <c r="N20" s="128">
        <v>32.299999999999997</v>
      </c>
    </row>
    <row r="21" spans="1:14" ht="11.25" customHeight="1">
      <c r="A21" s="64" t="s">
        <v>57</v>
      </c>
      <c r="B21" s="130">
        <v>29</v>
      </c>
      <c r="C21" s="165">
        <v>17</v>
      </c>
      <c r="D21" s="130">
        <v>46</v>
      </c>
      <c r="E21" s="166">
        <v>10</v>
      </c>
      <c r="F21" s="132">
        <v>66.5</v>
      </c>
      <c r="G21" s="132">
        <v>30.9</v>
      </c>
      <c r="H21" s="226"/>
      <c r="I21" s="133">
        <v>886</v>
      </c>
      <c r="J21" s="167">
        <v>843</v>
      </c>
      <c r="K21" s="133">
        <v>1729</v>
      </c>
      <c r="L21" s="131">
        <v>8</v>
      </c>
      <c r="M21" s="132">
        <v>79.2</v>
      </c>
      <c r="N21" s="132">
        <v>16.3</v>
      </c>
    </row>
    <row r="22" spans="1:14" ht="11.25" customHeight="1">
      <c r="A22" s="35"/>
      <c r="E22" s="42"/>
      <c r="F22" s="42"/>
      <c r="H22" s="41"/>
      <c r="I22" s="47"/>
      <c r="J22" s="46"/>
      <c r="K22" s="47"/>
      <c r="L22" s="42"/>
      <c r="M22" s="42"/>
      <c r="N22" s="41"/>
    </row>
    <row r="23" spans="1:14" ht="11.25" customHeight="1">
      <c r="A23" s="237" t="s">
        <v>12</v>
      </c>
      <c r="B23" s="237"/>
      <c r="C23" s="237"/>
      <c r="D23" s="237"/>
      <c r="E23" s="237"/>
      <c r="F23" s="237"/>
      <c r="G23" s="237"/>
      <c r="H23" s="237"/>
      <c r="I23" s="237"/>
      <c r="J23" s="237"/>
      <c r="K23" s="237"/>
      <c r="L23" s="237"/>
      <c r="M23" s="237"/>
      <c r="N23" s="237"/>
    </row>
    <row r="24" spans="1:14" ht="11.25" customHeight="1">
      <c r="A24" s="238"/>
      <c r="B24" s="238"/>
      <c r="C24" s="238"/>
      <c r="D24" s="238"/>
      <c r="E24" s="238"/>
      <c r="F24" s="238"/>
      <c r="G24" s="238"/>
      <c r="H24" s="238"/>
      <c r="I24" s="238"/>
      <c r="J24" s="238"/>
      <c r="K24" s="238"/>
      <c r="L24" s="238"/>
      <c r="M24" s="238"/>
      <c r="N24" s="238"/>
    </row>
    <row r="25" spans="1:14" ht="11.25" customHeight="1">
      <c r="A25" s="229" t="s">
        <v>91</v>
      </c>
      <c r="B25" s="229"/>
      <c r="C25" s="229"/>
      <c r="D25" s="229"/>
      <c r="E25" s="229"/>
      <c r="F25" s="229"/>
      <c r="G25" s="229"/>
      <c r="H25" s="229"/>
      <c r="I25" s="229"/>
      <c r="J25" s="229"/>
      <c r="K25" s="229"/>
      <c r="L25" s="229"/>
      <c r="M25" s="229"/>
      <c r="N25" s="229"/>
    </row>
    <row r="26" spans="1:14" s="135" customFormat="1" ht="24.75" customHeight="1">
      <c r="A26" s="229" t="s">
        <v>107</v>
      </c>
      <c r="B26" s="229"/>
      <c r="C26" s="229"/>
      <c r="D26" s="229"/>
      <c r="E26" s="229"/>
      <c r="F26" s="229"/>
      <c r="G26" s="229"/>
      <c r="H26" s="229"/>
      <c r="I26" s="229"/>
      <c r="J26" s="229"/>
      <c r="K26" s="229"/>
      <c r="L26" s="229"/>
      <c r="M26" s="229"/>
      <c r="N26" s="229"/>
    </row>
    <row r="27" spans="1:14">
      <c r="A27" s="229" t="s">
        <v>105</v>
      </c>
      <c r="B27" s="229"/>
      <c r="C27" s="229"/>
      <c r="D27" s="229"/>
      <c r="E27" s="229"/>
      <c r="F27" s="229"/>
      <c r="G27" s="229"/>
      <c r="H27" s="229"/>
      <c r="I27" s="229"/>
      <c r="J27" s="229"/>
      <c r="K27" s="229"/>
      <c r="L27" s="229"/>
      <c r="M27" s="229"/>
      <c r="N27" s="229"/>
    </row>
    <row r="28" spans="1:14">
      <c r="A28" s="229" t="s">
        <v>95</v>
      </c>
      <c r="B28" s="229"/>
      <c r="C28" s="229"/>
      <c r="D28" s="229"/>
      <c r="E28" s="229"/>
      <c r="F28" s="229"/>
      <c r="G28" s="229"/>
      <c r="H28" s="229"/>
      <c r="I28" s="229"/>
      <c r="J28" s="229"/>
      <c r="K28" s="229"/>
      <c r="L28" s="229"/>
      <c r="M28" s="229"/>
      <c r="N28" s="229"/>
    </row>
    <row r="29" spans="1:14" ht="11.25" customHeight="1">
      <c r="A29" s="239" t="s">
        <v>92</v>
      </c>
      <c r="B29" s="239"/>
      <c r="C29" s="239"/>
      <c r="D29" s="239"/>
      <c r="E29" s="239"/>
      <c r="F29" s="239"/>
      <c r="G29" s="239"/>
      <c r="H29" s="239"/>
      <c r="I29" s="239"/>
      <c r="J29" s="239"/>
      <c r="K29" s="239"/>
      <c r="L29" s="239"/>
      <c r="M29" s="239"/>
      <c r="N29" s="239"/>
    </row>
    <row r="30" spans="1:14" ht="25.5" customHeight="1">
      <c r="A30" s="229" t="s">
        <v>93</v>
      </c>
      <c r="B30" s="229"/>
      <c r="C30" s="229"/>
      <c r="D30" s="229"/>
      <c r="E30" s="229"/>
      <c r="F30" s="229"/>
      <c r="G30" s="229"/>
      <c r="H30" s="229"/>
      <c r="I30" s="229"/>
      <c r="J30" s="229"/>
      <c r="K30" s="229"/>
      <c r="L30" s="229"/>
      <c r="M30" s="229"/>
      <c r="N30" s="229"/>
    </row>
    <row r="31" spans="1:14">
      <c r="A31" s="229" t="s">
        <v>94</v>
      </c>
      <c r="B31" s="229"/>
      <c r="C31" s="229"/>
      <c r="D31" s="229"/>
      <c r="E31" s="229"/>
      <c r="F31" s="229"/>
      <c r="G31" s="229"/>
      <c r="H31" s="229"/>
      <c r="I31" s="229"/>
      <c r="J31" s="229"/>
      <c r="K31" s="229"/>
      <c r="L31" s="229"/>
      <c r="M31" s="229"/>
      <c r="N31" s="229"/>
    </row>
    <row r="32" spans="1:14">
      <c r="A32" s="244"/>
      <c r="B32" s="244"/>
      <c r="C32" s="244"/>
      <c r="D32" s="244"/>
      <c r="E32" s="244"/>
      <c r="F32" s="244"/>
      <c r="G32" s="244"/>
      <c r="H32" s="244"/>
      <c r="I32" s="244"/>
      <c r="J32" s="244"/>
      <c r="K32" s="244"/>
      <c r="L32" s="244"/>
      <c r="M32" s="244"/>
      <c r="N32" s="244"/>
    </row>
    <row r="33" spans="1:14">
      <c r="A33" s="245" t="s">
        <v>79</v>
      </c>
      <c r="B33" s="245"/>
      <c r="C33" s="245"/>
      <c r="D33" s="245"/>
      <c r="E33" s="245"/>
      <c r="F33" s="245"/>
      <c r="G33" s="245"/>
      <c r="H33" s="245"/>
      <c r="I33" s="245"/>
      <c r="J33" s="245"/>
      <c r="K33" s="245"/>
      <c r="L33" s="245"/>
      <c r="M33" s="245"/>
      <c r="N33" s="245"/>
    </row>
  </sheetData>
  <mergeCells count="17">
    <mergeCell ref="A32:N32"/>
    <mergeCell ref="A33:N33"/>
    <mergeCell ref="A23:N23"/>
    <mergeCell ref="A24:N24"/>
    <mergeCell ref="A25:N25"/>
    <mergeCell ref="A26:N26"/>
    <mergeCell ref="A27:N27"/>
    <mergeCell ref="A28:N28"/>
    <mergeCell ref="A29:N29"/>
    <mergeCell ref="A30:N30"/>
    <mergeCell ref="A31:N31"/>
    <mergeCell ref="B6:G6"/>
    <mergeCell ref="I6:N6"/>
    <mergeCell ref="G7:G8"/>
    <mergeCell ref="N7:N8"/>
    <mergeCell ref="D7:F7"/>
    <mergeCell ref="K7:M7"/>
  </mergeCells>
  <hyperlinks>
    <hyperlink ref="A33" r:id="rId1" display="© Commonwealth of Australia 2013" xr:uid="{1E6B8F77-2167-4F8E-A018-8D605D04F095}"/>
  </hyperlinks>
  <printOptions gridLines="1"/>
  <pageMargins left="0.14000000000000001" right="0.12" top="0.28999999999999998" bottom="0.22" header="0.22" footer="0.18"/>
  <pageSetup paperSize="9" scale="10" orientation="landscape" r:id="rId2"/>
  <headerFooter alignWithMargins="0">
    <oddHeader>&amp;C&amp;"Calibri"&amp;10&amp;KFF0000 OFFICIAL: Census and Statistics Act&amp;1#_x000D_</oddHeader>
    <oddFooter>&amp;C_x000D_&amp;1#&amp;"Calibri"&amp;10&amp;KFF0000 OFFICIAL: Census and Statistics Act</oddFooter>
  </headerFooter>
  <drawing r:id="rId3"/>
  <legacyDrawing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32"/>
  <sheetViews>
    <sheetView workbookViewId="0">
      <pane ySplit="8" topLeftCell="A9" activePane="bottomLeft" state="frozen"/>
      <selection activeCell="A261" sqref="A261"/>
      <selection pane="bottomLeft"/>
    </sheetView>
  </sheetViews>
  <sheetFormatPr defaultRowHeight="11.25"/>
  <cols>
    <col min="1" max="1" width="84.33203125" customWidth="1"/>
    <col min="2" max="6" width="11.83203125" customWidth="1"/>
    <col min="7" max="7" width="13.5" customWidth="1"/>
    <col min="8" max="8" width="1.6640625" customWidth="1"/>
    <col min="9" max="9" width="11.83203125" customWidth="1"/>
    <col min="13" max="13" width="11" customWidth="1"/>
    <col min="14" max="14" width="13.5" customWidth="1"/>
  </cols>
  <sheetData>
    <row r="1" spans="1:14" s="199" customFormat="1" ht="60" customHeight="1">
      <c r="A1" s="199" t="s">
        <v>4</v>
      </c>
    </row>
    <row r="2" spans="1:14" ht="20.100000000000001" customHeight="1">
      <c r="A2" s="4" t="str">
        <f>Contents!A2</f>
        <v>3303.0 Causes of Death, Australia, 2022</v>
      </c>
    </row>
    <row r="3" spans="1:14" ht="12.75" customHeight="1">
      <c r="A3" s="49" t="str">
        <f>Contents!A3</f>
        <v>Released at 11.30am (Canberra time) 27 September 2023</v>
      </c>
    </row>
    <row r="4" spans="1:14" s="13" customFormat="1" ht="20.100000000000001" customHeight="1">
      <c r="A4" s="23" t="s">
        <v>87</v>
      </c>
      <c r="B4" s="23"/>
      <c r="C4" s="23"/>
      <c r="D4" s="23"/>
      <c r="E4" s="23"/>
      <c r="F4" s="70"/>
    </row>
    <row r="5" spans="1:14" s="6" customFormat="1">
      <c r="A5" s="31"/>
    </row>
    <row r="6" spans="1:14" s="13" customFormat="1" ht="20.100000000000001" customHeight="1">
      <c r="B6" s="246" t="s">
        <v>18</v>
      </c>
      <c r="C6" s="246"/>
      <c r="D6" s="246"/>
      <c r="E6" s="246"/>
      <c r="F6" s="247"/>
      <c r="G6" s="247"/>
      <c r="H6" s="42"/>
      <c r="I6" s="246" t="s">
        <v>19</v>
      </c>
      <c r="J6" s="246"/>
      <c r="K6" s="246"/>
      <c r="L6" s="246"/>
      <c r="M6" s="247"/>
      <c r="N6" s="247"/>
    </row>
    <row r="7" spans="1:14" s="13" customFormat="1" ht="15">
      <c r="B7" s="43" t="s">
        <v>5</v>
      </c>
      <c r="C7" s="43" t="s">
        <v>6</v>
      </c>
      <c r="D7" s="248" t="s">
        <v>7</v>
      </c>
      <c r="E7" s="248"/>
      <c r="F7" s="248"/>
      <c r="G7" s="231" t="s">
        <v>11</v>
      </c>
      <c r="H7" s="38"/>
      <c r="I7" s="43" t="s">
        <v>5</v>
      </c>
      <c r="J7" s="43" t="s">
        <v>6</v>
      </c>
      <c r="K7" s="248" t="s">
        <v>7</v>
      </c>
      <c r="L7" s="248"/>
      <c r="M7" s="248"/>
      <c r="N7" s="231" t="s">
        <v>11</v>
      </c>
    </row>
    <row r="8" spans="1:14">
      <c r="A8" s="44" t="s">
        <v>23</v>
      </c>
      <c r="B8" s="60" t="s">
        <v>10</v>
      </c>
      <c r="C8" s="60" t="s">
        <v>10</v>
      </c>
      <c r="D8" s="39" t="s">
        <v>10</v>
      </c>
      <c r="E8" s="60" t="s">
        <v>20</v>
      </c>
      <c r="F8" s="60" t="s">
        <v>90</v>
      </c>
      <c r="G8" s="232"/>
      <c r="H8" s="38"/>
      <c r="I8" s="60" t="s">
        <v>10</v>
      </c>
      <c r="J8" s="60" t="s">
        <v>10</v>
      </c>
      <c r="K8" s="60" t="s">
        <v>10</v>
      </c>
      <c r="L8" s="60" t="s">
        <v>20</v>
      </c>
      <c r="M8" s="60" t="s">
        <v>90</v>
      </c>
      <c r="N8" s="232"/>
    </row>
    <row r="9" spans="1:14" ht="11.25" customHeight="1">
      <c r="A9" s="40" t="s">
        <v>24</v>
      </c>
      <c r="B9" s="157">
        <v>681</v>
      </c>
      <c r="C9" s="157">
        <v>590</v>
      </c>
      <c r="D9" s="157">
        <v>1271</v>
      </c>
      <c r="E9" s="83" t="s">
        <v>59</v>
      </c>
      <c r="F9" s="31">
        <v>63.6</v>
      </c>
      <c r="G9" s="168">
        <v>1027.2</v>
      </c>
      <c r="H9" s="31"/>
      <c r="I9" s="157">
        <v>19792</v>
      </c>
      <c r="J9" s="157">
        <v>17025</v>
      </c>
      <c r="K9" s="157">
        <v>36817</v>
      </c>
      <c r="L9" s="83" t="s">
        <v>59</v>
      </c>
      <c r="M9" s="158">
        <v>81.5</v>
      </c>
      <c r="N9" s="158">
        <v>560.20000000000005</v>
      </c>
    </row>
    <row r="10" spans="1:14" ht="11.25" customHeight="1">
      <c r="A10" s="45"/>
      <c r="B10" s="159"/>
      <c r="C10" s="159"/>
      <c r="D10" s="159"/>
      <c r="E10" s="159"/>
      <c r="F10" s="159"/>
      <c r="G10" s="41"/>
      <c r="H10" s="41"/>
      <c r="I10" s="159"/>
      <c r="J10" s="159"/>
      <c r="K10" s="159"/>
      <c r="L10" s="159"/>
      <c r="M10" s="169"/>
      <c r="N10" s="41"/>
    </row>
    <row r="11" spans="1:14" ht="11.25" customHeight="1">
      <c r="A11" s="32" t="s">
        <v>25</v>
      </c>
      <c r="B11" s="159"/>
      <c r="C11" s="159"/>
      <c r="D11" s="159"/>
      <c r="E11" s="159"/>
      <c r="F11" s="159"/>
      <c r="G11" s="6"/>
      <c r="H11" s="41"/>
      <c r="I11" s="159"/>
      <c r="J11" s="159"/>
      <c r="K11" s="159"/>
      <c r="L11" s="159"/>
      <c r="M11" s="169"/>
      <c r="N11" s="6"/>
    </row>
    <row r="12" spans="1:14" ht="11.25" customHeight="1">
      <c r="A12" s="160" t="s">
        <v>26</v>
      </c>
      <c r="B12" s="46">
        <v>77</v>
      </c>
      <c r="C12" s="46">
        <v>67</v>
      </c>
      <c r="D12" s="46">
        <v>144</v>
      </c>
      <c r="E12" s="161">
        <v>1</v>
      </c>
      <c r="F12" s="170">
        <v>65.5</v>
      </c>
      <c r="G12" s="128">
        <v>123.5</v>
      </c>
      <c r="H12" s="162"/>
      <c r="I12" s="46">
        <v>2351</v>
      </c>
      <c r="J12" s="46">
        <v>1550</v>
      </c>
      <c r="K12" s="46">
        <v>3901</v>
      </c>
      <c r="L12" s="134">
        <v>1</v>
      </c>
      <c r="M12" s="169">
        <v>82.8</v>
      </c>
      <c r="N12" s="128">
        <v>58.7</v>
      </c>
    </row>
    <row r="13" spans="1:14" ht="11.25" customHeight="1">
      <c r="A13" s="163" t="s">
        <v>27</v>
      </c>
      <c r="B13" s="46">
        <v>42</v>
      </c>
      <c r="C13" s="46">
        <v>51</v>
      </c>
      <c r="D13" s="46">
        <v>93</v>
      </c>
      <c r="E13" s="161">
        <v>2</v>
      </c>
      <c r="F13" s="170">
        <v>68.7</v>
      </c>
      <c r="G13" s="128">
        <v>83.9</v>
      </c>
      <c r="H13" s="162"/>
      <c r="I13" s="46">
        <v>583</v>
      </c>
      <c r="J13" s="46">
        <v>458</v>
      </c>
      <c r="K13" s="46">
        <v>1041</v>
      </c>
      <c r="L13" s="134">
        <v>8</v>
      </c>
      <c r="M13" s="169">
        <v>80.5</v>
      </c>
      <c r="N13" s="128">
        <v>15.5</v>
      </c>
    </row>
    <row r="14" spans="1:14" ht="11.25" customHeight="1">
      <c r="A14" s="62" t="s">
        <v>29</v>
      </c>
      <c r="B14" s="46">
        <v>38</v>
      </c>
      <c r="C14" s="46">
        <v>42</v>
      </c>
      <c r="D14" s="46">
        <v>80</v>
      </c>
      <c r="E14" s="161">
        <v>3</v>
      </c>
      <c r="F14" s="170">
        <v>67.8</v>
      </c>
      <c r="G14" s="128">
        <v>74.7</v>
      </c>
      <c r="H14" s="162"/>
      <c r="I14" s="46">
        <v>1124</v>
      </c>
      <c r="J14" s="46">
        <v>838</v>
      </c>
      <c r="K14" s="46">
        <v>1962</v>
      </c>
      <c r="L14" s="134">
        <v>4</v>
      </c>
      <c r="M14" s="169">
        <v>75.7</v>
      </c>
      <c r="N14" s="128">
        <v>29</v>
      </c>
    </row>
    <row r="15" spans="1:14" ht="11.25" customHeight="1">
      <c r="A15" s="62" t="s">
        <v>28</v>
      </c>
      <c r="B15" s="46">
        <v>31</v>
      </c>
      <c r="C15" s="46">
        <v>31</v>
      </c>
      <c r="D15" s="46">
        <v>62</v>
      </c>
      <c r="E15" s="161">
        <v>4</v>
      </c>
      <c r="F15" s="170">
        <v>70.3</v>
      </c>
      <c r="G15" s="128">
        <v>58.8</v>
      </c>
      <c r="H15" s="162"/>
      <c r="I15" s="46">
        <v>911</v>
      </c>
      <c r="J15" s="46">
        <v>819</v>
      </c>
      <c r="K15" s="46">
        <v>1730</v>
      </c>
      <c r="L15" s="134">
        <v>5</v>
      </c>
      <c r="M15" s="169">
        <v>79.599999999999994</v>
      </c>
      <c r="N15" s="128">
        <v>25.5</v>
      </c>
    </row>
    <row r="16" spans="1:14" ht="11.25" customHeight="1">
      <c r="A16" s="62" t="s">
        <v>99</v>
      </c>
      <c r="B16" s="46">
        <v>46</v>
      </c>
      <c r="C16" s="46">
        <v>12</v>
      </c>
      <c r="D16" s="46">
        <v>58</v>
      </c>
      <c r="E16" s="161">
        <v>5</v>
      </c>
      <c r="F16" s="170">
        <v>33.5</v>
      </c>
      <c r="G16" s="128">
        <v>25.4</v>
      </c>
      <c r="H16" s="162"/>
      <c r="I16" s="46">
        <v>545</v>
      </c>
      <c r="J16" s="46">
        <v>168</v>
      </c>
      <c r="K16" s="46">
        <v>713</v>
      </c>
      <c r="L16" s="134">
        <v>12</v>
      </c>
      <c r="M16" s="169">
        <v>47</v>
      </c>
      <c r="N16" s="128">
        <v>13.7</v>
      </c>
    </row>
    <row r="17" spans="1:14" ht="11.25" customHeight="1">
      <c r="A17" s="63" t="s">
        <v>30</v>
      </c>
      <c r="B17" s="46">
        <v>19</v>
      </c>
      <c r="C17" s="46">
        <v>32</v>
      </c>
      <c r="D17" s="46">
        <v>51</v>
      </c>
      <c r="E17" s="161">
        <v>6</v>
      </c>
      <c r="F17" s="170">
        <v>67.8</v>
      </c>
      <c r="G17" s="128">
        <v>45.8</v>
      </c>
      <c r="H17" s="162"/>
      <c r="I17" s="46">
        <v>902</v>
      </c>
      <c r="J17" s="46">
        <v>1137</v>
      </c>
      <c r="K17" s="46">
        <v>2039</v>
      </c>
      <c r="L17" s="134">
        <v>3</v>
      </c>
      <c r="M17" s="169">
        <v>85.3</v>
      </c>
      <c r="N17" s="128">
        <v>30.4</v>
      </c>
    </row>
    <row r="18" spans="1:14" ht="11.25" customHeight="1">
      <c r="A18" s="63" t="s">
        <v>31</v>
      </c>
      <c r="B18" s="46">
        <v>27</v>
      </c>
      <c r="C18" s="46">
        <v>20</v>
      </c>
      <c r="D18" s="46">
        <v>47</v>
      </c>
      <c r="E18" s="161">
        <v>7</v>
      </c>
      <c r="F18" s="170">
        <v>53.3</v>
      </c>
      <c r="G18" s="128">
        <v>30.5</v>
      </c>
      <c r="H18" s="164"/>
      <c r="I18" s="46">
        <v>325</v>
      </c>
      <c r="J18" s="46">
        <v>187</v>
      </c>
      <c r="K18" s="46">
        <v>512</v>
      </c>
      <c r="L18" s="134">
        <v>20</v>
      </c>
      <c r="M18" s="169">
        <v>66</v>
      </c>
      <c r="N18" s="128">
        <v>8.3000000000000007</v>
      </c>
    </row>
    <row r="19" spans="1:14" ht="11.25" customHeight="1">
      <c r="A19" s="163" t="s">
        <v>98</v>
      </c>
      <c r="B19" s="46">
        <v>22</v>
      </c>
      <c r="C19" s="46">
        <v>23</v>
      </c>
      <c r="D19" s="46">
        <v>45</v>
      </c>
      <c r="E19" s="161">
        <v>8</v>
      </c>
      <c r="F19" s="170">
        <v>68.3</v>
      </c>
      <c r="G19" s="128">
        <v>42.2</v>
      </c>
      <c r="H19" s="162"/>
      <c r="I19" s="46">
        <v>889</v>
      </c>
      <c r="J19" s="46">
        <v>646</v>
      </c>
      <c r="K19" s="46">
        <v>1535</v>
      </c>
      <c r="L19" s="134">
        <v>6</v>
      </c>
      <c r="M19" s="169">
        <v>85.2</v>
      </c>
      <c r="N19" s="128">
        <v>22.8</v>
      </c>
    </row>
    <row r="20" spans="1:14" ht="11.25" customHeight="1">
      <c r="A20" s="63" t="s">
        <v>62</v>
      </c>
      <c r="B20" s="46">
        <v>17</v>
      </c>
      <c r="C20" s="46">
        <v>27</v>
      </c>
      <c r="D20" s="46">
        <v>44</v>
      </c>
      <c r="E20" s="161">
        <v>9</v>
      </c>
      <c r="F20" s="170">
        <v>82.5</v>
      </c>
      <c r="G20" s="128">
        <v>62</v>
      </c>
      <c r="H20" s="162"/>
      <c r="I20" s="46">
        <v>1327</v>
      </c>
      <c r="J20" s="46">
        <v>2160</v>
      </c>
      <c r="K20" s="46">
        <v>3487</v>
      </c>
      <c r="L20" s="134">
        <v>2</v>
      </c>
      <c r="M20" s="169">
        <v>88.5</v>
      </c>
      <c r="N20" s="128">
        <v>51.4</v>
      </c>
    </row>
    <row r="21" spans="1:14" ht="11.25" customHeight="1">
      <c r="A21" s="171" t="s">
        <v>32</v>
      </c>
      <c r="B21" s="172">
        <v>17</v>
      </c>
      <c r="C21" s="172">
        <v>14</v>
      </c>
      <c r="D21" s="172">
        <v>31</v>
      </c>
      <c r="E21" s="166">
        <v>10</v>
      </c>
      <c r="F21" s="173">
        <v>38.5</v>
      </c>
      <c r="G21" s="174">
        <v>14.3</v>
      </c>
      <c r="H21" s="226"/>
      <c r="I21" s="172">
        <v>204</v>
      </c>
      <c r="J21" s="172">
        <v>263</v>
      </c>
      <c r="K21" s="172">
        <v>467</v>
      </c>
      <c r="L21" s="146">
        <v>22</v>
      </c>
      <c r="M21" s="175">
        <v>80.900000000000006</v>
      </c>
      <c r="N21" s="176">
        <v>7.8</v>
      </c>
    </row>
    <row r="22" spans="1:14" ht="11.25" customHeight="1">
      <c r="E22" s="42"/>
      <c r="F22" s="42"/>
      <c r="H22" s="41"/>
      <c r="I22" s="47"/>
      <c r="J22" s="46"/>
      <c r="K22" s="47"/>
      <c r="L22" s="42"/>
      <c r="M22" s="42"/>
      <c r="N22" s="41"/>
    </row>
    <row r="23" spans="1:14">
      <c r="A23" s="237" t="s">
        <v>12</v>
      </c>
      <c r="B23" s="237"/>
      <c r="C23" s="237"/>
      <c r="D23" s="237"/>
      <c r="E23" s="237"/>
      <c r="F23" s="237"/>
      <c r="G23" s="237"/>
      <c r="H23" s="237"/>
      <c r="I23" s="237"/>
      <c r="J23" s="237"/>
      <c r="K23" s="237"/>
      <c r="L23" s="237"/>
      <c r="M23" s="237"/>
      <c r="N23" s="237"/>
    </row>
    <row r="24" spans="1:14">
      <c r="A24" s="238"/>
      <c r="B24" s="238"/>
      <c r="C24" s="238"/>
      <c r="D24" s="238"/>
      <c r="E24" s="238"/>
      <c r="F24" s="238"/>
      <c r="G24" s="238"/>
      <c r="H24" s="238"/>
      <c r="I24" s="238"/>
      <c r="J24" s="238"/>
      <c r="K24" s="238"/>
      <c r="L24" s="238"/>
      <c r="M24" s="238"/>
      <c r="N24" s="238"/>
    </row>
    <row r="25" spans="1:14" ht="11.25" customHeight="1">
      <c r="A25" s="229" t="s">
        <v>91</v>
      </c>
      <c r="B25" s="229"/>
      <c r="C25" s="229"/>
      <c r="D25" s="229"/>
      <c r="E25" s="229"/>
      <c r="F25" s="229"/>
      <c r="G25" s="229"/>
      <c r="H25" s="229"/>
      <c r="I25" s="229"/>
      <c r="J25" s="229"/>
      <c r="K25" s="229"/>
      <c r="L25" s="229"/>
      <c r="M25" s="229"/>
      <c r="N25" s="229"/>
    </row>
    <row r="26" spans="1:14">
      <c r="A26" s="229" t="s">
        <v>105</v>
      </c>
      <c r="B26" s="229"/>
      <c r="C26" s="229"/>
      <c r="D26" s="229"/>
      <c r="E26" s="229"/>
      <c r="F26" s="229"/>
      <c r="G26" s="229"/>
      <c r="H26" s="229"/>
      <c r="I26" s="229"/>
      <c r="J26" s="229"/>
      <c r="K26" s="229"/>
      <c r="L26" s="229"/>
      <c r="M26" s="229"/>
      <c r="N26" s="229"/>
    </row>
    <row r="27" spans="1:14">
      <c r="A27" s="229" t="s">
        <v>95</v>
      </c>
      <c r="B27" s="229"/>
      <c r="C27" s="229"/>
      <c r="D27" s="229"/>
      <c r="E27" s="229"/>
      <c r="F27" s="229"/>
      <c r="G27" s="229"/>
      <c r="H27" s="229"/>
      <c r="I27" s="229"/>
      <c r="J27" s="229"/>
      <c r="K27" s="229"/>
      <c r="L27" s="229"/>
      <c r="M27" s="229"/>
      <c r="N27" s="229"/>
    </row>
    <row r="28" spans="1:14" ht="11.25" customHeight="1">
      <c r="A28" s="239" t="s">
        <v>92</v>
      </c>
      <c r="B28" s="239"/>
      <c r="C28" s="239"/>
      <c r="D28" s="239"/>
      <c r="E28" s="239"/>
      <c r="F28" s="239"/>
      <c r="G28" s="239"/>
      <c r="H28" s="239"/>
      <c r="I28" s="239"/>
      <c r="J28" s="239"/>
      <c r="K28" s="239"/>
      <c r="L28" s="239"/>
      <c r="M28" s="239"/>
      <c r="N28" s="239"/>
    </row>
    <row r="29" spans="1:14" ht="21.75" customHeight="1">
      <c r="A29" s="229" t="s">
        <v>93</v>
      </c>
      <c r="B29" s="229"/>
      <c r="C29" s="229"/>
      <c r="D29" s="229"/>
      <c r="E29" s="229"/>
      <c r="F29" s="229"/>
      <c r="G29" s="229"/>
      <c r="H29" s="229"/>
      <c r="I29" s="229"/>
      <c r="J29" s="229"/>
      <c r="K29" s="229"/>
      <c r="L29" s="229"/>
      <c r="M29" s="229"/>
      <c r="N29" s="229"/>
    </row>
    <row r="30" spans="1:14">
      <c r="A30" s="229" t="s">
        <v>94</v>
      </c>
      <c r="B30" s="229"/>
      <c r="C30" s="229"/>
      <c r="D30" s="229"/>
      <c r="E30" s="229"/>
      <c r="F30" s="229"/>
      <c r="G30" s="229"/>
      <c r="H30" s="229"/>
      <c r="I30" s="229"/>
      <c r="J30" s="229"/>
      <c r="K30" s="229"/>
      <c r="L30" s="229"/>
      <c r="M30" s="229"/>
      <c r="N30" s="229"/>
    </row>
    <row r="31" spans="1:14">
      <c r="A31" s="244"/>
      <c r="B31" s="244"/>
      <c r="C31" s="244"/>
      <c r="D31" s="244"/>
      <c r="E31" s="244"/>
      <c r="F31" s="244"/>
      <c r="G31" s="244"/>
      <c r="H31" s="244"/>
      <c r="I31" s="244"/>
      <c r="J31" s="244"/>
      <c r="K31" s="244"/>
      <c r="L31" s="244"/>
      <c r="M31" s="244"/>
      <c r="N31" s="244"/>
    </row>
    <row r="32" spans="1:14">
      <c r="A32" s="245" t="s">
        <v>79</v>
      </c>
      <c r="B32" s="245"/>
      <c r="C32" s="245"/>
      <c r="D32" s="245"/>
      <c r="E32" s="245"/>
      <c r="F32" s="245"/>
      <c r="G32" s="245"/>
      <c r="H32" s="245"/>
      <c r="I32" s="245"/>
      <c r="J32" s="245"/>
      <c r="K32" s="245"/>
      <c r="L32" s="245"/>
      <c r="M32" s="245"/>
      <c r="N32" s="245"/>
    </row>
  </sheetData>
  <mergeCells count="16">
    <mergeCell ref="A31:N31"/>
    <mergeCell ref="A32:N32"/>
    <mergeCell ref="A23:N23"/>
    <mergeCell ref="A24:N24"/>
    <mergeCell ref="A25:N25"/>
    <mergeCell ref="A26:N26"/>
    <mergeCell ref="A27:N27"/>
    <mergeCell ref="A28:N28"/>
    <mergeCell ref="A29:N29"/>
    <mergeCell ref="A30:N30"/>
    <mergeCell ref="B6:G6"/>
    <mergeCell ref="I6:N6"/>
    <mergeCell ref="G7:G8"/>
    <mergeCell ref="N7:N8"/>
    <mergeCell ref="D7:F7"/>
    <mergeCell ref="K7:M7"/>
  </mergeCells>
  <hyperlinks>
    <hyperlink ref="A32" r:id="rId1" display="© Commonwealth of Australia 2013" xr:uid="{C48E2A71-657B-494B-97AD-CE69CC51C006}"/>
  </hyperlinks>
  <printOptions gridLines="1"/>
  <pageMargins left="0.14000000000000001" right="0.12" top="0.28999999999999998" bottom="0.22" header="0.22" footer="0.18"/>
  <pageSetup paperSize="9" scale="10" orientation="landscape" r:id="rId2"/>
  <headerFooter alignWithMargins="0">
    <oddHeader>&amp;C&amp;"Calibri"&amp;10&amp;KFF0000 OFFICIAL: Census and Statistics Act&amp;1#_x000D_</oddHeader>
    <oddFooter>&amp;C_x000D_&amp;1#&amp;"Calibri"&amp;10&amp;KFF0000 OFFICIAL: Census and Statistics Act</oddFooter>
  </headerFooter>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Contents</vt:lpstr>
      <vt:lpstr>Table 12.1</vt:lpstr>
      <vt:lpstr>Table 12.2</vt:lpstr>
      <vt:lpstr>Table 12.3</vt:lpstr>
      <vt:lpstr>Table 12.4</vt:lpstr>
      <vt:lpstr>Table 12.5</vt:lpstr>
      <vt:lpstr>Table 12.6</vt:lpstr>
      <vt:lpstr>Table 12.7</vt:lpstr>
      <vt:lpstr>Table 12.8</vt:lpstr>
      <vt:lpstr>Table 12.9</vt:lpstr>
      <vt:lpstr>Table 12.10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2023-09-22T07:38:15Z</dcterms:created>
  <dcterms:modified xsi:type="dcterms:W3CDTF">2023-09-22T07:38:32Z</dcterms:modified>
</cp:coreProperties>
</file>