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omments13.xml" ContentType="application/vnd.openxmlformats-officedocument.spreadsheetml.comments+xml"/>
  <Override PartName="/xl/drawings/drawing18.xml" ContentType="application/vnd.openxmlformats-officedocument.drawing+xml"/>
  <Override PartName="/xl/comments14.xml" ContentType="application/vnd.openxmlformats-officedocument.spreadsheetml.comments+xml"/>
  <Override PartName="/xl/drawings/drawing19.xml" ContentType="application/vnd.openxmlformats-officedocument.drawing+xml"/>
  <Override PartName="/xl/comments15.xml" ContentType="application/vnd.openxmlformats-officedocument.spreadsheetml.comments+xml"/>
  <Override PartName="/xl/drawings/drawing20.xml" ContentType="application/vnd.openxmlformats-officedocument.drawing+xml"/>
  <Override PartName="/xl/comments16.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omments17.xml" ContentType="application/vnd.openxmlformats-officedocument.spreadsheetml.comments+xml"/>
  <Override PartName="/xl/drawings/drawing26.xml" ContentType="application/vnd.openxmlformats-officedocument.drawing+xml"/>
  <Override PartName="/xl/comments18.xml" ContentType="application/vnd.openxmlformats-officedocument.spreadsheetml.comments+xml"/>
  <Override PartName="/xl/drawings/drawing27.xml" ContentType="application/vnd.openxmlformats-officedocument.drawing+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updateLinks="never" codeName="ThisWorkbook" defaultThemeVersion="124226"/>
  <xr:revisionPtr revIDLastSave="0" documentId="13_ncr:1_{529A94F2-9C90-4551-B3EB-C9A411E80166}" xr6:coauthVersionLast="47" xr6:coauthVersionMax="47" xr10:uidLastSave="{00000000-0000-0000-0000-000000000000}"/>
  <bookViews>
    <workbookView xWindow="-28920" yWindow="-120" windowWidth="29040" windowHeight="15840" tabRatio="873" xr2:uid="{00000000-000D-0000-FFFF-FFFF00000000}"/>
  </bookViews>
  <sheets>
    <sheet name="Crisis Support" sheetId="65" r:id="rId1"/>
    <sheet name="Contents" sheetId="7" r:id="rId2"/>
    <sheet name="Table 11.1" sheetId="8" r:id="rId3"/>
    <sheet name="Table 11.2" sheetId="31" r:id="rId4"/>
    <sheet name="Table 11.3" sheetId="32" r:id="rId5"/>
    <sheet name="Table 11.4" sheetId="47" r:id="rId6"/>
    <sheet name="Table 11.5" sheetId="33" r:id="rId7"/>
    <sheet name="Table 11.6" sheetId="34" r:id="rId8"/>
    <sheet name="Table 11.7" sheetId="36" r:id="rId9"/>
    <sheet name="Table 11.8" sheetId="37" r:id="rId10"/>
    <sheet name="Table 11.9" sheetId="38" r:id="rId11"/>
    <sheet name="Table 11.10" sheetId="39" r:id="rId12"/>
    <sheet name="Table 11.11" sheetId="41" r:id="rId13"/>
    <sheet name="Table 11.12" sheetId="42" r:id="rId14"/>
    <sheet name="Table 11.13" sheetId="43" r:id="rId15"/>
    <sheet name="Table 11.14" sheetId="45" r:id="rId16"/>
    <sheet name="Table 11.15" sheetId="46" r:id="rId17"/>
    <sheet name="Table 11.16" sheetId="59" r:id="rId18"/>
    <sheet name="Table 11.17" sheetId="54" r:id="rId19"/>
    <sheet name="Table 11.18" sheetId="55" r:id="rId20"/>
    <sheet name="Table 11.19" sheetId="56" r:id="rId21"/>
    <sheet name="Table 11.20" sheetId="57" r:id="rId22"/>
    <sheet name="Table 11.21" sheetId="58" r:id="rId23"/>
    <sheet name="Table 11.22" sheetId="60" r:id="rId24"/>
    <sheet name="Table 11.23" sheetId="64" r:id="rId25"/>
    <sheet name="Table 11.24" sheetId="62" r:id="rId26"/>
    <sheet name="Table 11.25" sheetId="63" r:id="rId27"/>
  </sheets>
  <definedNames>
    <definedName name="Full">#REF!</definedName>
    <definedName name="Glossary">#REF!</definedName>
    <definedName name="Introduction">#REF!</definedName>
    <definedName name="scope">#REF!</definedName>
    <definedName name="table1" localSheetId="0">'Crisis Support'!#REF!</definedName>
    <definedName name="table1" localSheetId="11">Contents!#REF!</definedName>
    <definedName name="table1" localSheetId="12">Contents!#REF!</definedName>
    <definedName name="table1" localSheetId="13">Contents!#REF!</definedName>
    <definedName name="table1" localSheetId="14">Contents!#REF!</definedName>
    <definedName name="table1" localSheetId="15">Contents!#REF!</definedName>
    <definedName name="table1" localSheetId="16">Contents!#REF!</definedName>
    <definedName name="table1" localSheetId="17">Contents!#REF!</definedName>
    <definedName name="table1" localSheetId="18">#REF!</definedName>
    <definedName name="table1" localSheetId="19">#REF!</definedName>
    <definedName name="table1" localSheetId="20">#REF!</definedName>
    <definedName name="table1" localSheetId="3">Contents!#REF!</definedName>
    <definedName name="table1" localSheetId="21">#REF!</definedName>
    <definedName name="table1" localSheetId="4">Contents!#REF!</definedName>
    <definedName name="table1" localSheetId="5">Contents!#REF!</definedName>
    <definedName name="table1" localSheetId="6">Contents!#REF!</definedName>
    <definedName name="table1" localSheetId="7">Contents!#REF!</definedName>
    <definedName name="table1" localSheetId="8">Contents!#REF!</definedName>
    <definedName name="table1" localSheetId="9">Contents!#REF!</definedName>
    <definedName name="table1" localSheetId="10">Contents!#REF!</definedName>
    <definedName name="table1">Contents!#REF!</definedName>
    <definedName name="Table18">#REF!</definedName>
    <definedName name="Table19">#REF!</definedName>
    <definedName name="Table20">#REF!</definedName>
    <definedName name="Table21">#REF!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4" i="64" l="1"/>
  <c r="A37" i="63"/>
  <c r="A41" i="62"/>
  <c r="A35" i="60"/>
  <c r="A49" i="58"/>
  <c r="A42" i="57"/>
  <c r="A41" i="56"/>
  <c r="A122" i="55"/>
  <c r="A53" i="54"/>
  <c r="A313" i="59"/>
  <c r="A53" i="46"/>
  <c r="A26" i="45"/>
  <c r="A56" i="43"/>
  <c r="A29" i="42"/>
  <c r="A30" i="41"/>
  <c r="A21" i="39"/>
  <c r="A27" i="38"/>
  <c r="A74" i="37"/>
  <c r="A3" i="37" l="1"/>
  <c r="A3" i="42" s="1"/>
  <c r="A2" i="37"/>
  <c r="A52" i="36"/>
  <c r="A3" i="36"/>
  <c r="A2" i="36"/>
  <c r="A52" i="34"/>
  <c r="A3" i="34"/>
  <c r="A2" i="34"/>
  <c r="A49" i="33"/>
  <c r="A3" i="33"/>
  <c r="A2" i="33"/>
  <c r="A32" i="47"/>
  <c r="A3" i="47"/>
  <c r="A2" i="47"/>
  <c r="A53" i="32"/>
  <c r="A3" i="32"/>
  <c r="A2" i="32"/>
  <c r="A74" i="31"/>
  <c r="A3" i="31"/>
  <c r="A2" i="31"/>
  <c r="A73" i="8"/>
  <c r="A3" i="8"/>
  <c r="A2" i="8"/>
  <c r="A3" i="38" l="1"/>
  <c r="A2" i="56"/>
  <c r="A2" i="62"/>
  <c r="A2" i="64"/>
  <c r="A2" i="63"/>
  <c r="A2" i="60"/>
  <c r="A3" i="58"/>
  <c r="A3" i="62"/>
  <c r="A3" i="64"/>
  <c r="A3" i="63"/>
  <c r="A3" i="60"/>
  <c r="A3" i="56"/>
  <c r="A2" i="41"/>
  <c r="A2" i="46"/>
  <c r="A2" i="39"/>
  <c r="A2" i="43"/>
  <c r="A3" i="45"/>
  <c r="A2" i="59"/>
  <c r="A3" i="54"/>
  <c r="A2" i="57"/>
  <c r="A2" i="58"/>
  <c r="A2" i="55"/>
  <c r="A3" i="41"/>
  <c r="A2" i="45"/>
  <c r="A3" i="46"/>
  <c r="A2" i="54"/>
  <c r="A3" i="55"/>
  <c r="A2" i="38"/>
  <c r="A3" i="39"/>
  <c r="A2" i="42"/>
  <c r="A3" i="43"/>
  <c r="A3" i="59"/>
  <c r="A3" i="5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5" authorId="0" shapeId="0" xr:uid="{00000000-0006-0000-0100-000005000000}">
      <text>
        <r>
          <rPr>
            <sz val="8"/>
            <color indexed="81"/>
            <rFont val="Arial"/>
            <family val="2"/>
          </rPr>
          <t xml:space="preserve">Includes 'age not stated.' </t>
        </r>
        <r>
          <rPr>
            <sz val="9"/>
            <color indexed="81"/>
            <rFont val="Tahoma"/>
            <family val="2"/>
          </rPr>
          <t xml:space="preserve">
</t>
        </r>
      </text>
    </comment>
    <comment ref="A44" authorId="0" shapeId="0" xr:uid="{00000000-0006-0000-0100-000006000000}">
      <text>
        <r>
          <rPr>
            <sz val="8"/>
            <color indexed="81"/>
            <rFont val="Arial"/>
            <family val="2"/>
          </rPr>
          <t xml:space="preserve">Includes 'age not stated.' </t>
        </r>
        <r>
          <rPr>
            <sz val="9"/>
            <color indexed="81"/>
            <rFont val="Tahoma"/>
            <family val="2"/>
          </rPr>
          <t xml:space="preserve">
</t>
        </r>
      </text>
    </comment>
    <comment ref="A63" authorId="0" shapeId="0" xr:uid="{00000000-0006-0000-0100-000007000000}">
      <text>
        <r>
          <rPr>
            <sz val="8"/>
            <color indexed="81"/>
            <rFont val="Arial"/>
            <family val="2"/>
          </rPr>
          <t xml:space="preserve">Includes 'age not stated.' </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7" authorId="0" shapeId="0" xr:uid="{AD757FD1-948F-4CCF-97A4-AC30493B675C}">
      <text>
        <r>
          <rPr>
            <sz val="8"/>
            <color indexed="81"/>
            <rFont val="Arial"/>
            <family val="2"/>
          </rPr>
          <t xml:space="preserve">Age-specific death rates. Deaths for an age group per 100,000 of the estimated resident population of the same age group as at 30 June. </t>
        </r>
      </text>
    </comment>
    <comment ref="F7" authorId="0" shapeId="0" xr:uid="{B887E135-64F2-40FA-B5AB-2FE925B72AEE}">
      <text>
        <r>
          <rPr>
            <sz val="8"/>
            <color indexed="81"/>
            <rFont val="Arial"/>
            <family val="2"/>
          </rPr>
          <t xml:space="preserve">Age-specific death rates. Deaths for an age group per 100,000 of the estimated resident population of the same age group as at 30 June. </t>
        </r>
      </text>
    </comment>
    <comment ref="I7" authorId="0" shapeId="0" xr:uid="{58C46141-0E89-486D-A9EF-96EF1FCDBA7B}">
      <text>
        <r>
          <rPr>
            <sz val="8"/>
            <color indexed="81"/>
            <rFont val="Arial"/>
            <family val="2"/>
          </rPr>
          <t xml:space="preserve">Age-specific death rates. Deaths for an age group per 100,000 of the estimated resident population of the same age group as at 30 June. </t>
        </r>
      </text>
    </comment>
    <comment ref="A16" authorId="0" shapeId="0" xr:uid="{8BCDC843-230C-43B2-9C6C-10DD17EBEA2E}">
      <text>
        <r>
          <rPr>
            <sz val="8"/>
            <color indexed="81"/>
            <rFont val="Arial"/>
            <family val="2"/>
          </rPr>
          <t xml:space="preserve">Includes 'Other territories'.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6" authorId="0" shapeId="0" xr:uid="{00000000-0006-0000-0C00-000003000000}">
      <text>
        <r>
          <rPr>
            <sz val="8"/>
            <color indexed="81"/>
            <rFont val="Arial"/>
            <family val="2"/>
          </rPr>
          <t>Includes Indigenous status 'not stated'.</t>
        </r>
        <r>
          <rPr>
            <sz val="9"/>
            <color indexed="81"/>
            <rFont val="Tahoma"/>
            <family val="2"/>
          </rPr>
          <t xml:space="preserve">
</t>
        </r>
      </text>
    </comment>
    <comment ref="C7" authorId="0" shapeId="0" xr:uid="{00000000-0006-0000-0C00-000004000000}">
      <text>
        <r>
          <rPr>
            <sz val="8"/>
            <color indexed="81"/>
            <rFont val="Arial"/>
            <family val="2"/>
          </rPr>
          <t xml:space="preserve">Age-specific death rates. Deaths for an age group per 100,000 of the estimated resident population of the same age group as at 30 June. </t>
        </r>
      </text>
    </comment>
    <comment ref="F7" authorId="0" shapeId="0" xr:uid="{E08D23C1-81AB-4343-B45F-3B050CF6F5F2}">
      <text>
        <r>
          <rPr>
            <sz val="8"/>
            <color indexed="81"/>
            <rFont val="Arial"/>
            <family val="2"/>
          </rPr>
          <t xml:space="preserve">Age-specific death rates. Deaths for an age group per 100,000 of the estimated resident population of the same age group as at 30 June. </t>
        </r>
      </text>
    </comment>
    <comment ref="I7" authorId="0" shapeId="0" xr:uid="{BF1FA718-6A63-4F59-8C7C-4AD2519516A3}">
      <text>
        <r>
          <rPr>
            <sz val="8"/>
            <color indexed="81"/>
            <rFont val="Arial"/>
            <family val="2"/>
          </rPr>
          <t xml:space="preserve">Age-specific death rates. Deaths for an age group per 100,000 of the estimated resident population of the same age group as at 30 June. </t>
        </r>
      </text>
    </comment>
    <comment ref="A8" authorId="0" shapeId="0" xr:uid="{ECF88546-C272-41DE-AF70-CBA11B8A6980}">
      <text>
        <r>
          <rPr>
            <sz val="8"/>
            <color indexed="81"/>
            <rFont val="Arial"/>
            <family val="2"/>
          </rPr>
          <t>A 2022 increase in Aboriginal and Torres Strait Islander deaths is influenced by the use of information from the Medical Certificate of Cause of Death (MCCD) for the first time for deriving the indigenous status of deaths registered in New South Wales (refer to the methodology for more detail).</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00000000-0006-0000-0D00-000002000000}">
      <text>
        <r>
          <rPr>
            <sz val="8"/>
            <color indexed="81"/>
            <rFont val="Arial"/>
            <family val="2"/>
          </rPr>
          <t xml:space="preserve">Greater capital cities and remainders of state/territory are Statistical Area Level 4s (SA4s) grouped in accordance with the ASGS. </t>
        </r>
        <r>
          <rPr>
            <sz val="9"/>
            <color indexed="81"/>
            <rFont val="Tahoma"/>
            <family val="2"/>
          </rPr>
          <t xml:space="preserve">
</t>
        </r>
      </text>
    </comment>
    <comment ref="F7" authorId="0" shapeId="0" xr:uid="{4ACFBD35-D368-42C0-94C2-A0DE84D3BF3F}">
      <text>
        <r>
          <rPr>
            <sz val="8"/>
            <color indexed="81"/>
            <rFont val="Arial"/>
            <family val="2"/>
          </rPr>
          <t xml:space="preserve">Age-specific death rates. Deaths for an age group per 100,000 of the estimated resident population of the same age group as at 30 June. </t>
        </r>
      </text>
    </comment>
    <comment ref="G7" authorId="0" shapeId="0" xr:uid="{B185DF69-77E0-4ED6-BBCB-56729EFB9C58}">
      <text>
        <r>
          <rPr>
            <sz val="8"/>
            <color indexed="81"/>
            <rFont val="Arial"/>
            <family val="2"/>
          </rPr>
          <t xml:space="preserve">Age-specific death rates. Deaths for an age group per 100,000 of the estimated resident population of the same age group as at 30 June. </t>
        </r>
      </text>
    </comment>
    <comment ref="H7" authorId="0" shapeId="0" xr:uid="{AD580463-D9B7-4760-A135-CF4D2F7DF983}">
      <text>
        <r>
          <rPr>
            <sz val="8"/>
            <color indexed="81"/>
            <rFont val="Arial"/>
            <family val="2"/>
          </rPr>
          <t xml:space="preserve">Age-specific death rates. Deaths for an age group per 100,000 of the estimated resident population of the same age group as at 30 June. </t>
        </r>
      </text>
    </comment>
    <comment ref="A38" authorId="0" shapeId="0" xr:uid="{EB8C9DD1-089D-4C6E-9043-5FD349890814}">
      <text>
        <r>
          <rPr>
            <sz val="8"/>
            <color indexed="81"/>
            <rFont val="Arial"/>
            <family val="2"/>
          </rPr>
          <t>Includes 'Other Territories' and Statistical Area Level 4s which are migratory, offshore, shipping and special purpose (overseas usual residents, no usual address and unknown usual address).</t>
        </r>
      </text>
    </comment>
    <comment ref="A40" authorId="0" shapeId="0" xr:uid="{41CA5CD1-B53B-444B-B4B0-65A61DFC56ED}">
      <text>
        <r>
          <rPr>
            <sz val="8"/>
            <color indexed="81"/>
            <rFont val="Arial"/>
            <family val="2"/>
          </rPr>
          <t xml:space="preserve">Includes 'age not stated'.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3154BE6D-2D2E-441C-9525-2E4CF692FC69}">
      <text>
        <r>
          <rPr>
            <sz val="8"/>
            <color indexed="81"/>
            <rFont val="Arial"/>
            <family val="2"/>
          </rPr>
          <t xml:space="preserve">Greater capital cities and remainders of state/territory are Statistical Area Level 4s (SA4s) grouped in accordance with the ASGS. </t>
        </r>
        <r>
          <rPr>
            <sz val="9"/>
            <color indexed="81"/>
            <rFont val="Tahoma"/>
            <family val="2"/>
          </rPr>
          <t xml:space="preserve">
</t>
        </r>
      </text>
    </comment>
    <comment ref="H7" authorId="0" shapeId="0" xr:uid="{DC1C79AA-1FAA-49E8-9226-893B8BFDE794}">
      <text>
        <r>
          <rPr>
            <sz val="8"/>
            <color indexed="81"/>
            <rFont val="Arial"/>
            <family val="2"/>
          </rPr>
          <t>Age-standardised death rate. Death rate per 100,000 estimated resident population as at 30 June.</t>
        </r>
      </text>
    </comment>
    <comment ref="I7" authorId="0" shapeId="0" xr:uid="{E5722AA4-AE01-4F4F-804B-2183BFD134A6}">
      <text>
        <r>
          <rPr>
            <sz val="8"/>
            <color indexed="81"/>
            <rFont val="Arial"/>
            <family val="2"/>
          </rPr>
          <t>Age-standardised death rate. Death rate per 100,000 estimated resident population as at 30 June.</t>
        </r>
      </text>
    </comment>
    <comment ref="J7" authorId="0" shapeId="0" xr:uid="{22B144A6-3C94-4BE6-9424-D202D740F6A3}">
      <text>
        <r>
          <rPr>
            <sz val="8"/>
            <color indexed="81"/>
            <rFont val="Arial"/>
            <family val="2"/>
          </rPr>
          <t>Age-standardised death rate. Death rate per 100,000 estimated resident population as at 30 June.</t>
        </r>
      </text>
    </comment>
    <comment ref="K7" authorId="0" shapeId="0" xr:uid="{4C7DCF9A-DF25-44B2-BD30-2B8F1A9E1457}">
      <text>
        <r>
          <rPr>
            <sz val="8"/>
            <color indexed="81"/>
            <rFont val="Arial"/>
            <family val="2"/>
          </rPr>
          <t>Age-standardised death rate. Death rate per 100,000 estimated resident population as at 30 June.</t>
        </r>
      </text>
    </comment>
    <comment ref="L7" authorId="0" shapeId="0" xr:uid="{93AACF85-25A6-4F3D-A301-F04F75CE3FE5}">
      <text>
        <r>
          <rPr>
            <sz val="8"/>
            <color indexed="81"/>
            <rFont val="Arial"/>
            <family val="2"/>
          </rPr>
          <t>Age-standardised death rate. Death rate per 100,000 estimated resident population as at 30 June.</t>
        </r>
      </text>
    </comment>
    <comment ref="A9" authorId="0" shapeId="0" xr:uid="{D993F20D-9B88-48D8-BE61-F130896A5F06}">
      <text>
        <r>
          <rPr>
            <sz val="8"/>
            <color indexed="81"/>
            <rFont val="Arial"/>
            <family val="2"/>
          </rPr>
          <t>Includes Statistical Area Level 4s which are migratory, offshore, shipping and special purpose (overseas usual residents, no usual address and unknown usual address).</t>
        </r>
      </text>
    </comment>
    <comment ref="A13" authorId="0" shapeId="0" xr:uid="{C2091E64-8E31-4965-9576-CB7888DF923C}">
      <text>
        <r>
          <rPr>
            <sz val="8"/>
            <color indexed="81"/>
            <rFont val="Arial"/>
            <family val="2"/>
          </rPr>
          <t>Includes Statistical Area Level 4s which are migratory, offshore, shipping and special purpose (overseas usual residents, no usual address and unknown usual address).</t>
        </r>
      </text>
    </comment>
    <comment ref="A17" authorId="0" shapeId="0" xr:uid="{AD72B42F-801C-4D61-8BDA-68BD8D1D01EB}">
      <text>
        <r>
          <rPr>
            <sz val="8"/>
            <color indexed="81"/>
            <rFont val="Arial"/>
            <family val="2"/>
          </rPr>
          <t>Includes Statistical Area Level 4s which are migratory, offshore, shipping and special purpose (overseas usual residents, no usual address and unknown usual address).</t>
        </r>
      </text>
    </comment>
    <comment ref="A21" authorId="0" shapeId="0" xr:uid="{A695DD6B-A184-4A30-92A4-F2543595CA9F}">
      <text>
        <r>
          <rPr>
            <sz val="8"/>
            <color indexed="81"/>
            <rFont val="Arial"/>
            <family val="2"/>
          </rPr>
          <t>Includes Statistical Area Level 4s which are migratory, offshore, shipping and special purpose (overseas usual residents, no usual address and unknown usual address).</t>
        </r>
      </text>
    </comment>
    <comment ref="A25" authorId="0" shapeId="0" xr:uid="{40379EA7-4D75-490C-9EA6-F49BB21ED9BA}">
      <text>
        <r>
          <rPr>
            <sz val="8"/>
            <color indexed="81"/>
            <rFont val="Arial"/>
            <family val="2"/>
          </rPr>
          <t>Includes Statistical Area Level 4s which are migratory, offshore, shipping and special purpose (overseas usual residents, no usual address and unknown usual address).</t>
        </r>
      </text>
    </comment>
    <comment ref="A29" authorId="0" shapeId="0" xr:uid="{71F667E5-DDBC-4B50-B099-675CD9688555}">
      <text>
        <r>
          <rPr>
            <sz val="8"/>
            <color indexed="81"/>
            <rFont val="Arial"/>
            <family val="2"/>
          </rPr>
          <t>Includes Statistical Area Level 4s which are migratory, offshore, shipping and special purpose (overseas usual residents, no usual address and unknown usual address).</t>
        </r>
      </text>
    </comment>
    <comment ref="A33" authorId="0" shapeId="0" xr:uid="{9DA09ECD-D751-4A15-B62C-32F72306E210}">
      <text>
        <r>
          <rPr>
            <sz val="8"/>
            <color indexed="81"/>
            <rFont val="Arial"/>
            <family val="2"/>
          </rPr>
          <t>Includes Statistical Area Level 4s which are migratory, offshore, shipping and special purpose (overseas usual residents, no usual address and unknown usual address).</t>
        </r>
      </text>
    </comment>
    <comment ref="A41" authorId="0" shapeId="0" xr:uid="{A5285EB0-7813-47FE-9670-0B2450B0AEB4}">
      <text>
        <r>
          <rPr>
            <sz val="8"/>
            <color indexed="81"/>
            <rFont val="Arial"/>
            <family val="2"/>
          </rPr>
          <t>Includes 'Other Territories' and Statistical Area Level 4s which are migratory, offshore, shipping and special purpose (overseas usual residents, no usual address and unknown usual address).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FA97DFD2-E29C-4964-ADDE-53239DEDBFC9}">
      <text>
        <r>
          <rPr>
            <sz val="8"/>
            <color indexed="81"/>
            <rFont val="Arial"/>
            <family val="2"/>
          </rPr>
          <t xml:space="preserve">Number of suicide deaths with specified risk factor recorded.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9" authorId="0" shapeId="0" xr:uid="{00000000-0006-0000-1200-000001000000}">
      <text>
        <r>
          <rPr>
            <sz val="8"/>
            <color indexed="81"/>
            <rFont val="Arial"/>
            <family val="2"/>
          </rPr>
          <t xml:space="preserve">Includes 'age not stated.' </t>
        </r>
        <r>
          <rPr>
            <sz val="9"/>
            <color indexed="81"/>
            <rFont val="Tahoma"/>
            <family val="2"/>
          </rPr>
          <t xml:space="preserve">
</t>
        </r>
      </text>
    </comment>
    <comment ref="A31" authorId="0" shapeId="0" xr:uid="{4623A313-B7D3-4393-875A-3E5E1BECFC43}">
      <text>
        <r>
          <rPr>
            <sz val="8"/>
            <color indexed="81"/>
            <rFont val="Arial"/>
            <family val="2"/>
          </rPr>
          <t xml:space="preserve">Includes 'age not stated.' </t>
        </r>
        <r>
          <rPr>
            <sz val="9"/>
            <color indexed="81"/>
            <rFont val="Tahoma"/>
            <family val="2"/>
          </rPr>
          <t xml:space="preserve">
</t>
        </r>
      </text>
    </comment>
    <comment ref="A43" authorId="0" shapeId="0" xr:uid="{F5D78253-A57B-49CF-9671-A63E09785D5E}">
      <text>
        <r>
          <rPr>
            <sz val="8"/>
            <color indexed="81"/>
            <rFont val="Arial"/>
            <family val="2"/>
          </rPr>
          <t xml:space="preserve">Includes 'age not stated.' </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EFAEC1E9-354B-4C6D-81C9-7E986E31FDE2}">
      <text>
        <r>
          <rPr>
            <sz val="8"/>
            <color indexed="81"/>
            <rFont val="Arial"/>
            <family val="2"/>
          </rPr>
          <t xml:space="preserve">Number of suicide deaths with specified risk factor recorded. </t>
        </r>
      </text>
    </comment>
    <comment ref="O6" authorId="0" shapeId="0" xr:uid="{0FD5E914-DCDC-4F2B-BAC1-A29F753D611F}">
      <text>
        <r>
          <rPr>
            <sz val="8"/>
            <color indexed="81"/>
            <rFont val="Arial"/>
            <family val="2"/>
          </rPr>
          <t xml:space="preserve">Number of suicide deaths with specified risk factor recorded.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6" authorId="0" shapeId="0" xr:uid="{5B4EE412-D105-4C0B-AAEF-23B0E486CC55}">
      <text>
        <r>
          <rPr>
            <sz val="8"/>
            <color indexed="81"/>
            <rFont val="Arial"/>
            <family val="2"/>
          </rPr>
          <t>Age-standardised death rate. Death rate per 100,000 estimated resident population as at 30 June.</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6" authorId="0" shapeId="0" xr:uid="{BDE131CF-3856-447F-81B5-658BD49BDA2D}">
      <text>
        <r>
          <rPr>
            <sz val="8"/>
            <color indexed="81"/>
            <rFont val="Arial"/>
            <family val="2"/>
          </rPr>
          <t>Age-standardised death rate. Death rate per 100,000 estimated resident population as at 30 June.</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6" authorId="0" shapeId="0" xr:uid="{FA7AD41A-36CA-43D1-A9DC-AAD44CAB8352}">
      <text>
        <r>
          <rPr>
            <sz val="8"/>
            <color indexed="81"/>
            <rFont val="Arial"/>
            <family val="2"/>
          </rPr>
          <t>Includes years of residence 'not stated'.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7" authorId="0" shapeId="0" xr:uid="{9C8E6327-CBAA-4CA2-A8C4-D4A5F8715B3E}">
      <text>
        <r>
          <rPr>
            <sz val="8"/>
            <color indexed="81"/>
            <rFont val="Arial"/>
            <family val="2"/>
          </rPr>
          <t xml:space="preserve">Age-specific death rates. Deaths for an age group per 100,000 of the estimated resident population of the same age group as at 30 June. 
</t>
        </r>
      </text>
    </comment>
    <comment ref="C7" authorId="0" shapeId="0" xr:uid="{E2602AA0-D199-458B-83B3-0E4B57C43746}">
      <text>
        <r>
          <rPr>
            <sz val="8"/>
            <color indexed="81"/>
            <rFont val="Arial"/>
            <family val="2"/>
          </rPr>
          <t xml:space="preserve">Age-specific death rates. Deaths for an age group per 100,000 of the estimated resident population of the same age group as at 30 June. 
</t>
        </r>
      </text>
    </comment>
    <comment ref="D7" authorId="0" shapeId="0" xr:uid="{AC0EB689-FCDF-4ED5-A547-1EDEFC390792}">
      <text>
        <r>
          <rPr>
            <sz val="8"/>
            <color indexed="81"/>
            <rFont val="Arial"/>
            <family val="2"/>
          </rPr>
          <t xml:space="preserve">Age-specific death rates. Deaths for an age group per 100,000 of the estimated resident population of the same age group as at 30 June. 
</t>
        </r>
      </text>
    </comment>
    <comment ref="E7" authorId="0" shapeId="0" xr:uid="{B7F86540-16AF-4620-965A-FFC7B4D385C6}">
      <text>
        <r>
          <rPr>
            <sz val="8"/>
            <color indexed="81"/>
            <rFont val="Arial"/>
            <family val="2"/>
          </rPr>
          <t xml:space="preserve">Age-specific death rates. Deaths for an age group per 100,000 of the estimated resident population of the same age group as at 30 June. 
</t>
        </r>
      </text>
    </comment>
    <comment ref="F7" authorId="0" shapeId="0" xr:uid="{13B37186-0050-44C7-9A03-FDAFC168A551}">
      <text>
        <r>
          <rPr>
            <sz val="8"/>
            <color indexed="81"/>
            <rFont val="Arial"/>
            <family val="2"/>
          </rPr>
          <t xml:space="preserve">Age-specific death rates. Deaths for an age group per 100,000 of the estimated resident population of the same age group as at 30 June. 
</t>
        </r>
      </text>
    </comment>
    <comment ref="G7" authorId="0" shapeId="0" xr:uid="{B85372E7-DDF5-4EF7-AB8B-498E7C3E2D7F}">
      <text>
        <r>
          <rPr>
            <sz val="8"/>
            <color indexed="81"/>
            <rFont val="Arial"/>
            <family val="2"/>
          </rPr>
          <t xml:space="preserve">Age-specific death rates. Deaths for an age group per 100,000 of the estimated resident population of the same age group as at 30 June. 
</t>
        </r>
      </text>
    </comment>
    <comment ref="H7" authorId="0" shapeId="0" xr:uid="{E9A85ABA-F163-4153-880F-D8D4CDAD6D48}">
      <text>
        <r>
          <rPr>
            <sz val="8"/>
            <color indexed="81"/>
            <rFont val="Arial"/>
            <family val="2"/>
          </rPr>
          <t xml:space="preserve">Age-specific death rates. Deaths for an age group per 100,000 of the estimated resident population of the same age group as at 30 June. 
</t>
        </r>
      </text>
    </comment>
    <comment ref="I7" authorId="0" shapeId="0" xr:uid="{7AFE3FFF-BF82-4084-859A-C0F0CE9ED07F}">
      <text>
        <r>
          <rPr>
            <sz val="8"/>
            <color indexed="81"/>
            <rFont val="Arial"/>
            <family val="2"/>
          </rPr>
          <t xml:space="preserve">Age-specific death rates. Deaths for an age group per 100,000 of the estimated resident population of the same age group as at 30 June. 
</t>
        </r>
      </text>
    </comment>
    <comment ref="J7" authorId="0" shapeId="0" xr:uid="{A7A7459B-A0F9-4616-87B3-249122DE359C}">
      <text>
        <r>
          <rPr>
            <sz val="8"/>
            <color indexed="81"/>
            <rFont val="Arial"/>
            <family val="2"/>
          </rPr>
          <t xml:space="preserve">Age-specific death rates. Deaths for an age group per 100,000 of the estimated resident population of the same age group as at 30 June. 
</t>
        </r>
      </text>
    </comment>
    <comment ref="K7" authorId="0" shapeId="0" xr:uid="{46D41981-1B61-4A61-98CD-237D43A4FECF}">
      <text>
        <r>
          <rPr>
            <sz val="8"/>
            <color indexed="81"/>
            <rFont val="Arial"/>
            <family val="2"/>
          </rPr>
          <t xml:space="preserve">Age-specific death rates. Deaths for an age group per 100,000 of the estimated resident population of the same age group as at 30 June. 
</t>
        </r>
      </text>
    </comment>
    <comment ref="A25" authorId="0" shapeId="0" xr:uid="{B2652C93-1E51-4997-ADEE-FE718D0A580B}">
      <text>
        <r>
          <rPr>
            <sz val="9"/>
            <color indexed="81"/>
            <rFont val="Tahoma"/>
            <family val="2"/>
          </rPr>
          <t>Crude death rate per 100,000 people</t>
        </r>
      </text>
    </comment>
    <comment ref="A44" authorId="0" shapeId="0" xr:uid="{755853DA-09D9-45D8-BE4F-838BD8CF408B}">
      <text>
        <r>
          <rPr>
            <sz val="9"/>
            <color indexed="81"/>
            <rFont val="Tahoma"/>
            <family val="2"/>
          </rPr>
          <t>Crude death rate per 100,000 people</t>
        </r>
      </text>
    </comment>
    <comment ref="A63" authorId="0" shapeId="0" xr:uid="{FBBC9FAC-1A89-4F63-8A96-F36ABD8C2924}">
      <text>
        <r>
          <rPr>
            <sz val="9"/>
            <color indexed="81"/>
            <rFont val="Tahoma"/>
            <family val="2"/>
          </rPr>
          <t>Crude death rate per 100,000 people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7" authorId="0" shapeId="0" xr:uid="{C6D23A92-97A6-4236-9883-4CF7439A5AD8}">
      <text>
        <r>
          <rPr>
            <sz val="8"/>
            <color indexed="81"/>
            <rFont val="Arial"/>
            <family val="2"/>
          </rPr>
          <t xml:space="preserve">Age-specific death rates. Deaths for an age group per 100,000 of the estimated resident population of the same age group as at 30 June. 
</t>
        </r>
      </text>
    </comment>
    <comment ref="C7" authorId="0" shapeId="0" xr:uid="{980AE211-1868-4387-B589-EB8ACB384941}">
      <text>
        <r>
          <rPr>
            <sz val="8"/>
            <color indexed="81"/>
            <rFont val="Arial"/>
            <family val="2"/>
          </rPr>
          <t xml:space="preserve">Age-specific death rates. Deaths for an age group per 100,000 of the estimated resident population of the same age group as at 30 June. 
</t>
        </r>
      </text>
    </comment>
    <comment ref="D7" authorId="0" shapeId="0" xr:uid="{18647886-AC2F-4825-8ED7-AE2B5A336F40}">
      <text>
        <r>
          <rPr>
            <sz val="8"/>
            <color indexed="81"/>
            <rFont val="Arial"/>
            <family val="2"/>
          </rPr>
          <t xml:space="preserve">Age-specific death rates. Deaths for an age group per 100,000 of the estimated resident population of the same age group as at 30 June. 
</t>
        </r>
      </text>
    </comment>
    <comment ref="E7" authorId="0" shapeId="0" xr:uid="{FD115F8F-3057-46CE-8214-0C07627BF974}">
      <text>
        <r>
          <rPr>
            <sz val="8"/>
            <color indexed="81"/>
            <rFont val="Arial"/>
            <family val="2"/>
          </rPr>
          <t xml:space="preserve">Age-specific death rates. Deaths for an age group per 100,000 of the estimated resident population of the same age group as at 30 June. 
</t>
        </r>
      </text>
    </comment>
    <comment ref="F7" authorId="0" shapeId="0" xr:uid="{21D86B36-00A6-4336-983B-3869E6D58567}">
      <text>
        <r>
          <rPr>
            <sz val="8"/>
            <color indexed="81"/>
            <rFont val="Arial"/>
            <family val="2"/>
          </rPr>
          <t xml:space="preserve">Age-specific death rates. Deaths for an age group per 100,000 of the estimated resident population of the same age group as at 30 June. 
</t>
        </r>
      </text>
    </comment>
    <comment ref="G7" authorId="0" shapeId="0" xr:uid="{283BAAFF-E4C8-4EB8-B027-DC3ADD1A2ACF}">
      <text>
        <r>
          <rPr>
            <sz val="8"/>
            <color indexed="81"/>
            <rFont val="Arial"/>
            <family val="2"/>
          </rPr>
          <t xml:space="preserve">Age-specific death rates. Deaths for an age group per 100,000 of the estimated resident population of the same age group as at 30 June. 
</t>
        </r>
      </text>
    </comment>
    <comment ref="H7" authorId="0" shapeId="0" xr:uid="{5B5CBD66-60C7-4720-9C22-A8B288E6CD99}">
      <text>
        <r>
          <rPr>
            <sz val="8"/>
            <color indexed="81"/>
            <rFont val="Arial"/>
            <family val="2"/>
          </rPr>
          <t xml:space="preserve">Age-specific death rates. Deaths for an age group per 100,000 of the estimated resident population of the same age group as at 30 June. 
</t>
        </r>
      </text>
    </comment>
    <comment ref="I7" authorId="0" shapeId="0" xr:uid="{15B1743E-BB37-42AD-9C43-32789A463AEB}">
      <text>
        <r>
          <rPr>
            <sz val="8"/>
            <color indexed="81"/>
            <rFont val="Arial"/>
            <family val="2"/>
          </rPr>
          <t xml:space="preserve">Age-specific death rates. Deaths for an age group per 100,000 of the estimated resident population of the same age group as at 30 June. 
</t>
        </r>
      </text>
    </comment>
    <comment ref="J7" authorId="0" shapeId="0" xr:uid="{B0B1FEDE-2331-4A5A-8298-0D37C8C94538}">
      <text>
        <r>
          <rPr>
            <sz val="8"/>
            <color indexed="81"/>
            <rFont val="Arial"/>
            <family val="2"/>
          </rPr>
          <t xml:space="preserve">Age-specific death rates. Deaths for an age group per 100,000 of the estimated resident population of the same age group as at 30 June. 
</t>
        </r>
      </text>
    </comment>
    <comment ref="K7" authorId="0" shapeId="0" xr:uid="{E1413709-E88F-4CF9-8F54-F7850B7E4C59}">
      <text>
        <r>
          <rPr>
            <sz val="8"/>
            <color indexed="81"/>
            <rFont val="Arial"/>
            <family val="2"/>
          </rPr>
          <t xml:space="preserve">Age-specific death rates. Deaths for an age group per 100,000 of the estimated resident population of the same age group as at 30 June. 
</t>
        </r>
      </text>
    </comment>
    <comment ref="A18" authorId="0" shapeId="0" xr:uid="{DA044EF8-3BB0-4C4C-87CE-6288E8469DE1}">
      <text>
        <r>
          <rPr>
            <sz val="9"/>
            <color indexed="81"/>
            <rFont val="Tahoma"/>
            <family val="2"/>
          </rPr>
          <t>Crude death rate per 100,000 people</t>
        </r>
      </text>
    </comment>
    <comment ref="A30" authorId="0" shapeId="0" xr:uid="{4340BC27-5729-4C33-843E-6955CBC88A6D}">
      <text>
        <r>
          <rPr>
            <sz val="9"/>
            <color indexed="81"/>
            <rFont val="Tahoma"/>
            <family val="2"/>
          </rPr>
          <t>Crude death rate per 100,000 people</t>
        </r>
      </text>
    </comment>
    <comment ref="A42" authorId="0" shapeId="0" xr:uid="{D9F577F2-2AA8-4F9B-9BF5-CFDCF9374213}">
      <text>
        <r>
          <rPr>
            <sz val="9"/>
            <color indexed="81"/>
            <rFont val="Tahoma"/>
            <family val="2"/>
          </rPr>
          <t>Crude death rate per 100,000 people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7" authorId="0" shapeId="0" xr:uid="{C6F004E5-6C8F-423D-AEB8-40C4334A834E}">
      <text>
        <r>
          <rPr>
            <sz val="8"/>
            <color indexed="81"/>
            <rFont val="Arial"/>
            <family val="2"/>
          </rPr>
          <t>A 2022 increase in Aboriginal and Torres Strait Islander deaths is influenced by the use of information from the Medical Certificate of Cause of Death (MCCD) for the first time for deriving the indigenous status of deaths registered in New South Wales (refer to the methodology for more detail).</t>
        </r>
      </text>
    </comment>
    <comment ref="J7" authorId="0" shapeId="0" xr:uid="{09B78DB8-BDED-49BD-B772-125757E24FC8}">
      <text>
        <r>
          <rPr>
            <sz val="8"/>
            <color indexed="81"/>
            <rFont val="Arial"/>
            <family val="2"/>
          </rPr>
          <t>Includes NSW, Qld, WA, SA and NT only. Data for Vic, Tas and ACT are excluded in line with national reporting guidelines.</t>
        </r>
      </text>
    </comment>
    <comment ref="A11" authorId="0" shapeId="0" xr:uid="{00000000-0006-0000-0400-000004000000}">
      <text>
        <r>
          <rPr>
            <sz val="8"/>
            <color indexed="81"/>
            <rFont val="Arial"/>
            <family val="2"/>
          </rPr>
          <t>Includes 'not stated'.</t>
        </r>
        <r>
          <rPr>
            <sz val="9"/>
            <color indexed="81"/>
            <rFont val="Tahoma"/>
            <family val="2"/>
          </rPr>
          <t xml:space="preserve">
</t>
        </r>
      </text>
    </comment>
    <comment ref="A13" authorId="0" shapeId="0" xr:uid="{00000000-0006-0000-0400-000005000000}">
      <text>
        <r>
          <rPr>
            <sz val="8"/>
            <color indexed="81"/>
            <rFont val="Arial"/>
            <family val="2"/>
          </rPr>
          <t>Age-standardised death rate. Death rate per 100,000 estimated resident population as at 30 June.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8" authorId="0" shapeId="0" xr:uid="{7E704442-D463-4679-A9BA-F27B9EBAEE48}">
      <text>
        <r>
          <rPr>
            <sz val="8"/>
            <color indexed="81"/>
            <rFont val="Arial"/>
            <family val="2"/>
          </rPr>
          <t xml:space="preserve">Age-standardised death rate. Death rate per 100,000 estimated resident population as at 30 June.
</t>
        </r>
      </text>
    </comment>
    <comment ref="M8" authorId="0" shapeId="0" xr:uid="{CC9C2E15-FB11-456C-9ECF-305384408A6E}">
      <text>
        <r>
          <rPr>
            <sz val="8"/>
            <color indexed="81"/>
            <rFont val="Arial"/>
            <family val="2"/>
          </rPr>
          <t>Rate ratio is the state/territory rate divided by the Australian rate.</t>
        </r>
      </text>
    </comment>
    <comment ref="A18" authorId="0" shapeId="0" xr:uid="{00000000-0006-0000-0600-00000E000000}">
      <text>
        <r>
          <rPr>
            <sz val="8"/>
            <color indexed="81"/>
            <rFont val="Arial"/>
            <family val="2"/>
          </rPr>
          <t xml:space="preserve">Includes 'Other territories'. </t>
        </r>
      </text>
    </comment>
    <comment ref="A29" authorId="0" shapeId="0" xr:uid="{D48443F5-9809-4FDE-A55A-025057E44FED}">
      <text>
        <r>
          <rPr>
            <sz val="8"/>
            <color indexed="81"/>
            <rFont val="Arial"/>
            <family val="2"/>
          </rPr>
          <t xml:space="preserve">Includes 'Other territories'. </t>
        </r>
      </text>
    </comment>
    <comment ref="A40" authorId="0" shapeId="0" xr:uid="{FE8C2544-FEB5-4E61-AB56-5EEC2E89A82A}">
      <text>
        <r>
          <rPr>
            <sz val="8"/>
            <color indexed="81"/>
            <rFont val="Arial"/>
            <family val="2"/>
          </rPr>
          <t xml:space="preserve">Includes 'Other territories'.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7" authorId="0" shapeId="0" xr:uid="{56DDE4B1-0F56-4A46-B4B3-F10A5A9D4B56}">
      <text>
        <r>
          <rPr>
            <sz val="8"/>
            <color indexed="81"/>
            <rFont val="Arial"/>
            <family val="2"/>
          </rPr>
          <t>Age-standardised death rate. Death rate per 100,000 estimated resident population as at 30 June.</t>
        </r>
      </text>
    </comment>
    <comment ref="C7" authorId="0" shapeId="0" xr:uid="{3672227C-4878-47CB-880A-D10760023C07}">
      <text>
        <r>
          <rPr>
            <sz val="8"/>
            <color indexed="81"/>
            <rFont val="Arial"/>
            <family val="2"/>
          </rPr>
          <t>Age-standardised death rate. Death rate per 100,000 estimated resident population as at 30 June.</t>
        </r>
      </text>
    </comment>
    <comment ref="D7" authorId="0" shapeId="0" xr:uid="{F4EE11AB-3B01-4992-8295-502AE7F5553E}">
      <text>
        <r>
          <rPr>
            <sz val="8"/>
            <color indexed="81"/>
            <rFont val="Arial"/>
            <family val="2"/>
          </rPr>
          <t>Age-standardised death rate. Death rate per 100,000 estimated resident population as at 30 June.</t>
        </r>
      </text>
    </comment>
    <comment ref="E7" authorId="0" shapeId="0" xr:uid="{8C1D8C9C-3D03-42F6-8405-039801605DC9}">
      <text>
        <r>
          <rPr>
            <sz val="8"/>
            <color indexed="81"/>
            <rFont val="Arial"/>
            <family val="2"/>
          </rPr>
          <t>Age-standardised death rate. Death rate per 100,000 estimated resident population as at 30 June.</t>
        </r>
      </text>
    </comment>
    <comment ref="F7" authorId="0" shapeId="0" xr:uid="{D845091A-3711-488B-9AA5-FBFA34B63C17}">
      <text>
        <r>
          <rPr>
            <sz val="8"/>
            <color indexed="81"/>
            <rFont val="Arial"/>
            <family val="2"/>
          </rPr>
          <t>Age-standardised death rate. Death rate per 100,000 estimated resident population as at 30 June.</t>
        </r>
      </text>
    </comment>
    <comment ref="G7" authorId="0" shapeId="0" xr:uid="{22668DDB-E220-4C62-96ED-9E335DFB9C8D}">
      <text>
        <r>
          <rPr>
            <sz val="8"/>
            <color indexed="81"/>
            <rFont val="Arial"/>
            <family val="2"/>
          </rPr>
          <t>Age-standardised death rate. Death rate per 100,000 estimated resident population as at 30 June.</t>
        </r>
      </text>
    </comment>
    <comment ref="H7" authorId="0" shapeId="0" xr:uid="{83DF3D2D-EEC5-4CD6-96BE-B64585025C78}">
      <text>
        <r>
          <rPr>
            <sz val="8"/>
            <color indexed="81"/>
            <rFont val="Arial"/>
            <family val="2"/>
          </rPr>
          <t>Age-standardised death rate. Death rate per 100,000 estimated resident population as at 30 June.</t>
        </r>
      </text>
    </comment>
    <comment ref="I7" authorId="0" shapeId="0" xr:uid="{61636E7D-6806-47E9-A905-03734C3F3806}">
      <text>
        <r>
          <rPr>
            <sz val="8"/>
            <color indexed="81"/>
            <rFont val="Arial"/>
            <family val="2"/>
          </rPr>
          <t>Age-standardised death rate. Death rate per 100,000 estimated resident population as at 30 June.</t>
        </r>
      </text>
    </comment>
    <comment ref="J7" authorId="0" shapeId="0" xr:uid="{7093B6AF-61C7-410E-AC46-03CD0FBF8F2E}">
      <text>
        <r>
          <rPr>
            <sz val="8"/>
            <color indexed="81"/>
            <rFont val="Arial"/>
            <family val="2"/>
          </rPr>
          <t>Age-standardised death rate. Death rate per 100,000 estimated resident population as at 30 June.</t>
        </r>
      </text>
    </comment>
    <comment ref="K7" authorId="0" shapeId="0" xr:uid="{3CE17B16-76B6-49E8-B213-B37EF0CFCD6C}">
      <text>
        <r>
          <rPr>
            <sz val="8"/>
            <color indexed="81"/>
            <rFont val="Arial"/>
            <family val="2"/>
          </rPr>
          <t>Age-standardised death rate. Death rate per 100,000 estimated resident population as at 30 June.</t>
        </r>
      </text>
    </comment>
    <comment ref="A17" authorId="0" shapeId="0" xr:uid="{CE4E4FAD-2030-47BD-826F-8E6896490C2D}">
      <text>
        <r>
          <rPr>
            <sz val="8"/>
            <color indexed="81"/>
            <rFont val="Arial"/>
            <family val="2"/>
          </rPr>
          <t xml:space="preserve">Includes 'Other territories'. </t>
        </r>
      </text>
    </comment>
    <comment ref="A28" authorId="0" shapeId="0" xr:uid="{9069F49A-E2D2-4A98-B0ED-04E66355BCDC}">
      <text>
        <r>
          <rPr>
            <sz val="8"/>
            <color indexed="81"/>
            <rFont val="Arial"/>
            <family val="2"/>
          </rPr>
          <t xml:space="preserve">Includes 'Other territories'. </t>
        </r>
      </text>
    </comment>
    <comment ref="A39" authorId="0" shapeId="0" xr:uid="{AF0BD169-273C-4B88-B734-EAD6D052E7AA}">
      <text>
        <r>
          <rPr>
            <sz val="8"/>
            <color indexed="81"/>
            <rFont val="Arial"/>
            <family val="2"/>
          </rPr>
          <t xml:space="preserve">Includes 'Other territories'.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5" authorId="0" shapeId="0" xr:uid="{00000000-0006-0000-0800-00000C000000}">
      <text>
        <r>
          <rPr>
            <sz val="8"/>
            <color indexed="81"/>
            <rFont val="Arial"/>
            <family val="2"/>
          </rPr>
          <t xml:space="preserve">Includes 'age not stated.' </t>
        </r>
        <r>
          <rPr>
            <sz val="9"/>
            <color indexed="81"/>
            <rFont val="Tahoma"/>
            <family val="2"/>
          </rPr>
          <t xml:space="preserve">
</t>
        </r>
      </text>
    </comment>
    <comment ref="A44" authorId="0" shapeId="0" xr:uid="{00000000-0006-0000-0800-00000D000000}">
      <text>
        <r>
          <rPr>
            <sz val="8"/>
            <color indexed="81"/>
            <rFont val="Arial"/>
            <family val="2"/>
          </rPr>
          <t xml:space="preserve">Includes 'age not stated.' </t>
        </r>
        <r>
          <rPr>
            <sz val="9"/>
            <color indexed="81"/>
            <rFont val="Tahoma"/>
            <family val="2"/>
          </rPr>
          <t xml:space="preserve">
</t>
        </r>
      </text>
    </comment>
    <comment ref="A63" authorId="0" shapeId="0" xr:uid="{00000000-0006-0000-0800-00000E000000}">
      <text>
        <r>
          <rPr>
            <sz val="8"/>
            <color indexed="81"/>
            <rFont val="Arial"/>
            <family val="2"/>
          </rPr>
          <t xml:space="preserve">Includes 'age not stated.' </t>
        </r>
        <r>
          <rPr>
            <sz val="9"/>
            <color indexed="81"/>
            <rFont val="Tahoma"/>
            <family val="2"/>
          </rPr>
          <t xml:space="preserve">
</t>
        </r>
      </text>
    </comment>
    <comment ref="A1816" authorId="0" shapeId="0" xr:uid="{00000000-0006-0000-0800-00000F000000}">
      <text>
        <r>
          <rPr>
            <sz val="8"/>
            <color indexed="81"/>
            <rFont val="Arial"/>
            <family val="2"/>
          </rPr>
          <t>Care needs to be taken in interpreting figures relating to Suicide. See Explanatory Notes 85-92.</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8" authorId="0" shapeId="0" xr:uid="{00000000-0006-0000-0900-000003000000}">
      <text>
        <r>
          <rPr>
            <sz val="8"/>
            <color indexed="81"/>
            <rFont val="Arial"/>
            <family val="2"/>
          </rPr>
          <t>Includes poisoning by other gases and vapours (including motor vehicle exhaust).</t>
        </r>
      </text>
    </comment>
    <comment ref="B8" authorId="0" shapeId="0" xr:uid="{00000000-0006-0000-0900-000004000000}">
      <text>
        <r>
          <rPr>
            <sz val="8"/>
            <color indexed="81"/>
            <rFont val="Arial"/>
            <family val="2"/>
          </rPr>
          <t>Includes ICD-10 codes X40-X49.</t>
        </r>
      </text>
    </comment>
    <comment ref="C8" authorId="0" shapeId="0" xr:uid="{00000000-0006-0000-0900-000005000000}">
      <text>
        <r>
          <rPr>
            <sz val="8"/>
            <color indexed="81"/>
            <rFont val="Arial"/>
            <family val="2"/>
          </rPr>
          <t>Includes ICD-10 codes X60-X69.</t>
        </r>
      </text>
    </comment>
    <comment ref="D8" authorId="0" shapeId="0" xr:uid="{00000000-0006-0000-0900-000006000000}">
      <text>
        <r>
          <rPr>
            <sz val="8"/>
            <color indexed="81"/>
            <rFont val="Arial"/>
            <family val="2"/>
          </rPr>
          <t>Includes ICD-10 codes X85-X90.</t>
        </r>
      </text>
    </comment>
    <comment ref="E8" authorId="0" shapeId="0" xr:uid="{00000000-0006-0000-0900-000007000000}">
      <text>
        <r>
          <rPr>
            <sz val="8"/>
            <color indexed="81"/>
            <rFont val="Arial"/>
            <family val="2"/>
          </rPr>
          <t>Includes ICD-10 codes Y10-Y19.</t>
        </r>
      </text>
    </comment>
    <comment ref="A9" authorId="0" shapeId="0" xr:uid="{00000000-0006-0000-0900-000008000000}">
      <text>
        <r>
          <rPr>
            <sz val="8"/>
            <color indexed="81"/>
            <rFont val="Arial"/>
            <family val="2"/>
          </rPr>
          <t>Includes strangulation and suffocation.</t>
        </r>
      </text>
    </comment>
    <comment ref="B9" authorId="0" shapeId="0" xr:uid="{00000000-0006-0000-0900-000009000000}">
      <text>
        <r>
          <rPr>
            <sz val="8"/>
            <color indexed="81"/>
            <rFont val="Arial"/>
            <family val="2"/>
          </rPr>
          <t>Includes ICD-10 codes W75-W84.</t>
        </r>
      </text>
    </comment>
    <comment ref="C9" authorId="0" shapeId="0" xr:uid="{00000000-0006-0000-0900-00000A000000}">
      <text>
        <r>
          <rPr>
            <sz val="8"/>
            <color indexed="81"/>
            <rFont val="Arial"/>
            <family val="2"/>
          </rPr>
          <t>Includes ICD-10 code X70.</t>
        </r>
      </text>
    </comment>
    <comment ref="D9" authorId="0" shapeId="0" xr:uid="{00000000-0006-0000-0900-00000B000000}">
      <text>
        <r>
          <rPr>
            <sz val="8"/>
            <color indexed="81"/>
            <rFont val="Arial"/>
            <family val="2"/>
          </rPr>
          <t>Includes ICD-10 code X91.</t>
        </r>
      </text>
    </comment>
    <comment ref="E9" authorId="0" shapeId="0" xr:uid="{00000000-0006-0000-0900-00000C000000}">
      <text>
        <r>
          <rPr>
            <sz val="8"/>
            <color indexed="81"/>
            <rFont val="Arial"/>
            <family val="2"/>
          </rPr>
          <t>Includes ICD-10 code Y20.</t>
        </r>
      </text>
    </comment>
    <comment ref="B10" authorId="0" shapeId="0" xr:uid="{00000000-0006-0000-0900-00000D000000}">
      <text>
        <r>
          <rPr>
            <sz val="8"/>
            <color indexed="81"/>
            <rFont val="Arial"/>
            <family val="2"/>
          </rPr>
          <t>Includes ICD-10 codes W65-W74.</t>
        </r>
      </text>
    </comment>
    <comment ref="C10" authorId="0" shapeId="0" xr:uid="{00000000-0006-0000-0900-00000E000000}">
      <text>
        <r>
          <rPr>
            <sz val="8"/>
            <color indexed="81"/>
            <rFont val="Arial"/>
            <family val="2"/>
          </rPr>
          <t>Includes ICD-10 code X71.</t>
        </r>
      </text>
    </comment>
    <comment ref="D10" authorId="0" shapeId="0" xr:uid="{00000000-0006-0000-0900-00000F000000}">
      <text>
        <r>
          <rPr>
            <sz val="8"/>
            <color indexed="81"/>
            <rFont val="Arial"/>
            <family val="2"/>
          </rPr>
          <t>Includes ICD-10 code X92.</t>
        </r>
      </text>
    </comment>
    <comment ref="E10" authorId="0" shapeId="0" xr:uid="{00000000-0006-0000-0900-000010000000}">
      <text>
        <r>
          <rPr>
            <sz val="8"/>
            <color indexed="81"/>
            <rFont val="Arial"/>
            <family val="2"/>
          </rPr>
          <t>Includes ICD-10 code Y21.</t>
        </r>
      </text>
    </comment>
    <comment ref="B11" authorId="0" shapeId="0" xr:uid="{00000000-0006-0000-0900-000011000000}">
      <text>
        <r>
          <rPr>
            <sz val="8"/>
            <color indexed="81"/>
            <rFont val="Arial"/>
            <family val="2"/>
          </rPr>
          <t>Includes ICD-10 codes W32-W34.</t>
        </r>
      </text>
    </comment>
    <comment ref="C11" authorId="0" shapeId="0" xr:uid="{00000000-0006-0000-0900-000012000000}">
      <text>
        <r>
          <rPr>
            <sz val="8"/>
            <color indexed="81"/>
            <rFont val="Tahoma"/>
            <family val="2"/>
          </rPr>
          <t>Includes ICD-10 codes X72-X74.</t>
        </r>
      </text>
    </comment>
    <comment ref="D11" authorId="0" shapeId="0" xr:uid="{00000000-0006-0000-0900-000013000000}">
      <text>
        <r>
          <rPr>
            <sz val="8"/>
            <color indexed="81"/>
            <rFont val="Arial"/>
            <family val="2"/>
          </rPr>
          <t>Includes ICD-10 codes X93-X95.</t>
        </r>
      </text>
    </comment>
    <comment ref="E11" authorId="0" shapeId="0" xr:uid="{00000000-0006-0000-0900-000014000000}">
      <text>
        <r>
          <rPr>
            <sz val="8"/>
            <color indexed="81"/>
            <rFont val="Arial"/>
            <family val="2"/>
          </rPr>
          <t>Includes ICD-10 codes Y22-Y24.</t>
        </r>
      </text>
    </comment>
    <comment ref="B12" authorId="0" shapeId="0" xr:uid="{00000000-0006-0000-0900-000015000000}">
      <text>
        <r>
          <rPr>
            <sz val="8"/>
            <color indexed="81"/>
            <rFont val="Arial"/>
            <family val="2"/>
          </rPr>
          <t>Includes ICD-10 codes W25-W29.</t>
        </r>
      </text>
    </comment>
    <comment ref="C12" authorId="0" shapeId="0" xr:uid="{00000000-0006-0000-0900-000016000000}">
      <text>
        <r>
          <rPr>
            <sz val="8"/>
            <color indexed="81"/>
            <rFont val="Arial"/>
            <family val="2"/>
          </rPr>
          <t>Includes ICD-10 code X78.</t>
        </r>
      </text>
    </comment>
    <comment ref="D12" authorId="0" shapeId="0" xr:uid="{00000000-0006-0000-0900-000017000000}">
      <text>
        <r>
          <rPr>
            <sz val="8"/>
            <color indexed="81"/>
            <rFont val="Arial"/>
            <family val="2"/>
          </rPr>
          <t>Includes ICD-10 code X99.</t>
        </r>
      </text>
    </comment>
    <comment ref="E12" authorId="0" shapeId="0" xr:uid="{00000000-0006-0000-0900-000018000000}">
      <text>
        <r>
          <rPr>
            <sz val="8"/>
            <color indexed="81"/>
            <rFont val="Arial"/>
            <family val="2"/>
          </rPr>
          <t>Includes ICD-10 code Y28.</t>
        </r>
      </text>
    </comment>
    <comment ref="B13" authorId="0" shapeId="0" xr:uid="{00000000-0006-0000-0900-000019000000}">
      <text>
        <r>
          <rPr>
            <sz val="8"/>
            <color indexed="81"/>
            <rFont val="Arial"/>
            <family val="2"/>
          </rPr>
          <t>Includes ICD-10 codes W00-W19.</t>
        </r>
      </text>
    </comment>
    <comment ref="C13" authorId="0" shapeId="0" xr:uid="{00000000-0006-0000-0900-00001A000000}">
      <text>
        <r>
          <rPr>
            <sz val="8"/>
            <color indexed="81"/>
            <rFont val="Arial"/>
            <family val="2"/>
          </rPr>
          <t>Includes ICD-10 code X80.</t>
        </r>
      </text>
    </comment>
    <comment ref="D13" authorId="0" shapeId="0" xr:uid="{00000000-0006-0000-0900-00001B000000}">
      <text>
        <r>
          <rPr>
            <sz val="8"/>
            <color indexed="81"/>
            <rFont val="Arial"/>
            <family val="2"/>
          </rPr>
          <t>Includes ICD-10 code Y01.</t>
        </r>
      </text>
    </comment>
    <comment ref="E13" authorId="0" shapeId="0" xr:uid="{00000000-0006-0000-0900-00001C000000}">
      <text>
        <r>
          <rPr>
            <sz val="8"/>
            <color indexed="81"/>
            <rFont val="Arial"/>
            <family val="2"/>
          </rPr>
          <t>Includes ICD-10 code Y30.</t>
        </r>
      </text>
    </comment>
    <comment ref="A14" authorId="0" shapeId="0" xr:uid="{00000000-0006-0000-0900-00001D000000}">
      <text>
        <r>
          <rPr>
            <sz val="8"/>
            <color indexed="81"/>
            <rFont val="Arial"/>
            <family val="2"/>
          </rPr>
          <t>Includes sequelae, explosives, smoke/fire/flames, blunt object, jumping or lying before moving object, crashing of motor vehicle and other and unspecified means and intent.</t>
        </r>
      </text>
    </comment>
    <comment ref="B14" authorId="0" shapeId="0" xr:uid="{00000000-0006-0000-0900-00001E000000}">
      <text>
        <r>
          <rPr>
            <sz val="8"/>
            <color indexed="81"/>
            <rFont val="Arial"/>
            <family val="2"/>
          </rPr>
          <t>Includes ICD-10 codes W20-W64 (excluding W25-W29, W32-W34, W47-W48), W85-W99, X00-X59 (Excluding X40-X49), V01-V99 and Y85-Y86.</t>
        </r>
      </text>
    </comment>
    <comment ref="C14" authorId="0" shapeId="0" xr:uid="{00000000-0006-0000-0900-00001F000000}">
      <text>
        <r>
          <rPr>
            <sz val="8"/>
            <color indexed="81"/>
            <rFont val="Arial"/>
            <family val="2"/>
          </rPr>
          <t>Includes ICD-10 codes X75-X84 (excluding X78 and X80) and Y87.0.</t>
        </r>
      </text>
    </comment>
    <comment ref="D14" authorId="0" shapeId="0" xr:uid="{00000000-0006-0000-0900-000020000000}">
      <text>
        <r>
          <rPr>
            <sz val="8"/>
            <color indexed="81"/>
            <rFont val="Arial"/>
            <family val="2"/>
          </rPr>
          <t>Includes ICD-10 codes X96-X98, Y00-Y09 (excluding Y01) and Y87.1.</t>
        </r>
      </text>
    </comment>
    <comment ref="E14" authorId="0" shapeId="0" xr:uid="{00000000-0006-0000-0900-000021000000}">
      <text>
        <r>
          <rPr>
            <sz val="8"/>
            <color indexed="81"/>
            <rFont val="Arial"/>
            <family val="2"/>
          </rPr>
          <t>Includes ICD-10 codes Y25-Y34 (excluding Y28 and Y30) and Y87.2.</t>
        </r>
      </text>
    </comment>
    <comment ref="F14" authorId="0" shapeId="0" xr:uid="{00000000-0006-0000-0900-000022000000}">
      <text>
        <r>
          <rPr>
            <sz val="8"/>
            <color indexed="81"/>
            <rFont val="Arial"/>
            <family val="2"/>
          </rPr>
          <t>Includes Complications of medical and surgical care (Y40-Y84) and Legal intervention and operations of war (Y35-Y36), Sequelae with surgical and medical care as external cause (Y88) and Sequelae of other external causes (Y89).</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7" authorId="0" shapeId="0" xr:uid="{6ADF0877-A485-4CB2-968F-BA7E7172EC78}">
      <text>
        <r>
          <rPr>
            <sz val="8"/>
            <color indexed="81"/>
            <rFont val="Arial"/>
            <family val="2"/>
          </rPr>
          <t xml:space="preserve">Age-specific death rates. Deaths for an age group per 100,000 of the estimated resident population of the same age group as at 30 June. </t>
        </r>
      </text>
    </comment>
    <comment ref="F7" authorId="0" shapeId="0" xr:uid="{71809F7F-DF01-4231-93D8-20D024E74F40}">
      <text>
        <r>
          <rPr>
            <sz val="8"/>
            <color indexed="81"/>
            <rFont val="Arial"/>
            <family val="2"/>
          </rPr>
          <t xml:space="preserve">Age-specific death rates. Deaths for an age group per 100,000 of the estimated resident population of the same age group as at 30 June. </t>
        </r>
      </text>
    </comment>
    <comment ref="I7" authorId="0" shapeId="0" xr:uid="{5A162906-BFCC-4F13-B62F-52A63EB47103}">
      <text>
        <r>
          <rPr>
            <sz val="8"/>
            <color indexed="81"/>
            <rFont val="Arial"/>
            <family val="2"/>
          </rPr>
          <t xml:space="preserve">Age-specific death rates. Deaths for an age group per 100,000 of the estimated resident population of the same age group as at 30 June. </t>
        </r>
      </text>
    </comment>
  </commentList>
</comments>
</file>

<file path=xl/sharedStrings.xml><?xml version="1.0" encoding="utf-8"?>
<sst xmlns="http://schemas.openxmlformats.org/spreadsheetml/2006/main" count="1867" uniqueCount="397">
  <si>
    <t>Inquiries</t>
  </si>
  <si>
    <t>Contents</t>
  </si>
  <si>
    <t>Tables</t>
  </si>
  <si>
    <r>
      <t xml:space="preserve">More information available from the </t>
    </r>
    <r>
      <rPr>
        <b/>
        <u/>
        <sz val="12"/>
        <color indexed="12"/>
        <rFont val="Arial"/>
        <family val="2"/>
      </rPr>
      <t>ABS website</t>
    </r>
  </si>
  <si>
    <t xml:space="preserve">            Australian Bureau of Statistics</t>
  </si>
  <si>
    <t>Males</t>
  </si>
  <si>
    <t>Females</t>
  </si>
  <si>
    <t>Persons</t>
  </si>
  <si>
    <t>—  nil or rounded to zero (including null cells)</t>
  </si>
  <si>
    <t>np  not available for publication but included in totals where applicable, unless otherwise indicated.</t>
  </si>
  <si>
    <t>no.</t>
  </si>
  <si>
    <t>Age group (years)</t>
  </si>
  <si>
    <t>All ages</t>
  </si>
  <si>
    <t>Hanging</t>
  </si>
  <si>
    <t>Firearms</t>
  </si>
  <si>
    <t>Contact with sharp object</t>
  </si>
  <si>
    <t>Drowning and submersion</t>
  </si>
  <si>
    <t>Falls</t>
  </si>
  <si>
    <t>Other</t>
  </si>
  <si>
    <t>Total</t>
  </si>
  <si>
    <t>Rate</t>
  </si>
  <si>
    <t>NSW</t>
  </si>
  <si>
    <t>Vic.</t>
  </si>
  <si>
    <t>Qld</t>
  </si>
  <si>
    <t>SA</t>
  </si>
  <si>
    <t>WA</t>
  </si>
  <si>
    <t>Tas.</t>
  </si>
  <si>
    <t>NT</t>
  </si>
  <si>
    <t>ACT</t>
  </si>
  <si>
    <t>Australia</t>
  </si>
  <si>
    <t>Accidental death</t>
  </si>
  <si>
    <t>Intentional  self-harm</t>
  </si>
  <si>
    <t>Assault</t>
  </si>
  <si>
    <t>Undetermined intent</t>
  </si>
  <si>
    <t>Other intent</t>
  </si>
  <si>
    <t>Mechanism of death</t>
  </si>
  <si>
    <t>Poisonings</t>
  </si>
  <si>
    <t>Age group</t>
  </si>
  <si>
    <t>15-17 years</t>
  </si>
  <si>
    <t>5-17 years</t>
  </si>
  <si>
    <t>5-14 years</t>
  </si>
  <si>
    <t>State/territory of usual residence</t>
  </si>
  <si>
    <t>New South Wales</t>
  </si>
  <si>
    <t>Victoria</t>
  </si>
  <si>
    <t>Queensland</t>
  </si>
  <si>
    <t>South Australia</t>
  </si>
  <si>
    <t>Western Australia</t>
  </si>
  <si>
    <t>Tasmania</t>
  </si>
  <si>
    <t>Northern Territory</t>
  </si>
  <si>
    <t>Australian Capital Territory</t>
  </si>
  <si>
    <t>Aboriginal and Torres Strait Islander</t>
  </si>
  <si>
    <t>Non-Indigenous</t>
  </si>
  <si>
    <t>Region of usual residence</t>
  </si>
  <si>
    <t>Greater Sydney</t>
  </si>
  <si>
    <t>Rest of NSW</t>
  </si>
  <si>
    <t>Greater Melbourne</t>
  </si>
  <si>
    <t>Rest of Vic</t>
  </si>
  <si>
    <t>Greater Brisbane</t>
  </si>
  <si>
    <t>Rest of Qld</t>
  </si>
  <si>
    <t>Greater Adelaide</t>
  </si>
  <si>
    <t>Rest of SA</t>
  </si>
  <si>
    <t>Greater Perth</t>
  </si>
  <si>
    <t>Rest of WA</t>
  </si>
  <si>
    <t>Greater Hobart</t>
  </si>
  <si>
    <t>Greater Darwin</t>
  </si>
  <si>
    <t>Rest of NT</t>
  </si>
  <si>
    <t>Greater capital cities total</t>
  </si>
  <si>
    <t>Remainder of states total</t>
  </si>
  <si>
    <t>.. not applicable</t>
  </si>
  <si>
    <t>State/Territory of Usual Residence</t>
  </si>
  <si>
    <t>Indigenous status</t>
  </si>
  <si>
    <t>Number of deaths</t>
  </si>
  <si>
    <t>Age-standardised death rate</t>
  </si>
  <si>
    <t>Mood [affective] disorders (F30-F39)</t>
  </si>
  <si>
    <t>Depressive episode (F32)</t>
  </si>
  <si>
    <t>Other anxiety disorders (F41)</t>
  </si>
  <si>
    <t>np</t>
  </si>
  <si>
    <t>25-34 years</t>
  </si>
  <si>
    <t>35-44 years</t>
  </si>
  <si>
    <t>45-54 years</t>
  </si>
  <si>
    <t>55-64 years</t>
  </si>
  <si>
    <t>65 years and over</t>
  </si>
  <si>
    <t>Reported alone</t>
  </si>
  <si>
    <t>Reported with other risk factors</t>
  </si>
  <si>
    <t>Total occurrences</t>
  </si>
  <si>
    <t>All psychosocial risk factors</t>
  </si>
  <si>
    <t>Risk factor</t>
  </si>
  <si>
    <t>Methodology</t>
  </si>
  <si>
    <t>F99 Mental disorder, not otherwise specified</t>
  </si>
  <si>
    <t>..</t>
  </si>
  <si>
    <t>%</t>
  </si>
  <si>
    <t>F32 Depressive episode</t>
  </si>
  <si>
    <t>F41 Other anxiety disorders</t>
  </si>
  <si>
    <t>F31 Bipolar affective disorder</t>
  </si>
  <si>
    <t>Year of occurrence</t>
  </si>
  <si>
    <t>NSW, Qld, SA, WA, NT total</t>
  </si>
  <si>
    <t>Problems related to employment and unemployment (Z56)</t>
  </si>
  <si>
    <t>Further information about these and related statistics is available from the ABS website www.abs.gov.au, or contact the Customer Assistance Service on 1300 135 070.</t>
  </si>
  <si>
    <t>─</t>
  </si>
  <si>
    <t>Ischaemic heart diseases (I20-I25)</t>
  </si>
  <si>
    <t>Diabetes mellitus (E10-E14)</t>
  </si>
  <si>
    <t>Total intentional self-harm deaths</t>
  </si>
  <si>
    <t>Intentional self-harm deaths with at least one risk factor</t>
  </si>
  <si>
    <t>F43 Reaction to severe stress, and adjustment disorders</t>
  </si>
  <si>
    <t>85 years and over</t>
  </si>
  <si>
    <t>Problems related to care-provider dependency (Z74)</t>
  </si>
  <si>
    <t>Hypertensive diseases (I10-I15)</t>
  </si>
  <si>
    <t>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</si>
  <si>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</si>
  <si>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</si>
  <si>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</si>
  <si>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</si>
  <si>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</si>
  <si>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</si>
  <si>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</si>
  <si>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</si>
  <si>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</si>
  <si>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</si>
  <si>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</si>
  <si>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</si>
  <si>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</si>
  <si>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</si>
  <si>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15-24 years</t>
  </si>
  <si>
    <t>65-74 years</t>
  </si>
  <si>
    <t>75-84 years</t>
  </si>
  <si>
    <t>Chronic psychoactive substance abuse disorders (see Methodology for tabulation)</t>
  </si>
  <si>
    <t>Chronic alcohol abuse disorders (see Methodology for tabulation)</t>
  </si>
  <si>
    <t>Pain (see Methodology for tabulation)</t>
  </si>
  <si>
    <t>Persons, all ages</t>
  </si>
  <si>
    <t>Persons, 5-24 years</t>
  </si>
  <si>
    <t>Persons, 25-44 years</t>
  </si>
  <si>
    <t>Persons, 45-64 years</t>
  </si>
  <si>
    <t>Persons, 65-84 Years</t>
  </si>
  <si>
    <t>Persons, 85 years and over</t>
  </si>
  <si>
    <t>Males, all ages</t>
  </si>
  <si>
    <t>Males, 5-24 years</t>
  </si>
  <si>
    <t>Males, 25-44 years</t>
  </si>
  <si>
    <t>Males, 45-64 years</t>
  </si>
  <si>
    <t>Males, 65-84 Years</t>
  </si>
  <si>
    <t>Males, 85 years and over</t>
  </si>
  <si>
    <t>Females, all ages</t>
  </si>
  <si>
    <t>Females, 5-24 years</t>
  </si>
  <si>
    <t>Females, 25-44 years</t>
  </si>
  <si>
    <t>Females, 45-64 years</t>
  </si>
  <si>
    <t>Females, 65-84 Years</t>
  </si>
  <si>
    <t>Females, 85 years and over</t>
  </si>
  <si>
    <t>Mechanism of death (ICD-10)</t>
  </si>
  <si>
    <t>Poisoning by drugs (X60-X64)</t>
  </si>
  <si>
    <t>Poisoning by other (X65-X69)</t>
  </si>
  <si>
    <t>Hanging (X70)</t>
  </si>
  <si>
    <t>Firearms (X72-X74)</t>
  </si>
  <si>
    <t>Contact with sharp object (X78)</t>
  </si>
  <si>
    <t>Drowning and submersion (X71)</t>
  </si>
  <si>
    <t>Falls (X80)</t>
  </si>
  <si>
    <t>Other (X75-X77, X79, X81-X84, Y87.0)</t>
  </si>
  <si>
    <t>Other (X75-X84 (excl X78, X80), Y87.0)</t>
  </si>
  <si>
    <t>5-24 years</t>
  </si>
  <si>
    <t>na</t>
  </si>
  <si>
    <t>na Not applicable. COVID-19 mortality emerged in 2020. There are no deaths with pandemic-related risk factors before this date.</t>
  </si>
  <si>
    <t>3303.0 Causes of Death, Australia, 2022</t>
  </si>
  <si>
    <t>Intentional self-harm, Number of deaths, 5 year age groups by sex, 2013-2022</t>
  </si>
  <si>
    <t>Intentional self-harm, Age-specific death rates, 5 year age groups by sex, 2013-2022</t>
  </si>
  <si>
    <t>Intentional self-harm, Age-specific death rates, 10 year age groups by sex, 2013-2022</t>
  </si>
  <si>
    <t>Intentional self-harm by Indigenous status, 2018-2022</t>
  </si>
  <si>
    <t>Intentional self-harm by mechanism, Number of deaths by sex, 2013-2022</t>
  </si>
  <si>
    <t>Intentional self-harm by State and territory of usual residence and Sex, Age-standardised death rates, 2013-2022</t>
  </si>
  <si>
    <t>Intentional self-harm as a proportion of total deaths, 5 year age groups by sex, 2013-2022</t>
  </si>
  <si>
    <t>Selected external causes of death, Mechanism by intent, 2022</t>
  </si>
  <si>
    <t>Intentional self-harm, Number of deaths in children aged 5-17 years by age and sex, Australia, 2018-2022</t>
  </si>
  <si>
    <t>Intentional self-harm, Number of deaths in children aged 5-17 years by age, state and territory of usual residence, 2018-2022</t>
  </si>
  <si>
    <t>Intentional self-harm, Number of deaths in children aged 5-17 years by Aboriginal and Torres Strait Islander status, NSW, Qld, SA, WA and NT, 2018-2022</t>
  </si>
  <si>
    <t>Intentional self-harm, Number of deaths in children aged 5-17 years by mechanism and age, 2018-2022</t>
  </si>
  <si>
    <t>Intentional self-harm, Selected risk factors by age and sex, Number and proportion of deaths, 2018-2022</t>
  </si>
  <si>
    <t>Intentional self-harm deaths recording at least one psychosocial risk factor, Number and proportion of deaths, 10 year age groups by sex, 2018-2022</t>
  </si>
  <si>
    <t>Intentional self-harm, Psychosocial risk factors, Number and proportion of deaths, 10 year age groups by sex, 2018-2022</t>
  </si>
  <si>
    <t>Intentional self-harm, Number of co-occurring psychosocial risk factors, 2018-2022</t>
  </si>
  <si>
    <t>Most frequently occurring risk factors including psychosocial risk factors by sex, Proportion of intentional self-harm deaths, Australia, 2018-2022</t>
  </si>
  <si>
    <t>© Commonwealth of Australia 2023</t>
  </si>
  <si>
    <t>Table 11.1 Intentional self-harm, Number of deaths, 5 year age groups by sex, 2013-2022</t>
  </si>
  <si>
    <t>Table 11.2 Intentional self-harm, Age-specific death rates, 5 year age groups by sex, 2013-2022</t>
  </si>
  <si>
    <t>Table 11.3 Intentional self-harm, Age-specific death rates, 10 year age groups by sex, 2013-2022</t>
  </si>
  <si>
    <t>Table 11.4 Intentional self-harm by Indigenous status, 2018-2022</t>
  </si>
  <si>
    <t>Table 11.5 Intentional self-harm by mechanism, Number of deaths by sex, 2013-2022</t>
  </si>
  <si>
    <t>Table 11.7 Intentional self-harm by State and territory of usual residence and Sex, Age-standardised death rates, 2013-2022</t>
  </si>
  <si>
    <t>Table 11.8 Intentional self-harm as a proportion of total deaths, 5 year age groups by sex, 2013-2022</t>
  </si>
  <si>
    <t>Table 11.9 Selected external causes of death, Mechanism by intent, 2022</t>
  </si>
  <si>
    <t>Table 11.10 Intentional self-harm, Number of deaths in children aged 5-17 years by age and sex, Australia, 2018-2022</t>
  </si>
  <si>
    <t>Table 11.11 Intentional self-harm, Number of deaths in children aged 5-17 years by age, state and territory of usual residence, 2018-2022</t>
  </si>
  <si>
    <t>Table 11.12 Intentional self-harm, Number of deaths in children aged 5-17 years by Aboriginal and Torres Strait Islander status, NSW, Qld, SA, WA and NT, 2018-2022</t>
  </si>
  <si>
    <t>Table 11.14 Intentional self-harm, Number of deaths in children aged 5-17 years by mechanism and age, 2018-2022</t>
  </si>
  <si>
    <t>VIC</t>
  </si>
  <si>
    <t>QLD</t>
  </si>
  <si>
    <t>TAS</t>
  </si>
  <si>
    <t xml:space="preserve">Interpret intentional self-harm data with caution (refer to the methodology for more detail). </t>
  </si>
  <si>
    <t>Refer to the methodology for more information.</t>
  </si>
  <si>
    <t xml:space="preserve">Rates based on a small number have not been published as they are volatile and unreliable. These rates appear as 'np'. </t>
  </si>
  <si>
    <t xml:space="preserve">Small values are randomly assigned to protect the confidentiality of individuals. Zero values have not been affected. Some totals will not equal the sum of their components. </t>
  </si>
  <si>
    <t>Interpret year to year comparisons with caution due to potential for registration lag with coronial cases.</t>
  </si>
  <si>
    <t xml:space="preserve">Rates based on fewer than 20 deaths have not been published as they are volatile and unreliable. These rates appear as 'np'. </t>
  </si>
  <si>
    <t>Rates use Aboriginal and Torres Strait Islander population estimates and projections based on the 2016 Census. Non-Indigenous estimates use 2016-census-based Aboriginal and Torres Strait Island population and the total 2021-census-based Estimated Resident Population (ERP).</t>
  </si>
  <si>
    <t>Proportions are calculated based on registration year for suicide deaths and total deaths.</t>
  </si>
  <si>
    <t xml:space="preserve">Small values, and their corresponding rates, have been suppressed to protect the confidentiality of individuals. </t>
  </si>
  <si>
    <t xml:space="preserve">Greater capital cities and remainders of state/territory are Statistical Area Level 4s (SA4s) grouped in accordance with the ASGS. 
</t>
  </si>
  <si>
    <t>Number of suicide deaths with specified risk factor recorded. Risk factors may be counted in more than one category.</t>
  </si>
  <si>
    <t>Number</t>
  </si>
  <si>
    <t>Proportion of suicides</t>
  </si>
  <si>
    <t>Intentional self-harm deaths with at least one psychosocial risk factor</t>
  </si>
  <si>
    <t>Proportion of intentional self-harm deaths with at least one psychosocial risk factor</t>
  </si>
  <si>
    <t>Proportion (%) of suicide deaths with specified risk factor recorded. Risk factors may be counted in more than one category.</t>
  </si>
  <si>
    <t>Interpret year of occurrence data for 2022 with caution as it is expected to increase with further revisions.</t>
  </si>
  <si>
    <t>Released at 11.30am (Canberra time) 27 September 2023</t>
  </si>
  <si>
    <t>Poisoning (X60-X69)</t>
  </si>
  <si>
    <t>Unspecified mental disorder (F99)</t>
  </si>
  <si>
    <t>Musculoskeletal disorders (M00-M99 excl. codes in pain and chronic drug use categories)</t>
  </si>
  <si>
    <t>Oceania and Antarctica</t>
  </si>
  <si>
    <t>North-West Europe</t>
  </si>
  <si>
    <t>United Kingdom and Ireland</t>
  </si>
  <si>
    <t>Other North-West Europe</t>
  </si>
  <si>
    <t>Southern and Eastern Europe</t>
  </si>
  <si>
    <t>Southern Europe</t>
  </si>
  <si>
    <t>South Eastern Europe</t>
  </si>
  <si>
    <t>Eastern Europe</t>
  </si>
  <si>
    <t>North Africa and the Middle East</t>
  </si>
  <si>
    <t>South-East Asia</t>
  </si>
  <si>
    <t>North-East Asia</t>
  </si>
  <si>
    <t>Southern and Central Asia</t>
  </si>
  <si>
    <t>Americas</t>
  </si>
  <si>
    <t>Sub-Saharan Africa</t>
  </si>
  <si>
    <t>County of Birth Region</t>
  </si>
  <si>
    <t>Country of birth uses the Standard Australian Classification of Countries (SACC).</t>
  </si>
  <si>
    <t>Deaths without a recorded country of birth are excluded from this table.</t>
  </si>
  <si>
    <t>Overseas</t>
  </si>
  <si>
    <t>Median age at death</t>
  </si>
  <si>
    <t>Median age of population</t>
  </si>
  <si>
    <t xml:space="preserve">Less than 5 years residence in Australia </t>
  </si>
  <si>
    <t xml:space="preserve">More than 50 years residence in Australia </t>
  </si>
  <si>
    <t>More than 5 years, less than 10 years</t>
  </si>
  <si>
    <t>More than 10 years, less than 15 years</t>
  </si>
  <si>
    <t xml:space="preserve">More than 15 years, less than 20 years </t>
  </si>
  <si>
    <t xml:space="preserve">More than 30 years, less than 40 years </t>
  </si>
  <si>
    <t xml:space="preserve">More than 40 years, less than 50 years </t>
  </si>
  <si>
    <t xml:space="preserve">More than 20 years, less than 30 years </t>
  </si>
  <si>
    <t>na  not applicable</t>
  </si>
  <si>
    <t>Intentional self-harm, Age-standardised death rate and median age at death by Country of Birth Region, 2018-2022</t>
  </si>
  <si>
    <t>Intentional self-harm, Age-standardised death rate and median age at death by Country of Birth, 2018-2022</t>
  </si>
  <si>
    <t>Intentional self-harm, Number of deaths by year of occurrence, 2013-2022</t>
  </si>
  <si>
    <t>Intentional self-harm, Number of deaths by Country of Birth Region, 2018-2022</t>
  </si>
  <si>
    <t>Intentional self-harm, Number of deaths by Country of Birth Region and years of residence in Australia, 2018-2022</t>
  </si>
  <si>
    <t>County of Birth</t>
  </si>
  <si>
    <t>England</t>
  </si>
  <si>
    <t>New Zealand</t>
  </si>
  <si>
    <t>China (excludes SARs and Taiwan)</t>
  </si>
  <si>
    <t>India</t>
  </si>
  <si>
    <t>South Africa</t>
  </si>
  <si>
    <t>Scotland</t>
  </si>
  <si>
    <t>Germany</t>
  </si>
  <si>
    <t>Italy</t>
  </si>
  <si>
    <t>Vietnam</t>
  </si>
  <si>
    <t>Korea, Republic of (South)</t>
  </si>
  <si>
    <t>Netherlands</t>
  </si>
  <si>
    <t>Philippines</t>
  </si>
  <si>
    <t>United States of America</t>
  </si>
  <si>
    <t>Sri Lanka</t>
  </si>
  <si>
    <t>Croatia</t>
  </si>
  <si>
    <t>Poland</t>
  </si>
  <si>
    <t>Malaysia</t>
  </si>
  <si>
    <t>Ireland</t>
  </si>
  <si>
    <t>Hong Kong (SAR of China)</t>
  </si>
  <si>
    <t>Fiji</t>
  </si>
  <si>
    <t>Canada</t>
  </si>
  <si>
    <t xml:space="preserve">Intentional self-harm includes ICD-10 codes X60-X84 and Y87.0. </t>
  </si>
  <si>
    <t>Table 11.16 Intentional self-harm, Selected risk factors by age and sex, Number and proportion of deaths, 2018-2022</t>
  </si>
  <si>
    <t>Table 11.17 Intentional self-harm deaths recording at least one psychosocial risk factor, Number and proportion of deaths, 10 year age groups by sex, 2018-2022</t>
  </si>
  <si>
    <t>Table 11.18 Intentional self-harm, Psychosocial risk factors, Number and proportion of deaths, 10 year age groups by sex, 2018-2022</t>
  </si>
  <si>
    <t>Table 11.20 Most frequently occurring risk factors including psychosocial risk factors by sex, Proportion of intentional self-harm deaths, Australia, 2018-2022</t>
  </si>
  <si>
    <t>Table 11.19 Intentional self-harm, Number of co-occurring psychosocial risk factors, 2018-2022</t>
  </si>
  <si>
    <t>Table 11.21 Intentional self-harm, Number of deaths by year of occurrence, 2013-2022</t>
  </si>
  <si>
    <t>Table 11.22 Intentional self-harm, Number of deaths by Country of Birth Region, 2018-2022</t>
  </si>
  <si>
    <t>Table 11.23 Intentional self-harm, Age-standardised death rate and median age at death by Country of Birth Region, 2018-2022</t>
  </si>
  <si>
    <t>Table 11.24 Intentional self-harm, Age-standardised death rate and median age at death by Country of Birth, 2018-2022</t>
  </si>
  <si>
    <t>Table 11.25 Intentional self-harm, Number of deaths by Country of Birth Region and years of residence in Australia, 2018-2022</t>
  </si>
  <si>
    <t>Suicide ideation (R45.8)</t>
  </si>
  <si>
    <t>Problems in spousal relationship circumstances (Z63.0, Z63.5)</t>
  </si>
  <si>
    <t>Personal history of self-harm (Z91.5)</t>
  </si>
  <si>
    <t>Anxiety and stress related disorders (Z73.3, F40-F48 excl. F41.8, F45.4)</t>
  </si>
  <si>
    <t>Acute alcohol use and intoxication (F10.0, R78.0, [T51 excl. UCOD X60-X65])</t>
  </si>
  <si>
    <t>Acute psychoactive substance use and intoxication (F1[1-6,8-9].0, R78.1-R78.9, [T36-T50 excl. UCOD X60-X65])</t>
  </si>
  <si>
    <t>Cannabinoid use disorders (F12.1-F12.9)</t>
  </si>
  <si>
    <t>Stimulant use disorders (F15.1-F15.9)</t>
  </si>
  <si>
    <t>Other and unspecified drug use disorders (F19.1-F19.9)</t>
  </si>
  <si>
    <t>Harmful use of alcohol (F10.1)</t>
  </si>
  <si>
    <t>Alcohol dependence syndrome (F10.2)</t>
  </si>
  <si>
    <t>Problems in relationships with family and friends (Z63.1-Z63.3, Z63.6-Z63.9)</t>
  </si>
  <si>
    <t>Problems related to legal circumstances (Z65.0-Z65.4)</t>
  </si>
  <si>
    <t>Limitation of activities due to disability (Z73.6)</t>
  </si>
  <si>
    <t>Death of a family member or person in primary support network (Z63.4, Z81.8)</t>
  </si>
  <si>
    <t>Malignant neoplasms (C00-C97, D45-D46, D47.1, D47.3-D47.5)</t>
  </si>
  <si>
    <t>Z63.5 Disruption of family by separation and divorce</t>
  </si>
  <si>
    <t>Z91.5 Personal history of self-harm</t>
  </si>
  <si>
    <t>Z63.0 Problems in relationship with spouse or partner</t>
  </si>
  <si>
    <t>Z65.3 Problems related to other legal circumstances</t>
  </si>
  <si>
    <t>Z63.4 Death of a family member or person in primary support network</t>
  </si>
  <si>
    <t>Z73.6 Limitation of activities due to disability</t>
  </si>
  <si>
    <t>Z59.8 Other and unspecified problems related to economic circumstances</t>
  </si>
  <si>
    <t>Z63.3 Absence of family member</t>
  </si>
  <si>
    <t>Z63.8 Other specified problems related to primary support group</t>
  </si>
  <si>
    <t>Z91.1 Personal history of noncompliance with medical treatment and regimen</t>
  </si>
  <si>
    <t>Z63.1 Problems in relationship with parents and in-laws</t>
  </si>
  <si>
    <t>Z60.4 Social exclusion and rejection</t>
  </si>
  <si>
    <t>Z81.8 Family history of other mental and behavioural disorders</t>
  </si>
  <si>
    <t>Z56.2 Threat of job loss</t>
  </si>
  <si>
    <t>Z56.0 Unemployment, unspecified</t>
  </si>
  <si>
    <t>Z56.6 Other physical and mental strain related to work</t>
  </si>
  <si>
    <t>Z56.7 Other and unspecified problems related to employment</t>
  </si>
  <si>
    <t>Z59.9 Other and unspecified problems related to housing circumstances</t>
  </si>
  <si>
    <t>Z63.7 Other stressful life events affecting family and household</t>
  </si>
  <si>
    <t>Z74.8 Other problems related to care-provider dependency</t>
  </si>
  <si>
    <t>Z60.2 Living alone</t>
  </si>
  <si>
    <t>Z29.9 Prophylactic measure for pandemic response</t>
  </si>
  <si>
    <t>Z61.4 Problems related to alleged sexual abuse of child by person within primary support group</t>
  </si>
  <si>
    <t>Z65.4 Victim of crime and terrorism</t>
  </si>
  <si>
    <t>R45.8 Suicide ideation</t>
  </si>
  <si>
    <t>F10.0 Mental and behavioural disorders due to use of alcohol, acute intoxication</t>
  </si>
  <si>
    <t>R78.3 Finding of hallucinogen in blood</t>
  </si>
  <si>
    <t>F10.1 Mental and behavioural disorders due to use of alcohol, harmful use</t>
  </si>
  <si>
    <t>R78.0 Finding of alcohol in blood</t>
  </si>
  <si>
    <t>R78.5 Finding of psychotropic drug in blood</t>
  </si>
  <si>
    <t>2018-2022</t>
  </si>
  <si>
    <t>Rate ratio</t>
  </si>
  <si>
    <t>Rest of Tasmania</t>
  </si>
  <si>
    <t>Capital Cities</t>
  </si>
  <si>
    <t>Remainder of States</t>
  </si>
  <si>
    <t>Table 11.15 Intentional self-harm, Capital city areas/remainder of state, Number of deaths, Age-standardised death rates, 2018-2022</t>
  </si>
  <si>
    <t>Intentional self-harm, Capital city areas/remainder of state, Number of deaths, Age-standardised death rates, 2018-2022</t>
  </si>
  <si>
    <t>Intentional self-harm by State and territory, Number of deaths, Age-standardised death rates, Rate ratio, Sex, 2013-2022</t>
  </si>
  <si>
    <t>Table 11.6 Intentional self-harm by State and territory, Number of deaths, Age-standardised death rates, Rate ratio, Sex, 2013–2022</t>
  </si>
  <si>
    <t>Intentional self-harm, Number of deaths and Age-specific death rates in children aged 5-17 years by Capital city areas/remainder of state, 2018-2022</t>
  </si>
  <si>
    <t>Table 11.13 Intentional self-harm, Number of deaths and Age-specific death rates in children aged 5-17 years by Capital city areas/remainder of state, 2018-2022</t>
  </si>
  <si>
    <t>Interpret data derived from Victorian coroner referred deaths with caution. Refer to Historical considerations in the Data Quality section of the Methodology for more detail.</t>
  </si>
  <si>
    <t xml:space="preserve">Causes of death data for recent years is preliminary and subject to a revisions process. </t>
  </si>
  <si>
    <t>Data is by date of registration. Data may not match that published previously by reference year.</t>
  </si>
  <si>
    <t>A 2022 increase in Aboriginal and Torres Strait Islander deaths is influenced by the use of information from the Medical Certificate of Cause of Death (MCCD) for the first time for deriving the indigenous status of deaths registered in New South Wales (refer to the methodology for more detail).</t>
  </si>
  <si>
    <t>Data is reported by usual residence for NSW, Qld, WA, SA and NT only. Data for Vic, Tas and ACT is excluded in line with national reporting guidelines.</t>
  </si>
  <si>
    <t>Crisis support services, 24 hours, 7 days</t>
  </si>
  <si>
    <t>The ABS uses, and supports the use of, the Mindframe guidelines on responsible, accurate and safe reporting on suicide, mental ill-health and alcohol and other drugs. The ABS recommends referring to these guidelines when reporting on statistics in this report.</t>
  </si>
  <si>
    <t>Crisis support services</t>
  </si>
  <si>
    <t>Organisation</t>
  </si>
  <si>
    <t>About</t>
  </si>
  <si>
    <t>Telephone number</t>
  </si>
  <si>
    <t>Website</t>
  </si>
  <si>
    <t>Lifeline</t>
  </si>
  <si>
    <t>Provides access to crisis support and suicide prevention services.</t>
  </si>
  <si>
    <t>13 11 14</t>
  </si>
  <si>
    <t>lifeline.org.au</t>
  </si>
  <si>
    <t>Suicide Call Back Service</t>
  </si>
  <si>
    <t>Provides immediate telephone counselling and support in a crisis.</t>
  </si>
  <si>
    <t>1300 659 467</t>
  </si>
  <si>
    <t>suicidecallbackservice.org.au</t>
  </si>
  <si>
    <t>Beyond Blue</t>
  </si>
  <si>
    <t>Supporting people affected by anxiety, depression and suicide.</t>
  </si>
  <si>
    <t>1300 224 636</t>
  </si>
  <si>
    <t>beyondblue.org.au</t>
  </si>
  <si>
    <t>MensLine Australia</t>
  </si>
  <si>
    <t>Telephone and online support, information and referral service for men with concerns about family and relationships, mental health, anger management, family violence (using and experiencing), substance abuse and wellbeing. The service is available from anywhere in Australia and is staffed by professional counsellors, experienced in men's issues.</t>
  </si>
  <si>
    <t>1300 789 978</t>
  </si>
  <si>
    <t>mensline.org.au</t>
  </si>
  <si>
    <t>Kids Helpline</t>
  </si>
  <si>
    <t>Telephone and online counselling service for young people aged 5 to 25.</t>
  </si>
  <si>
    <t>1800 551 800</t>
  </si>
  <si>
    <t>kidshelpline.com.au</t>
  </si>
  <si>
    <t>ReachOut</t>
  </si>
  <si>
    <t>Online mental health service for under-25s and their parents.</t>
  </si>
  <si>
    <t/>
  </si>
  <si>
    <t>au.reachout.com</t>
  </si>
  <si>
    <t>National Alcohol and Other Drugs Hotline</t>
  </si>
  <si>
    <t>Hotline for anyone affected by alcohol or other drugs. Support includes counselling, advice and referral to local services.</t>
  </si>
  <si>
    <t>1800 250 015</t>
  </si>
  <si>
    <t>Family Drug Support</t>
  </si>
  <si>
    <t>Help for individuals and families dealing with drug and alcohol use. Also provide support groups, education programs, counselling and bereavement services for families.</t>
  </si>
  <si>
    <t>1300 368 186</t>
  </si>
  <si>
    <t>fds.org.au</t>
  </si>
  <si>
    <t>1800RESPECT</t>
  </si>
  <si>
    <t>National domestic, family and sexual violence counselling, information and support service.</t>
  </si>
  <si>
    <t>1800 737 732</t>
  </si>
  <si>
    <t>1800respect.org.au</t>
  </si>
  <si>
    <t>13YARN</t>
  </si>
  <si>
    <t>Aboriginal &amp; Torres Strait Islander crisis support line for people feeling overwhelmed or having difficulty coping.</t>
  </si>
  <si>
    <t>13 92 76</t>
  </si>
  <si>
    <t>13yarn.org.au</t>
  </si>
  <si>
    <t>StandBy - Support After Suicide</t>
  </si>
  <si>
    <t>Australia's leading suicide postvention program dedicated to assisting people and communities bereaved or impacted by suicide, including individuals, families, friends, witnesses, first responders and service providers.</t>
  </si>
  <si>
    <t>1300 727 247</t>
  </si>
  <si>
    <t>standbysupport.com.au</t>
  </si>
  <si>
    <t>Mindframe guidelines </t>
  </si>
  <si>
    <t>Some of these statistics may cause distress. Services you can contact are detailed below and in the Crisis support services section at the end of the publication.</t>
  </si>
  <si>
    <r>
      <t>Crisis support</t>
    </r>
    <r>
      <rPr>
        <sz val="10"/>
        <rFont val="Arial"/>
        <family val="2"/>
      </rPr>
      <t xml:space="preserve"> - Some of these statistics may cause distress. Services you can contact are in the Crisis support services section.</t>
    </r>
  </si>
  <si>
    <r>
      <t xml:space="preserve">Crisis support </t>
    </r>
    <r>
      <rPr>
        <sz val="10"/>
        <rFont val="Arial"/>
        <family val="2"/>
      </rPr>
      <t>- Some of these statistics may cause distress. Services you can contact are in the Crisis support services section.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</si>
</sst>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0.0"/>
    <numFmt numFmtId="166" formatCode="[$$-C09]#,##0.00;[Red]&quot;-&quot;[$$-C09]#,##0.00"/>
    <numFmt numFmtId="167" formatCode="_(* #,##0.00_);_(* \(#,##0.00\);_(* &quot;-&quot;??_);_(@_)"/>
    <numFmt numFmtId="168" formatCode="_-* #,##0.0_-;\-* #,##0.0_-;_-* &quot;-&quot;??_-;_-@_-"/>
    <numFmt numFmtId="169" formatCode="0.000"/>
    <numFmt numFmtId="170" formatCode="#,##0.000"/>
    <numFmt numFmtId="171" formatCode="0.0%"/>
  </numFmts>
  <fonts count="98">
    <font>
      <sz val="8"/>
      <name val="Arial"/>
    </font>
    <font>
      <sz val="11"/>
      <color theme="1"/>
      <name val="Calibri"/>
      <family val="2"/>
      <scheme val="minor"/>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8"/>
      <color indexed="81"/>
      <name val="Tahoma"/>
      <family val="2"/>
    </font>
    <font>
      <b/>
      <sz val="8"/>
      <color indexed="10"/>
      <name val="Arial"/>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8"/>
      <color indexed="17"/>
      <name val="Arial"/>
      <family val="2"/>
    </font>
    <font>
      <sz val="12"/>
      <color indexed="10"/>
      <name val="Arial"/>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
      <sz val="8"/>
      <color rgb="FFFF0000"/>
      <name val="Arial"/>
      <family val="2"/>
    </font>
    <font>
      <sz val="8"/>
      <color rgb="FF00B050"/>
      <name val="Arial"/>
      <family val="2"/>
    </font>
    <font>
      <sz val="28"/>
      <name val="Calibri"/>
      <family val="2"/>
    </font>
    <font>
      <u/>
      <sz val="8"/>
      <name val="Arial"/>
      <family val="2"/>
    </font>
    <font>
      <sz val="8"/>
      <color theme="8" tint="-0.249977111117893"/>
      <name val="Arial"/>
      <family val="2"/>
    </font>
    <font>
      <sz val="8"/>
      <color rgb="FF0070C0"/>
      <name val="Arial"/>
      <family val="2"/>
    </font>
    <font>
      <sz val="8"/>
      <name val="Arial"/>
      <family val="2"/>
    </font>
    <font>
      <b/>
      <u/>
      <sz val="10"/>
      <color indexed="12"/>
      <name val="Arial"/>
      <family val="2"/>
    </font>
  </fonts>
  <fills count="43">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8274">
    <xf numFmtId="0" fontId="0" fillId="0" borderId="0"/>
    <xf numFmtId="0" fontId="66" fillId="2" borderId="0" applyNumberFormat="0" applyBorder="0" applyAlignment="0" applyProtection="0"/>
    <xf numFmtId="0" fontId="66"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166" fontId="14" fillId="3" borderId="0" applyNumberFormat="0" applyBorder="0" applyAlignment="0" applyProtection="0"/>
    <xf numFmtId="166" fontId="14" fillId="3" borderId="0" applyNumberFormat="0" applyBorder="0" applyAlignment="0" applyProtection="0"/>
    <xf numFmtId="0" fontId="14" fillId="3"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166" fontId="14" fillId="3"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14" fillId="3"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14" fillId="3" borderId="0" applyNumberFormat="0" applyBorder="0" applyAlignment="0" applyProtection="0"/>
    <xf numFmtId="0" fontId="66" fillId="2" borderId="0" applyNumberFormat="0" applyBorder="0" applyAlignment="0" applyProtection="0"/>
    <xf numFmtId="166" fontId="14" fillId="3"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14" fillId="3"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166"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166" fontId="14" fillId="5" borderId="0" applyNumberFormat="0" applyBorder="0" applyAlignment="0" applyProtection="0"/>
    <xf numFmtId="166" fontId="14" fillId="5" borderId="0" applyNumberFormat="0" applyBorder="0" applyAlignment="0" applyProtection="0"/>
    <xf numFmtId="0" fontId="14" fillId="5"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166" fontId="14" fillId="5"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14" fillId="5"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14" fillId="5" borderId="0" applyNumberFormat="0" applyBorder="0" applyAlignment="0" applyProtection="0"/>
    <xf numFmtId="0" fontId="66" fillId="4" borderId="0" applyNumberFormat="0" applyBorder="0" applyAlignment="0" applyProtection="0"/>
    <xf numFmtId="166" fontId="14" fillId="5"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14" fillId="5"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166"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166" fontId="14" fillId="7" borderId="0" applyNumberFormat="0" applyBorder="0" applyAlignment="0" applyProtection="0"/>
    <xf numFmtId="166" fontId="14" fillId="7" borderId="0" applyNumberFormat="0" applyBorder="0" applyAlignment="0" applyProtection="0"/>
    <xf numFmtId="0" fontId="14" fillId="7"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166" fontId="14" fillId="7"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14" fillId="7"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14" fillId="7" borderId="0" applyNumberFormat="0" applyBorder="0" applyAlignment="0" applyProtection="0"/>
    <xf numFmtId="0" fontId="66" fillId="6" borderId="0" applyNumberFormat="0" applyBorder="0" applyAlignment="0" applyProtection="0"/>
    <xf numFmtId="166" fontId="14" fillId="7"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14" fillId="7"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166"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166" fontId="14" fillId="8"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14" fillId="8"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166" fontId="14" fillId="8" borderId="0" applyNumberFormat="0" applyBorder="0" applyAlignment="0" applyProtection="0"/>
    <xf numFmtId="0" fontId="14" fillId="8" borderId="0" applyNumberFormat="0" applyBorder="0" applyAlignment="0" applyProtection="0"/>
    <xf numFmtId="0" fontId="66" fillId="9" borderId="0" applyNumberFormat="0" applyBorder="0" applyAlignment="0" applyProtection="0"/>
    <xf numFmtId="0" fontId="66" fillId="9" borderId="0" applyNumberFormat="0" applyBorder="0" applyAlignment="0" applyProtection="0"/>
    <xf numFmtId="0" fontId="66" fillId="9" borderId="0" applyNumberFormat="0" applyBorder="0" applyAlignment="0" applyProtection="0"/>
    <xf numFmtId="0" fontId="66" fillId="9" borderId="0" applyNumberFormat="0" applyBorder="0" applyAlignment="0" applyProtection="0"/>
    <xf numFmtId="0" fontId="66" fillId="9" borderId="0" applyNumberFormat="0" applyBorder="0" applyAlignment="0" applyProtection="0"/>
    <xf numFmtId="166" fontId="14" fillId="8" borderId="0" applyNumberFormat="0" applyBorder="0" applyAlignment="0" applyProtection="0"/>
    <xf numFmtId="0" fontId="66" fillId="9" borderId="0" applyNumberFormat="0" applyBorder="0" applyAlignment="0" applyProtection="0"/>
    <xf numFmtId="0" fontId="66" fillId="9" borderId="0" applyNumberFormat="0" applyBorder="0" applyAlignment="0" applyProtection="0"/>
    <xf numFmtId="0" fontId="66" fillId="9" borderId="0" applyNumberFormat="0" applyBorder="0" applyAlignment="0" applyProtection="0"/>
    <xf numFmtId="0" fontId="66" fillId="9" borderId="0" applyNumberFormat="0" applyBorder="0" applyAlignment="0" applyProtection="0"/>
    <xf numFmtId="0" fontId="66" fillId="9" borderId="0" applyNumberFormat="0" applyBorder="0" applyAlignment="0" applyProtection="0"/>
    <xf numFmtId="0" fontId="14" fillId="8" borderId="0" applyNumberFormat="0" applyBorder="0" applyAlignment="0" applyProtection="0"/>
    <xf numFmtId="0" fontId="66" fillId="9" borderId="0" applyNumberFormat="0" applyBorder="0" applyAlignment="0" applyProtection="0"/>
    <xf numFmtId="0" fontId="66" fillId="9" borderId="0" applyNumberFormat="0" applyBorder="0" applyAlignment="0" applyProtection="0"/>
    <xf numFmtId="0" fontId="14" fillId="8"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166" fontId="14" fillId="8"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14" fillId="8"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166"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9"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8"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166" fontId="14" fillId="10" borderId="0" applyNumberFormat="0" applyBorder="0" applyAlignment="0" applyProtection="0"/>
    <xf numFmtId="166" fontId="14" fillId="10" borderId="0" applyNumberFormat="0" applyBorder="0" applyAlignment="0" applyProtection="0"/>
    <xf numFmtId="0" fontId="14" fillId="10" borderId="0" applyNumberFormat="0" applyBorder="0" applyAlignment="0" applyProtection="0"/>
    <xf numFmtId="0" fontId="66" fillId="28" borderId="0" applyNumberFormat="0" applyBorder="0" applyAlignment="0" applyProtection="0"/>
    <xf numFmtId="0" fontId="66" fillId="28" borderId="0" applyNumberFormat="0" applyBorder="0" applyAlignment="0" applyProtection="0"/>
    <xf numFmtId="0" fontId="66" fillId="28" borderId="0" applyNumberFormat="0" applyBorder="0" applyAlignment="0" applyProtection="0"/>
    <xf numFmtId="0" fontId="66" fillId="28" borderId="0" applyNumberFormat="0" applyBorder="0" applyAlignment="0" applyProtection="0"/>
    <xf numFmtId="0" fontId="66" fillId="28" borderId="0" applyNumberFormat="0" applyBorder="0" applyAlignment="0" applyProtection="0"/>
    <xf numFmtId="166" fontId="14" fillId="10" borderId="0" applyNumberFormat="0" applyBorder="0" applyAlignment="0" applyProtection="0"/>
    <xf numFmtId="0" fontId="66" fillId="28" borderId="0" applyNumberFormat="0" applyBorder="0" applyAlignment="0" applyProtection="0"/>
    <xf numFmtId="0" fontId="66" fillId="28" borderId="0" applyNumberFormat="0" applyBorder="0" applyAlignment="0" applyProtection="0"/>
    <xf numFmtId="0" fontId="66" fillId="28" borderId="0" applyNumberFormat="0" applyBorder="0" applyAlignment="0" applyProtection="0"/>
    <xf numFmtId="0" fontId="66" fillId="28" borderId="0" applyNumberFormat="0" applyBorder="0" applyAlignment="0" applyProtection="0"/>
    <xf numFmtId="0" fontId="66" fillId="28" borderId="0" applyNumberFormat="0" applyBorder="0" applyAlignment="0" applyProtection="0"/>
    <xf numFmtId="0" fontId="14" fillId="10" borderId="0" applyNumberFormat="0" applyBorder="0" applyAlignment="0" applyProtection="0"/>
    <xf numFmtId="0" fontId="66" fillId="28" borderId="0" applyNumberFormat="0" applyBorder="0" applyAlignment="0" applyProtection="0"/>
    <xf numFmtId="0" fontId="66" fillId="28" borderId="0" applyNumberFormat="0" applyBorder="0" applyAlignment="0" applyProtection="0"/>
    <xf numFmtId="0" fontId="14" fillId="10" borderId="0" applyNumberFormat="0" applyBorder="0" applyAlignment="0" applyProtection="0"/>
    <xf numFmtId="0" fontId="66" fillId="28" borderId="0" applyNumberFormat="0" applyBorder="0" applyAlignment="0" applyProtection="0"/>
    <xf numFmtId="166" fontId="14" fillId="10" borderId="0" applyNumberFormat="0" applyBorder="0" applyAlignment="0" applyProtection="0"/>
    <xf numFmtId="0" fontId="66" fillId="28" borderId="0" applyNumberFormat="0" applyBorder="0" applyAlignment="0" applyProtection="0"/>
    <xf numFmtId="0" fontId="66" fillId="28" borderId="0" applyNumberFormat="0" applyBorder="0" applyAlignment="0" applyProtection="0"/>
    <xf numFmtId="0" fontId="66" fillId="28" borderId="0" applyNumberFormat="0" applyBorder="0" applyAlignment="0" applyProtection="0"/>
    <xf numFmtId="0" fontId="14" fillId="10" borderId="0" applyNumberFormat="0" applyBorder="0" applyAlignment="0" applyProtection="0"/>
    <xf numFmtId="0" fontId="66" fillId="28" borderId="0" applyNumberFormat="0" applyBorder="0" applyAlignment="0" applyProtection="0"/>
    <xf numFmtId="0" fontId="66" fillId="28" borderId="0" applyNumberFormat="0" applyBorder="0" applyAlignment="0" applyProtection="0"/>
    <xf numFmtId="0" fontId="66" fillId="28" borderId="0" applyNumberFormat="0" applyBorder="0" applyAlignment="0" applyProtection="0"/>
    <xf numFmtId="166" fontId="66" fillId="28" borderId="0" applyNumberFormat="0" applyBorder="0" applyAlignment="0" applyProtection="0"/>
    <xf numFmtId="0" fontId="66" fillId="28" borderId="0" applyNumberFormat="0" applyBorder="0" applyAlignment="0" applyProtection="0"/>
    <xf numFmtId="0" fontId="66" fillId="28" borderId="0" applyNumberFormat="0" applyBorder="0" applyAlignment="0" applyProtection="0"/>
    <xf numFmtId="0" fontId="66" fillId="28" borderId="0" applyNumberFormat="0" applyBorder="0" applyAlignment="0" applyProtection="0"/>
    <xf numFmtId="0" fontId="66" fillId="28" borderId="0" applyNumberFormat="0" applyBorder="0" applyAlignment="0" applyProtection="0"/>
    <xf numFmtId="0" fontId="66" fillId="29" borderId="0" applyNumberFormat="0" applyBorder="0" applyAlignment="0" applyProtection="0"/>
    <xf numFmtId="0" fontId="14" fillId="4" borderId="0" applyNumberFormat="0" applyBorder="0" applyAlignment="0" applyProtection="0"/>
    <xf numFmtId="0" fontId="14" fillId="9" borderId="0" applyNumberFormat="0" applyBorder="0" applyAlignment="0" applyProtection="0"/>
    <xf numFmtId="0" fontId="14" fillId="4" borderId="0" applyNumberFormat="0" applyBorder="0" applyAlignment="0" applyProtection="0"/>
    <xf numFmtId="0" fontId="14" fillId="9" borderId="0" applyNumberFormat="0" applyBorder="0" applyAlignment="0" applyProtection="0"/>
    <xf numFmtId="166" fontId="14" fillId="9" borderId="0" applyNumberFormat="0" applyBorder="0" applyAlignment="0" applyProtection="0"/>
    <xf numFmtId="166" fontId="14" fillId="4" borderId="0" applyNumberFormat="0" applyBorder="0" applyAlignment="0" applyProtection="0"/>
    <xf numFmtId="166" fontId="14" fillId="9" borderId="0" applyNumberFormat="0" applyBorder="0" applyAlignment="0" applyProtection="0"/>
    <xf numFmtId="166" fontId="14" fillId="4" borderId="0" applyNumberFormat="0" applyBorder="0" applyAlignment="0" applyProtection="0"/>
    <xf numFmtId="0" fontId="14" fillId="4" borderId="0" applyNumberFormat="0" applyBorder="0" applyAlignment="0" applyProtection="0"/>
    <xf numFmtId="0" fontId="14" fillId="9" borderId="0" applyNumberFormat="0" applyBorder="0" applyAlignment="0" applyProtection="0"/>
    <xf numFmtId="0" fontId="66" fillId="29" borderId="0" applyNumberFormat="0" applyBorder="0" applyAlignment="0" applyProtection="0"/>
    <xf numFmtId="166" fontId="14" fillId="9" borderId="0" applyNumberFormat="0" applyBorder="0" applyAlignment="0" applyProtection="0"/>
    <xf numFmtId="0" fontId="66" fillId="29" borderId="0" applyNumberFormat="0" applyBorder="0" applyAlignment="0" applyProtection="0"/>
    <xf numFmtId="0" fontId="66" fillId="29" borderId="0" applyNumberFormat="0" applyBorder="0" applyAlignment="0" applyProtection="0"/>
    <xf numFmtId="0" fontId="66" fillId="29" borderId="0" applyNumberFormat="0" applyBorder="0" applyAlignment="0" applyProtection="0"/>
    <xf numFmtId="0" fontId="14" fillId="9" borderId="0" applyNumberFormat="0" applyBorder="0" applyAlignment="0" applyProtection="0"/>
    <xf numFmtId="0" fontId="66" fillId="29" borderId="0" applyNumberFormat="0" applyBorder="0" applyAlignment="0" applyProtection="0"/>
    <xf numFmtId="0" fontId="66" fillId="29" borderId="0" applyNumberFormat="0" applyBorder="0" applyAlignment="0" applyProtection="0"/>
    <xf numFmtId="0" fontId="66" fillId="29" borderId="0" applyNumberFormat="0" applyBorder="0" applyAlignment="0" applyProtection="0"/>
    <xf numFmtId="166" fontId="14" fillId="4" borderId="0" applyNumberFormat="0" applyBorder="0" applyAlignment="0" applyProtection="0"/>
    <xf numFmtId="0" fontId="66" fillId="29" borderId="0" applyNumberFormat="0" applyBorder="0" applyAlignment="0" applyProtection="0"/>
    <xf numFmtId="0" fontId="66" fillId="29" borderId="0" applyNumberFormat="0" applyBorder="0" applyAlignment="0" applyProtection="0"/>
    <xf numFmtId="0" fontId="66" fillId="29" borderId="0" applyNumberFormat="0" applyBorder="0" applyAlignment="0" applyProtection="0"/>
    <xf numFmtId="0" fontId="14" fillId="4" borderId="0" applyNumberFormat="0" applyBorder="0" applyAlignment="0" applyProtection="0"/>
    <xf numFmtId="0" fontId="66" fillId="29" borderId="0" applyNumberFormat="0" applyBorder="0" applyAlignment="0" applyProtection="0"/>
    <xf numFmtId="0" fontId="66" fillId="29" borderId="0" applyNumberFormat="0" applyBorder="0" applyAlignment="0" applyProtection="0"/>
    <xf numFmtId="0" fontId="14" fillId="4" borderId="0" applyNumberFormat="0" applyBorder="0" applyAlignment="0" applyProtection="0"/>
    <xf numFmtId="0" fontId="14" fillId="9" borderId="0" applyNumberFormat="0" applyBorder="0" applyAlignment="0" applyProtection="0"/>
    <xf numFmtId="166" fontId="14" fillId="9" borderId="0" applyNumberFormat="0" applyBorder="0" applyAlignment="0" applyProtection="0"/>
    <xf numFmtId="0" fontId="14" fillId="9" borderId="0" applyNumberFormat="0" applyBorder="0" applyAlignment="0" applyProtection="0"/>
    <xf numFmtId="0" fontId="66" fillId="29" borderId="0" applyNumberFormat="0" applyBorder="0" applyAlignment="0" applyProtection="0"/>
    <xf numFmtId="0" fontId="66" fillId="29" borderId="0" applyNumberFormat="0" applyBorder="0" applyAlignment="0" applyProtection="0"/>
    <xf numFmtId="0" fontId="66" fillId="29" borderId="0" applyNumberFormat="0" applyBorder="0" applyAlignment="0" applyProtection="0"/>
    <xf numFmtId="166" fontId="14" fillId="4" borderId="0" applyNumberFormat="0" applyBorder="0" applyAlignment="0" applyProtection="0"/>
    <xf numFmtId="0" fontId="66" fillId="29" borderId="0" applyNumberFormat="0" applyBorder="0" applyAlignment="0" applyProtection="0"/>
    <xf numFmtId="0" fontId="14" fillId="4" borderId="0" applyNumberFormat="0" applyBorder="0" applyAlignment="0" applyProtection="0"/>
    <xf numFmtId="0" fontId="66" fillId="29" borderId="0" applyNumberFormat="0" applyBorder="0" applyAlignment="0" applyProtection="0"/>
    <xf numFmtId="0" fontId="66" fillId="29" borderId="0" applyNumberFormat="0" applyBorder="0" applyAlignment="0" applyProtection="0"/>
    <xf numFmtId="0" fontId="66" fillId="29" borderId="0" applyNumberFormat="0" applyBorder="0" applyAlignment="0" applyProtection="0"/>
    <xf numFmtId="166" fontId="66" fillId="29" borderId="0" applyNumberFormat="0" applyBorder="0" applyAlignment="0" applyProtection="0"/>
    <xf numFmtId="0" fontId="66" fillId="29" borderId="0" applyNumberFormat="0" applyBorder="0" applyAlignment="0" applyProtection="0"/>
    <xf numFmtId="0" fontId="66" fillId="29" borderId="0" applyNumberFormat="0" applyBorder="0" applyAlignment="0" applyProtection="0"/>
    <xf numFmtId="0" fontId="66" fillId="29" borderId="0" applyNumberFormat="0" applyBorder="0" applyAlignment="0" applyProtection="0"/>
    <xf numFmtId="0" fontId="66" fillId="29"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66" fontId="14" fillId="11" borderId="0" applyNumberFormat="0" applyBorder="0" applyAlignment="0" applyProtection="0"/>
    <xf numFmtId="166" fontId="14" fillId="11" borderId="0" applyNumberFormat="0" applyBorder="0" applyAlignment="0" applyProtection="0"/>
    <xf numFmtId="0" fontId="14" fillId="11"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166" fontId="14" fillId="11"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14" fillId="11"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14" fillId="11" borderId="0" applyNumberFormat="0" applyBorder="0" applyAlignment="0" applyProtection="0"/>
    <xf numFmtId="0" fontId="66" fillId="2" borderId="0" applyNumberFormat="0" applyBorder="0" applyAlignment="0" applyProtection="0"/>
    <xf numFmtId="166" fontId="14" fillId="11"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14" fillId="11"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166"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30"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66" fontId="14" fillId="12" borderId="0" applyNumberFormat="0" applyBorder="0" applyAlignment="0" applyProtection="0"/>
    <xf numFmtId="166" fontId="14" fillId="12" borderId="0" applyNumberFormat="0" applyBorder="0" applyAlignment="0" applyProtection="0"/>
    <xf numFmtId="0" fontId="14" fillId="12"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66" fontId="14" fillId="12"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0" fontId="14" fillId="12"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0" fontId="14" fillId="12" borderId="0" applyNumberFormat="0" applyBorder="0" applyAlignment="0" applyProtection="0"/>
    <xf numFmtId="0" fontId="66" fillId="30" borderId="0" applyNumberFormat="0" applyBorder="0" applyAlignment="0" applyProtection="0"/>
    <xf numFmtId="166" fontId="14" fillId="12"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0" fontId="14" fillId="12"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66" fontId="66"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166" fontId="14" fillId="14" borderId="0" applyNumberFormat="0" applyBorder="0" applyAlignment="0" applyProtection="0"/>
    <xf numFmtId="166" fontId="14" fillId="14" borderId="0" applyNumberFormat="0" applyBorder="0" applyAlignment="0" applyProtection="0"/>
    <xf numFmtId="0" fontId="14" fillId="14"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166" fontId="14" fillId="14"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14" fillId="14"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14" fillId="14" borderId="0" applyNumberFormat="0" applyBorder="0" applyAlignment="0" applyProtection="0"/>
    <xf numFmtId="0" fontId="66" fillId="13" borderId="0" applyNumberFormat="0" applyBorder="0" applyAlignment="0" applyProtection="0"/>
    <xf numFmtId="166" fontId="14" fillId="14"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14" fillId="14"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166"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166" fontId="14" fillId="8" borderId="0" applyNumberFormat="0" applyBorder="0" applyAlignment="0" applyProtection="0"/>
    <xf numFmtId="166" fontId="14" fillId="8" borderId="0" applyNumberFormat="0" applyBorder="0" applyAlignment="0" applyProtection="0"/>
    <xf numFmtId="0" fontId="14" fillId="8"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166" fontId="14" fillId="8"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14" fillId="8"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14" fillId="8" borderId="0" applyNumberFormat="0" applyBorder="0" applyAlignment="0" applyProtection="0"/>
    <xf numFmtId="0" fontId="66" fillId="2" borderId="0" applyNumberFormat="0" applyBorder="0" applyAlignment="0" applyProtection="0"/>
    <xf numFmtId="166" fontId="14" fillId="8"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14" fillId="8"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166"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2" borderId="0" applyNumberFormat="0" applyBorder="0" applyAlignment="0" applyProtection="0"/>
    <xf numFmtId="0" fontId="66" fillId="3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66" fontId="14" fillId="11" borderId="0" applyNumberFormat="0" applyBorder="0" applyAlignment="0" applyProtection="0"/>
    <xf numFmtId="166" fontId="14" fillId="11" borderId="0" applyNumberFormat="0" applyBorder="0" applyAlignment="0" applyProtection="0"/>
    <xf numFmtId="0" fontId="14" fillId="11" borderId="0" applyNumberFormat="0" applyBorder="0" applyAlignment="0" applyProtection="0"/>
    <xf numFmtId="0" fontId="66" fillId="31" borderId="0" applyNumberFormat="0" applyBorder="0" applyAlignment="0" applyProtection="0"/>
    <xf numFmtId="0" fontId="66" fillId="31" borderId="0" applyNumberFormat="0" applyBorder="0" applyAlignment="0" applyProtection="0"/>
    <xf numFmtId="0" fontId="66" fillId="31" borderId="0" applyNumberFormat="0" applyBorder="0" applyAlignment="0" applyProtection="0"/>
    <xf numFmtId="0" fontId="66" fillId="31" borderId="0" applyNumberFormat="0" applyBorder="0" applyAlignment="0" applyProtection="0"/>
    <xf numFmtId="0" fontId="66" fillId="31" borderId="0" applyNumberFormat="0" applyBorder="0" applyAlignment="0" applyProtection="0"/>
    <xf numFmtId="166" fontId="14" fillId="11" borderId="0" applyNumberFormat="0" applyBorder="0" applyAlignment="0" applyProtection="0"/>
    <xf numFmtId="0" fontId="66" fillId="31" borderId="0" applyNumberFormat="0" applyBorder="0" applyAlignment="0" applyProtection="0"/>
    <xf numFmtId="0" fontId="66" fillId="31" borderId="0" applyNumberFormat="0" applyBorder="0" applyAlignment="0" applyProtection="0"/>
    <xf numFmtId="0" fontId="66" fillId="31" borderId="0" applyNumberFormat="0" applyBorder="0" applyAlignment="0" applyProtection="0"/>
    <xf numFmtId="0" fontId="66" fillId="31" borderId="0" applyNumberFormat="0" applyBorder="0" applyAlignment="0" applyProtection="0"/>
    <xf numFmtId="0" fontId="66" fillId="31" borderId="0" applyNumberFormat="0" applyBorder="0" applyAlignment="0" applyProtection="0"/>
    <xf numFmtId="0" fontId="14" fillId="11" borderId="0" applyNumberFormat="0" applyBorder="0" applyAlignment="0" applyProtection="0"/>
    <xf numFmtId="0" fontId="66" fillId="31" borderId="0" applyNumberFormat="0" applyBorder="0" applyAlignment="0" applyProtection="0"/>
    <xf numFmtId="0" fontId="66" fillId="31" borderId="0" applyNumberFormat="0" applyBorder="0" applyAlignment="0" applyProtection="0"/>
    <xf numFmtId="0" fontId="14" fillId="11" borderId="0" applyNumberFormat="0" applyBorder="0" applyAlignment="0" applyProtection="0"/>
    <xf numFmtId="0" fontId="66" fillId="31" borderId="0" applyNumberFormat="0" applyBorder="0" applyAlignment="0" applyProtection="0"/>
    <xf numFmtId="166" fontId="14" fillId="11" borderId="0" applyNumberFormat="0" applyBorder="0" applyAlignment="0" applyProtection="0"/>
    <xf numFmtId="0" fontId="66" fillId="31" borderId="0" applyNumberFormat="0" applyBorder="0" applyAlignment="0" applyProtection="0"/>
    <xf numFmtId="0" fontId="66" fillId="31" borderId="0" applyNumberFormat="0" applyBorder="0" applyAlignment="0" applyProtection="0"/>
    <xf numFmtId="0" fontId="66" fillId="31" borderId="0" applyNumberFormat="0" applyBorder="0" applyAlignment="0" applyProtection="0"/>
    <xf numFmtId="0" fontId="14" fillId="11" borderId="0" applyNumberFormat="0" applyBorder="0" applyAlignment="0" applyProtection="0"/>
    <xf numFmtId="0" fontId="66" fillId="31" borderId="0" applyNumberFormat="0" applyBorder="0" applyAlignment="0" applyProtection="0"/>
    <xf numFmtId="0" fontId="66" fillId="31" borderId="0" applyNumberFormat="0" applyBorder="0" applyAlignment="0" applyProtection="0"/>
    <xf numFmtId="0" fontId="66" fillId="31" borderId="0" applyNumberFormat="0" applyBorder="0" applyAlignment="0" applyProtection="0"/>
    <xf numFmtId="166" fontId="66" fillId="31" borderId="0" applyNumberFormat="0" applyBorder="0" applyAlignment="0" applyProtection="0"/>
    <xf numFmtId="0" fontId="66" fillId="31" borderId="0" applyNumberFormat="0" applyBorder="0" applyAlignment="0" applyProtection="0"/>
    <xf numFmtId="0" fontId="66" fillId="31" borderId="0" applyNumberFormat="0" applyBorder="0" applyAlignment="0" applyProtection="0"/>
    <xf numFmtId="0" fontId="66" fillId="31" borderId="0" applyNumberFormat="0" applyBorder="0" applyAlignment="0" applyProtection="0"/>
    <xf numFmtId="0" fontId="66" fillId="31"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166" fontId="14" fillId="15" borderId="0" applyNumberFormat="0" applyBorder="0" applyAlignment="0" applyProtection="0"/>
    <xf numFmtId="166" fontId="14" fillId="15" borderId="0" applyNumberFormat="0" applyBorder="0" applyAlignment="0" applyProtection="0"/>
    <xf numFmtId="0" fontId="14" fillId="15"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166" fontId="14" fillId="15"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14" fillId="15"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14" fillId="15" borderId="0" applyNumberFormat="0" applyBorder="0" applyAlignment="0" applyProtection="0"/>
    <xf numFmtId="0" fontId="66" fillId="4" borderId="0" applyNumberFormat="0" applyBorder="0" applyAlignment="0" applyProtection="0"/>
    <xf numFmtId="166" fontId="14" fillId="15"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14" fillId="15"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166"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7" fillId="16" borderId="0" applyNumberFormat="0" applyBorder="0" applyAlignment="0" applyProtection="0"/>
    <xf numFmtId="0" fontId="67"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166" fontId="15" fillId="17" borderId="0" applyNumberFormat="0" applyBorder="0" applyAlignment="0" applyProtection="0"/>
    <xf numFmtId="166" fontId="15" fillId="17" borderId="0" applyNumberFormat="0" applyBorder="0" applyAlignment="0" applyProtection="0"/>
    <xf numFmtId="0" fontId="15" fillId="17" borderId="0" applyNumberFormat="0" applyBorder="0" applyAlignment="0" applyProtection="0"/>
    <xf numFmtId="166" fontId="15" fillId="17" borderId="0" applyNumberFormat="0" applyBorder="0" applyAlignment="0" applyProtection="0"/>
    <xf numFmtId="0" fontId="15" fillId="17" borderId="0" applyNumberFormat="0" applyBorder="0" applyAlignment="0" applyProtection="0"/>
    <xf numFmtId="166" fontId="15" fillId="17" borderId="0" applyNumberFormat="0" applyBorder="0" applyAlignment="0" applyProtection="0"/>
    <xf numFmtId="0" fontId="67" fillId="16" borderId="0" applyNumberFormat="0" applyBorder="0" applyAlignment="0" applyProtection="0"/>
    <xf numFmtId="166" fontId="67" fillId="16" borderId="0" applyNumberFormat="0" applyBorder="0" applyAlignment="0" applyProtection="0"/>
    <xf numFmtId="0" fontId="67" fillId="16" borderId="0" applyNumberFormat="0" applyBorder="0" applyAlignment="0" applyProtection="0"/>
    <xf numFmtId="0" fontId="67" fillId="16" borderId="0" applyNumberFormat="0" applyBorder="0" applyAlignment="0" applyProtection="0"/>
    <xf numFmtId="0" fontId="67" fillId="16" borderId="0" applyNumberFormat="0" applyBorder="0" applyAlignment="0" applyProtection="0"/>
    <xf numFmtId="0" fontId="67" fillId="16" borderId="0" applyNumberFormat="0" applyBorder="0" applyAlignment="0" applyProtection="0"/>
    <xf numFmtId="0" fontId="67" fillId="16" borderId="0" applyNumberFormat="0" applyBorder="0" applyAlignment="0" applyProtection="0"/>
    <xf numFmtId="0" fontId="67" fillId="16" borderId="0" applyNumberFormat="0" applyBorder="0" applyAlignment="0" applyProtection="0"/>
    <xf numFmtId="0" fontId="67" fillId="16" borderId="0" applyNumberFormat="0" applyBorder="0" applyAlignment="0" applyProtection="0"/>
    <xf numFmtId="0" fontId="67" fillId="3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6" fontId="15" fillId="12" borderId="0" applyNumberFormat="0" applyBorder="0" applyAlignment="0" applyProtection="0"/>
    <xf numFmtId="166" fontId="15" fillId="12" borderId="0" applyNumberFormat="0" applyBorder="0" applyAlignment="0" applyProtection="0"/>
    <xf numFmtId="0" fontId="15" fillId="12" borderId="0" applyNumberFormat="0" applyBorder="0" applyAlignment="0" applyProtection="0"/>
    <xf numFmtId="166" fontId="15" fillId="12" borderId="0" applyNumberFormat="0" applyBorder="0" applyAlignment="0" applyProtection="0"/>
    <xf numFmtId="0" fontId="15" fillId="12" borderId="0" applyNumberFormat="0" applyBorder="0" applyAlignment="0" applyProtection="0"/>
    <xf numFmtId="166" fontId="15" fillId="12" borderId="0" applyNumberFormat="0" applyBorder="0" applyAlignment="0" applyProtection="0"/>
    <xf numFmtId="166" fontId="67" fillId="32"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166" fontId="15" fillId="14" borderId="0" applyNumberFormat="0" applyBorder="0" applyAlignment="0" applyProtection="0"/>
    <xf numFmtId="166" fontId="15" fillId="14" borderId="0" applyNumberFormat="0" applyBorder="0" applyAlignment="0" applyProtection="0"/>
    <xf numFmtId="0" fontId="15" fillId="14" borderId="0" applyNumberFormat="0" applyBorder="0" applyAlignment="0" applyProtection="0"/>
    <xf numFmtId="166" fontId="15" fillId="14" borderId="0" applyNumberFormat="0" applyBorder="0" applyAlignment="0" applyProtection="0"/>
    <xf numFmtId="0" fontId="15" fillId="14" borderId="0" applyNumberFormat="0" applyBorder="0" applyAlignment="0" applyProtection="0"/>
    <xf numFmtId="166" fontId="15" fillId="14" borderId="0" applyNumberFormat="0" applyBorder="0" applyAlignment="0" applyProtection="0"/>
    <xf numFmtId="0" fontId="67" fillId="13" borderId="0" applyNumberFormat="0" applyBorder="0" applyAlignment="0" applyProtection="0"/>
    <xf numFmtId="166" fontId="67" fillId="13"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18" borderId="0" applyNumberFormat="0" applyBorder="0" applyAlignment="0" applyProtection="0"/>
    <xf numFmtId="0" fontId="67" fillId="18"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166" fontId="15" fillId="19" borderId="0" applyNumberFormat="0" applyBorder="0" applyAlignment="0" applyProtection="0"/>
    <xf numFmtId="166" fontId="15" fillId="19" borderId="0" applyNumberFormat="0" applyBorder="0" applyAlignment="0" applyProtection="0"/>
    <xf numFmtId="0" fontId="15" fillId="19" borderId="0" applyNumberFormat="0" applyBorder="0" applyAlignment="0" applyProtection="0"/>
    <xf numFmtId="166" fontId="15" fillId="19" borderId="0" applyNumberFormat="0" applyBorder="0" applyAlignment="0" applyProtection="0"/>
    <xf numFmtId="0" fontId="15" fillId="19" borderId="0" applyNumberFormat="0" applyBorder="0" applyAlignment="0" applyProtection="0"/>
    <xf numFmtId="166" fontId="15" fillId="19" borderId="0" applyNumberFormat="0" applyBorder="0" applyAlignment="0" applyProtection="0"/>
    <xf numFmtId="0" fontId="67" fillId="18" borderId="0" applyNumberFormat="0" applyBorder="0" applyAlignment="0" applyProtection="0"/>
    <xf numFmtId="166" fontId="67" fillId="18" borderId="0" applyNumberFormat="0" applyBorder="0" applyAlignment="0" applyProtection="0"/>
    <xf numFmtId="0" fontId="67" fillId="18" borderId="0" applyNumberFormat="0" applyBorder="0" applyAlignment="0" applyProtection="0"/>
    <xf numFmtId="0" fontId="67" fillId="18" borderId="0" applyNumberFormat="0" applyBorder="0" applyAlignment="0" applyProtection="0"/>
    <xf numFmtId="0" fontId="67" fillId="18" borderId="0" applyNumberFormat="0" applyBorder="0" applyAlignment="0" applyProtection="0"/>
    <xf numFmtId="0" fontId="67" fillId="18" borderId="0" applyNumberFormat="0" applyBorder="0" applyAlignment="0" applyProtection="0"/>
    <xf numFmtId="0" fontId="67" fillId="18" borderId="0" applyNumberFormat="0" applyBorder="0" applyAlignment="0" applyProtection="0"/>
    <xf numFmtId="0" fontId="67" fillId="18" borderId="0" applyNumberFormat="0" applyBorder="0" applyAlignment="0" applyProtection="0"/>
    <xf numFmtId="0" fontId="67" fillId="18" borderId="0" applyNumberFormat="0" applyBorder="0" applyAlignment="0" applyProtection="0"/>
    <xf numFmtId="0" fontId="67" fillId="33"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166" fontId="15" fillId="16" borderId="0" applyNumberFormat="0" applyBorder="0" applyAlignment="0" applyProtection="0"/>
    <xf numFmtId="166" fontId="15" fillId="16" borderId="0" applyNumberFormat="0" applyBorder="0" applyAlignment="0" applyProtection="0"/>
    <xf numFmtId="0" fontId="15" fillId="16" borderId="0" applyNumberFormat="0" applyBorder="0" applyAlignment="0" applyProtection="0"/>
    <xf numFmtId="166" fontId="15" fillId="16" borderId="0" applyNumberFormat="0" applyBorder="0" applyAlignment="0" applyProtection="0"/>
    <xf numFmtId="0" fontId="15" fillId="16" borderId="0" applyNumberFormat="0" applyBorder="0" applyAlignment="0" applyProtection="0"/>
    <xf numFmtId="166" fontId="15" fillId="16" borderId="0" applyNumberFormat="0" applyBorder="0" applyAlignment="0" applyProtection="0"/>
    <xf numFmtId="166" fontId="67" fillId="33"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166" fontId="15" fillId="20" borderId="0" applyNumberFormat="0" applyBorder="0" applyAlignment="0" applyProtection="0"/>
    <xf numFmtId="166" fontId="15" fillId="20" borderId="0" applyNumberFormat="0" applyBorder="0" applyAlignment="0" applyProtection="0"/>
    <xf numFmtId="0" fontId="15" fillId="20" borderId="0" applyNumberFormat="0" applyBorder="0" applyAlignment="0" applyProtection="0"/>
    <xf numFmtId="166" fontId="15" fillId="20" borderId="0" applyNumberFormat="0" applyBorder="0" applyAlignment="0" applyProtection="0"/>
    <xf numFmtId="0" fontId="15" fillId="20" borderId="0" applyNumberFormat="0" applyBorder="0" applyAlignment="0" applyProtection="0"/>
    <xf numFmtId="166" fontId="15" fillId="20" borderId="0" applyNumberFormat="0" applyBorder="0" applyAlignment="0" applyProtection="0"/>
    <xf numFmtId="0" fontId="67" fillId="4" borderId="0" applyNumberFormat="0" applyBorder="0" applyAlignment="0" applyProtection="0"/>
    <xf numFmtId="166"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16" borderId="0" applyNumberFormat="0" applyBorder="0" applyAlignment="0" applyProtection="0"/>
    <xf numFmtId="0" fontId="67" fillId="16"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166" fontId="15" fillId="21" borderId="0" applyNumberFormat="0" applyBorder="0" applyAlignment="0" applyProtection="0"/>
    <xf numFmtId="166" fontId="15" fillId="21" borderId="0" applyNumberFormat="0" applyBorder="0" applyAlignment="0" applyProtection="0"/>
    <xf numFmtId="0" fontId="15" fillId="21" borderId="0" applyNumberFormat="0" applyBorder="0" applyAlignment="0" applyProtection="0"/>
    <xf numFmtId="166" fontId="15" fillId="21" borderId="0" applyNumberFormat="0" applyBorder="0" applyAlignment="0" applyProtection="0"/>
    <xf numFmtId="0" fontId="15" fillId="21" borderId="0" applyNumberFormat="0" applyBorder="0" applyAlignment="0" applyProtection="0"/>
    <xf numFmtId="166" fontId="15" fillId="21" borderId="0" applyNumberFormat="0" applyBorder="0" applyAlignment="0" applyProtection="0"/>
    <xf numFmtId="0" fontId="67" fillId="16" borderId="0" applyNumberFormat="0" applyBorder="0" applyAlignment="0" applyProtection="0"/>
    <xf numFmtId="166" fontId="67" fillId="16" borderId="0" applyNumberFormat="0" applyBorder="0" applyAlignment="0" applyProtection="0"/>
    <xf numFmtId="0" fontId="67" fillId="16" borderId="0" applyNumberFormat="0" applyBorder="0" applyAlignment="0" applyProtection="0"/>
    <xf numFmtId="0" fontId="67" fillId="16" borderId="0" applyNumberFormat="0" applyBorder="0" applyAlignment="0" applyProtection="0"/>
    <xf numFmtId="0" fontId="67" fillId="16" borderId="0" applyNumberFormat="0" applyBorder="0" applyAlignment="0" applyProtection="0"/>
    <xf numFmtId="0" fontId="67" fillId="16" borderId="0" applyNumberFormat="0" applyBorder="0" applyAlignment="0" applyProtection="0"/>
    <xf numFmtId="0" fontId="67" fillId="16" borderId="0" applyNumberFormat="0" applyBorder="0" applyAlignment="0" applyProtection="0"/>
    <xf numFmtId="0" fontId="67" fillId="16" borderId="0" applyNumberFormat="0" applyBorder="0" applyAlignment="0" applyProtection="0"/>
    <xf numFmtId="0" fontId="67" fillId="16" borderId="0" applyNumberFormat="0" applyBorder="0" applyAlignment="0" applyProtection="0"/>
    <xf numFmtId="0" fontId="67" fillId="34"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166" fontId="15" fillId="22" borderId="0" applyNumberFormat="0" applyBorder="0" applyAlignment="0" applyProtection="0"/>
    <xf numFmtId="166" fontId="15" fillId="22" borderId="0" applyNumberFormat="0" applyBorder="0" applyAlignment="0" applyProtection="0"/>
    <xf numFmtId="0" fontId="15" fillId="22" borderId="0" applyNumberFormat="0" applyBorder="0" applyAlignment="0" applyProtection="0"/>
    <xf numFmtId="166" fontId="15" fillId="22" borderId="0" applyNumberFormat="0" applyBorder="0" applyAlignment="0" applyProtection="0"/>
    <xf numFmtId="0" fontId="15" fillId="22" borderId="0" applyNumberFormat="0" applyBorder="0" applyAlignment="0" applyProtection="0"/>
    <xf numFmtId="166" fontId="15" fillId="22" borderId="0" applyNumberFormat="0" applyBorder="0" applyAlignment="0" applyProtection="0"/>
    <xf numFmtId="166" fontId="67" fillId="34" borderId="0" applyNumberFormat="0" applyBorder="0" applyAlignment="0" applyProtection="0"/>
    <xf numFmtId="0" fontId="67" fillId="5" borderId="0" applyNumberFormat="0" applyBorder="0" applyAlignment="0" applyProtection="0"/>
    <xf numFmtId="0" fontId="67" fillId="5"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166" fontId="15" fillId="23" borderId="0" applyNumberFormat="0" applyBorder="0" applyAlignment="0" applyProtection="0"/>
    <xf numFmtId="166" fontId="15" fillId="23" borderId="0" applyNumberFormat="0" applyBorder="0" applyAlignment="0" applyProtection="0"/>
    <xf numFmtId="0" fontId="15" fillId="23" borderId="0" applyNumberFormat="0" applyBorder="0" applyAlignment="0" applyProtection="0"/>
    <xf numFmtId="166" fontId="15" fillId="23" borderId="0" applyNumberFormat="0" applyBorder="0" applyAlignment="0" applyProtection="0"/>
    <xf numFmtId="0" fontId="15" fillId="23" borderId="0" applyNumberFormat="0" applyBorder="0" applyAlignment="0" applyProtection="0"/>
    <xf numFmtId="166" fontId="15" fillId="23" borderId="0" applyNumberFormat="0" applyBorder="0" applyAlignment="0" applyProtection="0"/>
    <xf numFmtId="0" fontId="67" fillId="5" borderId="0" applyNumberFormat="0" applyBorder="0" applyAlignment="0" applyProtection="0"/>
    <xf numFmtId="166" fontId="67" fillId="5" borderId="0" applyNumberFormat="0" applyBorder="0" applyAlignment="0" applyProtection="0"/>
    <xf numFmtId="0" fontId="67" fillId="5" borderId="0" applyNumberFormat="0" applyBorder="0" applyAlignment="0" applyProtection="0"/>
    <xf numFmtId="0" fontId="67" fillId="5" borderId="0" applyNumberFormat="0" applyBorder="0" applyAlignment="0" applyProtection="0"/>
    <xf numFmtId="0" fontId="67" fillId="5" borderId="0" applyNumberFormat="0" applyBorder="0" applyAlignment="0" applyProtection="0"/>
    <xf numFmtId="0" fontId="67" fillId="5" borderId="0" applyNumberFormat="0" applyBorder="0" applyAlignment="0" applyProtection="0"/>
    <xf numFmtId="0" fontId="67" fillId="5" borderId="0" applyNumberFormat="0" applyBorder="0" applyAlignment="0" applyProtection="0"/>
    <xf numFmtId="0" fontId="67" fillId="5" borderId="0" applyNumberFormat="0" applyBorder="0" applyAlignment="0" applyProtection="0"/>
    <xf numFmtId="0" fontId="67" fillId="5" borderId="0" applyNumberFormat="0" applyBorder="0" applyAlignment="0" applyProtection="0"/>
    <xf numFmtId="0" fontId="67" fillId="24" borderId="0" applyNumberFormat="0" applyBorder="0" applyAlignment="0" applyProtection="0"/>
    <xf numFmtId="0" fontId="67" fillId="24"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166" fontId="15" fillId="19" borderId="0" applyNumberFormat="0" applyBorder="0" applyAlignment="0" applyProtection="0"/>
    <xf numFmtId="166" fontId="15" fillId="19" borderId="0" applyNumberFormat="0" applyBorder="0" applyAlignment="0" applyProtection="0"/>
    <xf numFmtId="0" fontId="15" fillId="19" borderId="0" applyNumberFormat="0" applyBorder="0" applyAlignment="0" applyProtection="0"/>
    <xf numFmtId="166" fontId="15" fillId="19" borderId="0" applyNumberFormat="0" applyBorder="0" applyAlignment="0" applyProtection="0"/>
    <xf numFmtId="0" fontId="15" fillId="19" borderId="0" applyNumberFormat="0" applyBorder="0" applyAlignment="0" applyProtection="0"/>
    <xf numFmtId="166" fontId="15" fillId="19" borderId="0" applyNumberFormat="0" applyBorder="0" applyAlignment="0" applyProtection="0"/>
    <xf numFmtId="0" fontId="67" fillId="24" borderId="0" applyNumberFormat="0" applyBorder="0" applyAlignment="0" applyProtection="0"/>
    <xf numFmtId="166" fontId="67" fillId="24" borderId="0" applyNumberFormat="0" applyBorder="0" applyAlignment="0" applyProtection="0"/>
    <xf numFmtId="0" fontId="67" fillId="24" borderId="0" applyNumberFormat="0" applyBorder="0" applyAlignment="0" applyProtection="0"/>
    <xf numFmtId="0" fontId="67" fillId="24" borderId="0" applyNumberFormat="0" applyBorder="0" applyAlignment="0" applyProtection="0"/>
    <xf numFmtId="0" fontId="67" fillId="24" borderId="0" applyNumberFormat="0" applyBorder="0" applyAlignment="0" applyProtection="0"/>
    <xf numFmtId="0" fontId="67" fillId="24" borderId="0" applyNumberFormat="0" applyBorder="0" applyAlignment="0" applyProtection="0"/>
    <xf numFmtId="0" fontId="67" fillId="24" borderId="0" applyNumberFormat="0" applyBorder="0" applyAlignment="0" applyProtection="0"/>
    <xf numFmtId="0" fontId="67" fillId="24" borderId="0" applyNumberFormat="0" applyBorder="0" applyAlignment="0" applyProtection="0"/>
    <xf numFmtId="0" fontId="67" fillId="24" borderId="0" applyNumberFormat="0" applyBorder="0" applyAlignment="0" applyProtection="0"/>
    <xf numFmtId="0" fontId="67" fillId="3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166" fontId="15" fillId="16" borderId="0" applyNumberFormat="0" applyBorder="0" applyAlignment="0" applyProtection="0"/>
    <xf numFmtId="166" fontId="15" fillId="16" borderId="0" applyNumberFormat="0" applyBorder="0" applyAlignment="0" applyProtection="0"/>
    <xf numFmtId="0" fontId="15" fillId="16" borderId="0" applyNumberFormat="0" applyBorder="0" applyAlignment="0" applyProtection="0"/>
    <xf numFmtId="166" fontId="15" fillId="16" borderId="0" applyNumberFormat="0" applyBorder="0" applyAlignment="0" applyProtection="0"/>
    <xf numFmtId="0" fontId="15" fillId="16" borderId="0" applyNumberFormat="0" applyBorder="0" applyAlignment="0" applyProtection="0"/>
    <xf numFmtId="166" fontId="15" fillId="16" borderId="0" applyNumberFormat="0" applyBorder="0" applyAlignment="0" applyProtection="0"/>
    <xf numFmtId="166" fontId="67" fillId="35" borderId="0" applyNumberFormat="0" applyBorder="0" applyAlignment="0" applyProtection="0"/>
    <xf numFmtId="0" fontId="67" fillId="36"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166" fontId="15" fillId="25" borderId="0" applyNumberFormat="0" applyBorder="0" applyAlignment="0" applyProtection="0"/>
    <xf numFmtId="166" fontId="15" fillId="25" borderId="0" applyNumberFormat="0" applyBorder="0" applyAlignment="0" applyProtection="0"/>
    <xf numFmtId="0" fontId="15" fillId="25" borderId="0" applyNumberFormat="0" applyBorder="0" applyAlignment="0" applyProtection="0"/>
    <xf numFmtId="166" fontId="15" fillId="25" borderId="0" applyNumberFormat="0" applyBorder="0" applyAlignment="0" applyProtection="0"/>
    <xf numFmtId="0" fontId="15" fillId="25" borderId="0" applyNumberFormat="0" applyBorder="0" applyAlignment="0" applyProtection="0"/>
    <xf numFmtId="166" fontId="15" fillId="25" borderId="0" applyNumberFormat="0" applyBorder="0" applyAlignment="0" applyProtection="0"/>
    <xf numFmtId="166" fontId="67" fillId="36" borderId="0" applyNumberFormat="0" applyBorder="0" applyAlignment="0" applyProtection="0"/>
    <xf numFmtId="0" fontId="68" fillId="8" borderId="0" applyNumberFormat="0" applyBorder="0" applyAlignment="0" applyProtection="0"/>
    <xf numFmtId="0" fontId="68" fillId="8"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6" fontId="16" fillId="5" borderId="0" applyNumberFormat="0" applyBorder="0" applyAlignment="0" applyProtection="0"/>
    <xf numFmtId="166" fontId="16" fillId="5" borderId="0" applyNumberFormat="0" applyBorder="0" applyAlignment="0" applyProtection="0"/>
    <xf numFmtId="0" fontId="16" fillId="5" borderId="0" applyNumberFormat="0" applyBorder="0" applyAlignment="0" applyProtection="0"/>
    <xf numFmtId="166" fontId="16" fillId="5" borderId="0" applyNumberFormat="0" applyBorder="0" applyAlignment="0" applyProtection="0"/>
    <xf numFmtId="0" fontId="16" fillId="5" borderId="0" applyNumberFormat="0" applyBorder="0" applyAlignment="0" applyProtection="0"/>
    <xf numFmtId="166" fontId="16" fillId="5" borderId="0" applyNumberFormat="0" applyBorder="0" applyAlignment="0" applyProtection="0"/>
    <xf numFmtId="0" fontId="68" fillId="8" borderId="0" applyNumberFormat="0" applyBorder="0" applyAlignment="0" applyProtection="0"/>
    <xf numFmtId="166" fontId="68" fillId="8" borderId="0" applyNumberFormat="0" applyBorder="0" applyAlignment="0" applyProtection="0"/>
    <xf numFmtId="0" fontId="68" fillId="8" borderId="0" applyNumberFormat="0" applyBorder="0" applyAlignment="0" applyProtection="0"/>
    <xf numFmtId="0" fontId="68" fillId="8" borderId="0" applyNumberFormat="0" applyBorder="0" applyAlignment="0" applyProtection="0"/>
    <xf numFmtId="0" fontId="68" fillId="8" borderId="0" applyNumberFormat="0" applyBorder="0" applyAlignment="0" applyProtection="0"/>
    <xf numFmtId="0" fontId="68" fillId="8" borderId="0" applyNumberFormat="0" applyBorder="0" applyAlignment="0" applyProtection="0"/>
    <xf numFmtId="0" fontId="68" fillId="8" borderId="0" applyNumberFormat="0" applyBorder="0" applyAlignment="0" applyProtection="0"/>
    <xf numFmtId="0" fontId="68" fillId="8" borderId="0" applyNumberFormat="0" applyBorder="0" applyAlignment="0" applyProtection="0"/>
    <xf numFmtId="0" fontId="68" fillId="8" borderId="0" applyNumberFormat="0" applyBorder="0" applyAlignment="0" applyProtection="0"/>
    <xf numFmtId="0" fontId="69" fillId="2" borderId="18" applyNumberFormat="0" applyAlignment="0" applyProtection="0"/>
    <xf numFmtId="0" fontId="69" fillId="2" borderId="18" applyNumberFormat="0" applyAlignment="0" applyProtection="0"/>
    <xf numFmtId="0" fontId="17" fillId="9" borderId="1" applyNumberFormat="0" applyAlignment="0" applyProtection="0"/>
    <xf numFmtId="166" fontId="17" fillId="9" borderId="1" applyNumberFormat="0" applyAlignment="0" applyProtection="0"/>
    <xf numFmtId="0" fontId="17" fillId="9" borderId="1" applyNumberFormat="0" applyAlignment="0" applyProtection="0"/>
    <xf numFmtId="166" fontId="17" fillId="9" borderId="1" applyNumberFormat="0" applyAlignment="0" applyProtection="0"/>
    <xf numFmtId="0" fontId="17" fillId="9" borderId="1" applyNumberFormat="0" applyAlignment="0" applyProtection="0"/>
    <xf numFmtId="166" fontId="17" fillId="9" borderId="1" applyNumberFormat="0" applyAlignment="0" applyProtection="0"/>
    <xf numFmtId="0" fontId="69" fillId="2" borderId="18" applyNumberFormat="0" applyAlignment="0" applyProtection="0"/>
    <xf numFmtId="166" fontId="69" fillId="2" borderId="18" applyNumberFormat="0" applyAlignment="0" applyProtection="0"/>
    <xf numFmtId="0" fontId="69" fillId="2" borderId="18" applyNumberFormat="0" applyAlignment="0" applyProtection="0"/>
    <xf numFmtId="0" fontId="69" fillId="2" borderId="18" applyNumberFormat="0" applyAlignment="0" applyProtection="0"/>
    <xf numFmtId="0" fontId="69" fillId="2" borderId="18" applyNumberFormat="0" applyAlignment="0" applyProtection="0"/>
    <xf numFmtId="0" fontId="69" fillId="2" borderId="18" applyNumberFormat="0" applyAlignment="0" applyProtection="0"/>
    <xf numFmtId="0" fontId="69" fillId="2" borderId="18" applyNumberFormat="0" applyAlignment="0" applyProtection="0"/>
    <xf numFmtId="0" fontId="69" fillId="2" borderId="18" applyNumberFormat="0" applyAlignment="0" applyProtection="0"/>
    <xf numFmtId="0" fontId="69" fillId="2" borderId="18" applyNumberFormat="0" applyAlignment="0" applyProtection="0"/>
    <xf numFmtId="0" fontId="70" fillId="37" borderId="19" applyNumberFormat="0" applyAlignment="0" applyProtection="0"/>
    <xf numFmtId="0" fontId="18" fillId="18" borderId="2" applyNumberFormat="0" applyAlignment="0" applyProtection="0"/>
    <xf numFmtId="0" fontId="18" fillId="18" borderId="2" applyNumberFormat="0" applyAlignment="0" applyProtection="0"/>
    <xf numFmtId="166" fontId="18" fillId="18" borderId="2" applyNumberFormat="0" applyAlignment="0" applyProtection="0"/>
    <xf numFmtId="166" fontId="18" fillId="18" borderId="2" applyNumberFormat="0" applyAlignment="0" applyProtection="0"/>
    <xf numFmtId="0" fontId="18" fillId="18" borderId="2" applyNumberFormat="0" applyAlignment="0" applyProtection="0"/>
    <xf numFmtId="166" fontId="18" fillId="18" borderId="2" applyNumberFormat="0" applyAlignment="0" applyProtection="0"/>
    <xf numFmtId="0" fontId="18" fillId="18" borderId="2" applyNumberFormat="0" applyAlignment="0" applyProtection="0"/>
    <xf numFmtId="166" fontId="18" fillId="18" borderId="2" applyNumberFormat="0" applyAlignment="0" applyProtection="0"/>
    <xf numFmtId="166" fontId="70" fillId="37" borderId="19" applyNumberFormat="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7"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167" fontId="43"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31"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3" fillId="0" borderId="0" applyFont="0" applyFill="0" applyBorder="0" applyAlignment="0" applyProtection="0"/>
    <xf numFmtId="43" fontId="1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1"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6" fontId="19" fillId="0" borderId="0" applyNumberFormat="0" applyFill="0" applyBorder="0" applyAlignment="0" applyProtection="0"/>
    <xf numFmtId="166" fontId="19" fillId="0" borderId="0" applyNumberFormat="0" applyFill="0" applyBorder="0" applyAlignment="0" applyProtection="0"/>
    <xf numFmtId="0" fontId="19" fillId="0" borderId="0" applyNumberFormat="0" applyFill="0" applyBorder="0" applyAlignment="0" applyProtection="0"/>
    <xf numFmtId="166" fontId="19" fillId="0" borderId="0" applyNumberFormat="0" applyFill="0" applyBorder="0" applyAlignment="0" applyProtection="0"/>
    <xf numFmtId="0" fontId="19" fillId="0" borderId="0" applyNumberFormat="0" applyFill="0" applyBorder="0" applyAlignment="0" applyProtection="0"/>
    <xf numFmtId="166" fontId="19" fillId="0" borderId="0" applyNumberFormat="0" applyFill="0" applyBorder="0" applyAlignment="0" applyProtection="0"/>
    <xf numFmtId="166" fontId="71" fillId="0" borderId="0" applyNumberFormat="0" applyFill="0" applyBorder="0" applyAlignment="0" applyProtection="0"/>
    <xf numFmtId="0" fontId="72" fillId="38"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166" fontId="20" fillId="7" borderId="0" applyNumberFormat="0" applyBorder="0" applyAlignment="0" applyProtection="0"/>
    <xf numFmtId="166" fontId="20" fillId="7" borderId="0" applyNumberFormat="0" applyBorder="0" applyAlignment="0" applyProtection="0"/>
    <xf numFmtId="0" fontId="20" fillId="7" borderId="0" applyNumberFormat="0" applyBorder="0" applyAlignment="0" applyProtection="0"/>
    <xf numFmtId="166" fontId="20" fillId="7" borderId="0" applyNumberFormat="0" applyBorder="0" applyAlignment="0" applyProtection="0"/>
    <xf numFmtId="0" fontId="20" fillId="7" borderId="0" applyNumberFormat="0" applyBorder="0" applyAlignment="0" applyProtection="0"/>
    <xf numFmtId="166" fontId="20" fillId="7" borderId="0" applyNumberFormat="0" applyBorder="0" applyAlignment="0" applyProtection="0"/>
    <xf numFmtId="166" fontId="72" fillId="38" borderId="0" applyNumberFormat="0" applyBorder="0" applyAlignment="0" applyProtection="0"/>
    <xf numFmtId="0" fontId="73" fillId="0" borderId="0">
      <alignment horizontal="center"/>
    </xf>
    <xf numFmtId="0" fontId="54" fillId="0" borderId="3" applyNumberFormat="0" applyFill="0" applyAlignment="0" applyProtection="0"/>
    <xf numFmtId="0" fontId="74" fillId="0" borderId="3" applyNumberFormat="0" applyFill="0" applyAlignment="0" applyProtection="0"/>
    <xf numFmtId="0" fontId="39" fillId="0" borderId="4" applyNumberFormat="0" applyFill="0" applyAlignment="0" applyProtection="0"/>
    <xf numFmtId="166" fontId="39" fillId="0" borderId="4" applyNumberFormat="0" applyFill="0" applyAlignment="0" applyProtection="0"/>
    <xf numFmtId="0" fontId="39" fillId="0" borderId="4" applyNumberFormat="0" applyFill="0" applyAlignment="0" applyProtection="0"/>
    <xf numFmtId="166" fontId="39" fillId="0" borderId="4" applyNumberFormat="0" applyFill="0" applyAlignment="0" applyProtection="0"/>
    <xf numFmtId="0" fontId="39" fillId="0" borderId="4" applyNumberFormat="0" applyFill="0" applyAlignment="0" applyProtection="0"/>
    <xf numFmtId="166" fontId="39" fillId="0" borderId="4" applyNumberFormat="0" applyFill="0" applyAlignment="0" applyProtection="0"/>
    <xf numFmtId="0" fontId="47" fillId="0" borderId="3" applyNumberFormat="0" applyFill="0" applyAlignment="0" applyProtection="0"/>
    <xf numFmtId="166" fontId="54" fillId="0" borderId="3" applyNumberFormat="0" applyFill="0" applyAlignment="0" applyProtection="0"/>
    <xf numFmtId="0" fontId="47"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54" fillId="0" borderId="3" applyNumberFormat="0" applyFill="0" applyAlignment="0" applyProtection="0"/>
    <xf numFmtId="0" fontId="21" fillId="0" borderId="3" applyNumberFormat="0" applyFill="0" applyAlignment="0" applyProtection="0"/>
    <xf numFmtId="0" fontId="54" fillId="0" borderId="3" applyNumberFormat="0" applyFill="0" applyAlignment="0" applyProtection="0"/>
    <xf numFmtId="0" fontId="61" fillId="0" borderId="3" applyNumberFormat="0" applyFill="0" applyAlignment="0" applyProtection="0"/>
    <xf numFmtId="0" fontId="21" fillId="0" borderId="3" applyNumberFormat="0" applyFill="0" applyAlignment="0" applyProtection="0"/>
    <xf numFmtId="0" fontId="47" fillId="0" borderId="3" applyNumberFormat="0" applyFill="0" applyAlignment="0" applyProtection="0"/>
    <xf numFmtId="0" fontId="61" fillId="0" borderId="3" applyNumberFormat="0" applyFill="0" applyAlignment="0" applyProtection="0"/>
    <xf numFmtId="0" fontId="21" fillId="0" borderId="3" applyNumberFormat="0" applyFill="0" applyAlignment="0" applyProtection="0"/>
    <xf numFmtId="0" fontId="54" fillId="0" borderId="3" applyNumberFormat="0" applyFill="0" applyAlignment="0" applyProtection="0"/>
    <xf numFmtId="0" fontId="55" fillId="0" borderId="3" applyNumberFormat="0" applyFill="0" applyAlignment="0" applyProtection="0"/>
    <xf numFmtId="0" fontId="75" fillId="0" borderId="3" applyNumberFormat="0" applyFill="0" applyAlignment="0" applyProtection="0"/>
    <xf numFmtId="0" fontId="40" fillId="0" borderId="5" applyNumberFormat="0" applyFill="0" applyAlignment="0" applyProtection="0"/>
    <xf numFmtId="166" fontId="40" fillId="0" borderId="5" applyNumberFormat="0" applyFill="0" applyAlignment="0" applyProtection="0"/>
    <xf numFmtId="0" fontId="40" fillId="0" borderId="5" applyNumberFormat="0" applyFill="0" applyAlignment="0" applyProtection="0"/>
    <xf numFmtId="166" fontId="40" fillId="0" borderId="5" applyNumberFormat="0" applyFill="0" applyAlignment="0" applyProtection="0"/>
    <xf numFmtId="0" fontId="40" fillId="0" borderId="5" applyNumberFormat="0" applyFill="0" applyAlignment="0" applyProtection="0"/>
    <xf numFmtId="166" fontId="40" fillId="0" borderId="5" applyNumberFormat="0" applyFill="0" applyAlignment="0" applyProtection="0"/>
    <xf numFmtId="0" fontId="48" fillId="0" borderId="3" applyNumberFormat="0" applyFill="0" applyAlignment="0" applyProtection="0"/>
    <xf numFmtId="166" fontId="55" fillId="0" borderId="3" applyNumberFormat="0" applyFill="0" applyAlignment="0" applyProtection="0"/>
    <xf numFmtId="0" fontId="48"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55" fillId="0" borderId="3" applyNumberFormat="0" applyFill="0" applyAlignment="0" applyProtection="0"/>
    <xf numFmtId="0" fontId="22" fillId="0" borderId="3" applyNumberFormat="0" applyFill="0" applyAlignment="0" applyProtection="0"/>
    <xf numFmtId="0" fontId="55" fillId="0" borderId="3" applyNumberFormat="0" applyFill="0" applyAlignment="0" applyProtection="0"/>
    <xf numFmtId="0" fontId="62" fillId="0" borderId="3" applyNumberFormat="0" applyFill="0" applyAlignment="0" applyProtection="0"/>
    <xf numFmtId="0" fontId="22" fillId="0" borderId="3" applyNumberFormat="0" applyFill="0" applyAlignment="0" applyProtection="0"/>
    <xf numFmtId="0" fontId="48" fillId="0" borderId="3" applyNumberFormat="0" applyFill="0" applyAlignment="0" applyProtection="0"/>
    <xf numFmtId="0" fontId="62" fillId="0" borderId="3" applyNumberFormat="0" applyFill="0" applyAlignment="0" applyProtection="0"/>
    <xf numFmtId="0" fontId="22" fillId="0" borderId="3" applyNumberFormat="0" applyFill="0" applyAlignment="0" applyProtection="0"/>
    <xf numFmtId="0" fontId="55" fillId="0" borderId="3" applyNumberFormat="0" applyFill="0" applyAlignment="0" applyProtection="0"/>
    <xf numFmtId="0" fontId="56" fillId="0" borderId="6" applyNumberFormat="0" applyFill="0" applyAlignment="0" applyProtection="0"/>
    <xf numFmtId="0" fontId="76" fillId="0" borderId="6" applyNumberFormat="0" applyFill="0" applyAlignment="0" applyProtection="0"/>
    <xf numFmtId="0" fontId="41" fillId="0" borderId="7" applyNumberFormat="0" applyFill="0" applyAlignment="0" applyProtection="0"/>
    <xf numFmtId="166" fontId="41" fillId="0" borderId="7" applyNumberFormat="0" applyFill="0" applyAlignment="0" applyProtection="0"/>
    <xf numFmtId="0" fontId="41" fillId="0" borderId="7" applyNumberFormat="0" applyFill="0" applyAlignment="0" applyProtection="0"/>
    <xf numFmtId="166" fontId="41" fillId="0" borderId="7" applyNumberFormat="0" applyFill="0" applyAlignment="0" applyProtection="0"/>
    <xf numFmtId="0" fontId="41" fillId="0" borderId="7" applyNumberFormat="0" applyFill="0" applyAlignment="0" applyProtection="0"/>
    <xf numFmtId="166" fontId="41" fillId="0" borderId="7" applyNumberFormat="0" applyFill="0" applyAlignment="0" applyProtection="0"/>
    <xf numFmtId="0" fontId="49" fillId="0" borderId="6" applyNumberFormat="0" applyFill="0" applyAlignment="0" applyProtection="0"/>
    <xf numFmtId="166" fontId="56" fillId="0" borderId="6" applyNumberFormat="0" applyFill="0" applyAlignment="0" applyProtection="0"/>
    <xf numFmtId="0" fontId="49"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56" fillId="0" borderId="6" applyNumberFormat="0" applyFill="0" applyAlignment="0" applyProtection="0"/>
    <xf numFmtId="0" fontId="23" fillId="0" borderId="6" applyNumberFormat="0" applyFill="0" applyAlignment="0" applyProtection="0"/>
    <xf numFmtId="0" fontId="56" fillId="0" borderId="6" applyNumberFormat="0" applyFill="0" applyAlignment="0" applyProtection="0"/>
    <xf numFmtId="0" fontId="63" fillId="0" borderId="6" applyNumberFormat="0" applyFill="0" applyAlignment="0" applyProtection="0"/>
    <xf numFmtId="0" fontId="23" fillId="0" borderId="6" applyNumberFormat="0" applyFill="0" applyAlignment="0" applyProtection="0"/>
    <xf numFmtId="0" fontId="49" fillId="0" borderId="6" applyNumberFormat="0" applyFill="0" applyAlignment="0" applyProtection="0"/>
    <xf numFmtId="0" fontId="63" fillId="0" borderId="6" applyNumberFormat="0" applyFill="0" applyAlignment="0" applyProtection="0"/>
    <xf numFmtId="0" fontId="23" fillId="0" borderId="6" applyNumberFormat="0" applyFill="0" applyAlignment="0" applyProtection="0"/>
    <xf numFmtId="0" fontId="56" fillId="0" borderId="6" applyNumberFormat="0" applyFill="0" applyAlignment="0" applyProtection="0"/>
    <xf numFmtId="0" fontId="56" fillId="0" borderId="0" applyNumberFormat="0" applyFill="0" applyBorder="0" applyAlignment="0" applyProtection="0"/>
    <xf numFmtId="0" fontId="76" fillId="0" borderId="0" applyNumberFormat="0" applyFill="0" applyBorder="0" applyAlignment="0" applyProtection="0"/>
    <xf numFmtId="0" fontId="41" fillId="0" borderId="0" applyNumberFormat="0" applyFill="0" applyBorder="0" applyAlignment="0" applyProtection="0"/>
    <xf numFmtId="166" fontId="41" fillId="0" borderId="0" applyNumberFormat="0" applyFill="0" applyBorder="0" applyAlignment="0" applyProtection="0"/>
    <xf numFmtId="0" fontId="41" fillId="0" borderId="0" applyNumberFormat="0" applyFill="0" applyBorder="0" applyAlignment="0" applyProtection="0"/>
    <xf numFmtId="166" fontId="41" fillId="0" borderId="0" applyNumberFormat="0" applyFill="0" applyBorder="0" applyAlignment="0" applyProtection="0"/>
    <xf numFmtId="0" fontId="41" fillId="0" borderId="0" applyNumberFormat="0" applyFill="0" applyBorder="0" applyAlignment="0" applyProtection="0"/>
    <xf numFmtId="166" fontId="41" fillId="0" borderId="0" applyNumberFormat="0" applyFill="0" applyBorder="0" applyAlignment="0" applyProtection="0"/>
    <xf numFmtId="0" fontId="49" fillId="0" borderId="0" applyNumberFormat="0" applyFill="0" applyBorder="0" applyAlignment="0" applyProtection="0"/>
    <xf numFmtId="166" fontId="56" fillId="0" borderId="0" applyNumberFormat="0" applyFill="0" applyBorder="0" applyAlignment="0" applyProtection="0"/>
    <xf numFmtId="0" fontId="49"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6" fillId="0" borderId="0" applyNumberFormat="0" applyFill="0" applyBorder="0" applyAlignment="0" applyProtection="0"/>
    <xf numFmtId="0" fontId="23" fillId="0" borderId="0" applyNumberFormat="0" applyFill="0" applyBorder="0" applyAlignment="0" applyProtection="0"/>
    <xf numFmtId="0" fontId="56" fillId="0" borderId="0" applyNumberFormat="0" applyFill="0" applyBorder="0" applyAlignment="0" applyProtection="0"/>
    <xf numFmtId="0" fontId="63" fillId="0" borderId="0" applyNumberFormat="0" applyFill="0" applyBorder="0" applyAlignment="0" applyProtection="0"/>
    <xf numFmtId="0" fontId="23" fillId="0" borderId="0" applyNumberFormat="0" applyFill="0" applyBorder="0" applyAlignment="0" applyProtection="0"/>
    <xf numFmtId="0" fontId="49" fillId="0" borderId="0" applyNumberFormat="0" applyFill="0" applyBorder="0" applyAlignment="0" applyProtection="0"/>
    <xf numFmtId="0" fontId="63" fillId="0" borderId="0" applyNumberFormat="0" applyFill="0" applyBorder="0" applyAlignment="0" applyProtection="0"/>
    <xf numFmtId="0" fontId="23" fillId="0" borderId="0" applyNumberFormat="0" applyFill="0" applyBorder="0" applyAlignment="0" applyProtection="0"/>
    <xf numFmtId="0" fontId="56" fillId="0" borderId="0" applyNumberFormat="0" applyFill="0" applyBorder="0" applyAlignment="0" applyProtection="0"/>
    <xf numFmtId="0" fontId="77" fillId="0" borderId="0" applyNumberFormat="0" applyFill="0" applyBorder="0" applyProtection="0">
      <alignment horizontal="center"/>
    </xf>
    <xf numFmtId="166" fontId="77" fillId="0" borderId="0" applyNumberFormat="0" applyFill="0" applyBorder="0" applyProtection="0">
      <alignment horizontal="center"/>
    </xf>
    <xf numFmtId="166" fontId="73" fillId="0" borderId="0">
      <alignment horizontal="center"/>
    </xf>
    <xf numFmtId="0" fontId="73" fillId="0" borderId="0">
      <alignment horizontal="center" textRotation="90"/>
    </xf>
    <xf numFmtId="0" fontId="77" fillId="0" borderId="0" applyNumberFormat="0" applyFill="0" applyBorder="0" applyProtection="0">
      <alignment horizontal="center" textRotation="90"/>
    </xf>
    <xf numFmtId="166" fontId="77" fillId="0" borderId="0" applyNumberFormat="0" applyFill="0" applyBorder="0" applyProtection="0">
      <alignment horizontal="center" textRotation="90"/>
    </xf>
    <xf numFmtId="166" fontId="73" fillId="0" borderId="0">
      <alignment horizontal="center" textRotation="9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6"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6" fontId="4" fillId="0" borderId="0" applyNumberFormat="0" applyFill="0" applyBorder="0" applyAlignment="0" applyProtection="0">
      <alignment vertical="top"/>
      <protection locked="0"/>
    </xf>
    <xf numFmtId="0" fontId="45" fillId="0" borderId="0"/>
    <xf numFmtId="0" fontId="45" fillId="0" borderId="0"/>
    <xf numFmtId="0" fontId="45" fillId="0" borderId="0"/>
    <xf numFmtId="0" fontId="45" fillId="0" borderId="0"/>
    <xf numFmtId="0" fontId="78" fillId="0" borderId="0" applyNumberFormat="0" applyFill="0" applyBorder="0" applyAlignment="0" applyProtection="0"/>
    <xf numFmtId="0" fontId="44" fillId="0" borderId="0" applyNumberFormat="0" applyFill="0" applyBorder="0" applyAlignment="0" applyProtection="0">
      <alignment vertical="top"/>
      <protection locked="0"/>
    </xf>
    <xf numFmtId="166" fontId="44" fillId="0" borderId="0" applyNumberFormat="0" applyFill="0" applyBorder="0" applyAlignment="0" applyProtection="0">
      <alignment vertical="top"/>
      <protection locked="0"/>
    </xf>
    <xf numFmtId="166" fontId="78" fillId="0" borderId="0" applyNumberFormat="0" applyFill="0" applyBorder="0" applyAlignment="0" applyProtection="0"/>
    <xf numFmtId="0" fontId="78" fillId="0" borderId="0" applyNumberFormat="0" applyFill="0" applyBorder="0" applyAlignment="0" applyProtection="0"/>
    <xf numFmtId="0" fontId="4" fillId="0" borderId="0" applyNumberFormat="0" applyFill="0" applyBorder="0" applyAlignment="0" applyProtection="0">
      <alignment vertical="top"/>
      <protection locked="0"/>
    </xf>
    <xf numFmtId="166"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5" fillId="0" borderId="0"/>
    <xf numFmtId="0" fontId="45" fillId="0" borderId="0"/>
    <xf numFmtId="0" fontId="45" fillId="0" borderId="0"/>
    <xf numFmtId="0" fontId="4" fillId="0" borderId="0" applyNumberFormat="0" applyFill="0" applyBorder="0" applyAlignment="0" applyProtection="0">
      <alignment vertical="top"/>
      <protection locked="0"/>
    </xf>
    <xf numFmtId="0" fontId="45" fillId="0" borderId="0"/>
    <xf numFmtId="0" fontId="45"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79" fillId="39" borderId="18" applyNumberFormat="0" applyAlignment="0" applyProtection="0"/>
    <xf numFmtId="0" fontId="24" fillId="4" borderId="1" applyNumberFormat="0" applyAlignment="0" applyProtection="0"/>
    <xf numFmtId="0" fontId="24" fillId="9" borderId="1" applyNumberFormat="0" applyAlignment="0" applyProtection="0"/>
    <xf numFmtId="0" fontId="24" fillId="4" borderId="1" applyNumberFormat="0" applyAlignment="0" applyProtection="0"/>
    <xf numFmtId="0" fontId="24" fillId="9" borderId="1" applyNumberFormat="0" applyAlignment="0" applyProtection="0"/>
    <xf numFmtId="166" fontId="24" fillId="9" borderId="1" applyNumberFormat="0" applyAlignment="0" applyProtection="0"/>
    <xf numFmtId="166" fontId="24" fillId="4" borderId="1" applyNumberFormat="0" applyAlignment="0" applyProtection="0"/>
    <xf numFmtId="166" fontId="24" fillId="9" borderId="1" applyNumberFormat="0" applyAlignment="0" applyProtection="0"/>
    <xf numFmtId="166" fontId="24" fillId="4" borderId="1" applyNumberFormat="0" applyAlignment="0" applyProtection="0"/>
    <xf numFmtId="0" fontId="24" fillId="4" borderId="1" applyNumberFormat="0" applyAlignment="0" applyProtection="0"/>
    <xf numFmtId="0" fontId="24" fillId="9" borderId="1" applyNumberFormat="0" applyAlignment="0" applyProtection="0"/>
    <xf numFmtId="166" fontId="24" fillId="9" borderId="1" applyNumberFormat="0" applyAlignment="0" applyProtection="0"/>
    <xf numFmtId="166" fontId="24" fillId="4" borderId="1" applyNumberFormat="0" applyAlignment="0" applyProtection="0"/>
    <xf numFmtId="0" fontId="24" fillId="4" borderId="1" applyNumberFormat="0" applyAlignment="0" applyProtection="0"/>
    <xf numFmtId="0" fontId="24" fillId="9" borderId="1" applyNumberFormat="0" applyAlignment="0" applyProtection="0"/>
    <xf numFmtId="166" fontId="24" fillId="9" borderId="1" applyNumberFormat="0" applyAlignment="0" applyProtection="0"/>
    <xf numFmtId="166" fontId="24" fillId="4" borderId="1" applyNumberFormat="0" applyAlignment="0" applyProtection="0"/>
    <xf numFmtId="166" fontId="79" fillId="39" borderId="18" applyNumberFormat="0" applyAlignment="0" applyProtection="0"/>
    <xf numFmtId="0" fontId="80" fillId="0" borderId="20" applyNumberFormat="0" applyFill="0" applyAlignment="0" applyProtection="0"/>
    <xf numFmtId="0" fontId="25" fillId="0" borderId="8" applyNumberFormat="0" applyFill="0" applyAlignment="0" applyProtection="0"/>
    <xf numFmtId="166" fontId="25" fillId="0" borderId="8" applyNumberFormat="0" applyFill="0" applyAlignment="0" applyProtection="0"/>
    <xf numFmtId="0" fontId="25" fillId="0" borderId="8" applyNumberFormat="0" applyFill="0" applyAlignment="0" applyProtection="0"/>
    <xf numFmtId="166" fontId="25" fillId="0" borderId="8" applyNumberFormat="0" applyFill="0" applyAlignment="0" applyProtection="0"/>
    <xf numFmtId="0" fontId="25" fillId="0" borderId="8" applyNumberFormat="0" applyFill="0" applyAlignment="0" applyProtection="0"/>
    <xf numFmtId="166" fontId="25" fillId="0" borderId="8" applyNumberFormat="0" applyFill="0" applyAlignment="0" applyProtection="0"/>
    <xf numFmtId="166" fontId="80" fillId="0" borderId="20" applyNumberFormat="0" applyFill="0" applyAlignment="0" applyProtection="0"/>
    <xf numFmtId="0" fontId="81" fillId="40" borderId="0" applyNumberFormat="0" applyBorder="0" applyAlignment="0" applyProtection="0"/>
    <xf numFmtId="0" fontId="26" fillId="13" borderId="0" applyNumberFormat="0" applyBorder="0" applyAlignment="0" applyProtection="0"/>
    <xf numFmtId="166" fontId="26" fillId="13" borderId="0" applyNumberFormat="0" applyBorder="0" applyAlignment="0" applyProtection="0"/>
    <xf numFmtId="0" fontId="26" fillId="13" borderId="0" applyNumberFormat="0" applyBorder="0" applyAlignment="0" applyProtection="0"/>
    <xf numFmtId="166" fontId="26" fillId="13" borderId="0" applyNumberFormat="0" applyBorder="0" applyAlignment="0" applyProtection="0"/>
    <xf numFmtId="0" fontId="26" fillId="13" borderId="0" applyNumberFormat="0" applyBorder="0" applyAlignment="0" applyProtection="0"/>
    <xf numFmtId="166" fontId="26" fillId="13" borderId="0" applyNumberFormat="0" applyBorder="0" applyAlignment="0" applyProtection="0"/>
    <xf numFmtId="166" fontId="81" fillId="40" borderId="0" applyNumberFormat="0" applyBorder="0" applyAlignment="0" applyProtection="0"/>
    <xf numFmtId="0" fontId="37" fillId="0" borderId="0"/>
    <xf numFmtId="0" fontId="37" fillId="0" borderId="0"/>
    <xf numFmtId="0" fontId="37" fillId="0" borderId="0"/>
    <xf numFmtId="0" fontId="37" fillId="0" borderId="0"/>
    <xf numFmtId="166" fontId="7" fillId="0" borderId="0"/>
    <xf numFmtId="0" fontId="7" fillId="0" borderId="0"/>
    <xf numFmtId="0" fontId="37" fillId="0" borderId="0"/>
    <xf numFmtId="0" fontId="5" fillId="0" borderId="0"/>
    <xf numFmtId="166" fontId="5" fillId="0" borderId="0"/>
    <xf numFmtId="0" fontId="5" fillId="0" borderId="0"/>
    <xf numFmtId="166" fontId="5" fillId="0" borderId="0"/>
    <xf numFmtId="0" fontId="7" fillId="0" borderId="0"/>
    <xf numFmtId="166" fontId="7" fillId="0" borderId="0"/>
    <xf numFmtId="0" fontId="5" fillId="0" borderId="0"/>
    <xf numFmtId="0" fontId="7" fillId="0" borderId="0"/>
    <xf numFmtId="0" fontId="37" fillId="0" borderId="0"/>
    <xf numFmtId="0" fontId="5" fillId="0" borderId="0"/>
    <xf numFmtId="0" fontId="37" fillId="0" borderId="0"/>
    <xf numFmtId="0" fontId="37" fillId="0" borderId="0"/>
    <xf numFmtId="0" fontId="37" fillId="0" borderId="0"/>
    <xf numFmtId="0" fontId="5" fillId="0" borderId="0"/>
    <xf numFmtId="0" fontId="7" fillId="0" borderId="0"/>
    <xf numFmtId="0" fontId="66" fillId="0" borderId="0"/>
    <xf numFmtId="0" fontId="7" fillId="0" borderId="0"/>
    <xf numFmtId="166" fontId="7" fillId="0" borderId="0"/>
    <xf numFmtId="0"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5" fillId="0" borderId="0"/>
    <xf numFmtId="166" fontId="5" fillId="0" borderId="0"/>
    <xf numFmtId="0" fontId="5" fillId="0" borderId="0"/>
    <xf numFmtId="166" fontId="5"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7" fillId="0" borderId="0"/>
    <xf numFmtId="0" fontId="66" fillId="0" borderId="0"/>
    <xf numFmtId="0" fontId="66" fillId="0" borderId="0"/>
    <xf numFmtId="0" fontId="7" fillId="0" borderId="0"/>
    <xf numFmtId="0" fontId="66" fillId="0" borderId="0"/>
    <xf numFmtId="166" fontId="66" fillId="0" borderId="0"/>
    <xf numFmtId="0" fontId="7" fillId="0" borderId="0"/>
    <xf numFmtId="0" fontId="7" fillId="0" borderId="0"/>
    <xf numFmtId="0" fontId="66" fillId="0" borderId="0"/>
    <xf numFmtId="0" fontId="5" fillId="0" borderId="0"/>
    <xf numFmtId="0" fontId="5" fillId="0" borderId="0"/>
    <xf numFmtId="166" fontId="5" fillId="0" borderId="0"/>
    <xf numFmtId="0" fontId="37" fillId="0" borderId="0"/>
    <xf numFmtId="0" fontId="37" fillId="0" borderId="0"/>
    <xf numFmtId="166" fontId="5" fillId="0" borderId="0"/>
    <xf numFmtId="0" fontId="5" fillId="0" borderId="0"/>
    <xf numFmtId="0" fontId="5" fillId="0" borderId="0"/>
    <xf numFmtId="166" fontId="5" fillId="0" borderId="0"/>
    <xf numFmtId="0" fontId="5" fillId="0" borderId="0"/>
    <xf numFmtId="166" fontId="5" fillId="0" borderId="0"/>
    <xf numFmtId="166" fontId="5" fillId="0" borderId="0"/>
    <xf numFmtId="0" fontId="66" fillId="0" borderId="0"/>
    <xf numFmtId="0" fontId="66" fillId="0" borderId="0"/>
    <xf numFmtId="0" fontId="66" fillId="0" borderId="0"/>
    <xf numFmtId="0" fontId="66" fillId="0" borderId="0"/>
    <xf numFmtId="0" fontId="66" fillId="0" borderId="0"/>
    <xf numFmtId="0" fontId="66" fillId="0" borderId="0"/>
    <xf numFmtId="166" fontId="66" fillId="0" borderId="0"/>
    <xf numFmtId="0"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0" fontId="7" fillId="0" borderId="0"/>
    <xf numFmtId="166" fontId="7" fillId="0" borderId="0"/>
    <xf numFmtId="0" fontId="7" fillId="0" borderId="0"/>
    <xf numFmtId="0" fontId="66" fillId="0" borderId="0"/>
    <xf numFmtId="0" fontId="66" fillId="0" borderId="0"/>
    <xf numFmtId="0" fontId="7" fillId="0" borderId="0"/>
    <xf numFmtId="166" fontId="7" fillId="0" borderId="0"/>
    <xf numFmtId="0" fontId="7" fillId="0" borderId="0"/>
    <xf numFmtId="0" fontId="66" fillId="0" borderId="0"/>
    <xf numFmtId="0"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166" fontId="66" fillId="0" borderId="0"/>
    <xf numFmtId="0" fontId="7" fillId="0" borderId="0"/>
    <xf numFmtId="166" fontId="7" fillId="0" borderId="0"/>
    <xf numFmtId="0" fontId="7" fillId="0" borderId="0"/>
    <xf numFmtId="166" fontId="7" fillId="0" borderId="0"/>
    <xf numFmtId="0" fontId="7" fillId="0" borderId="0"/>
    <xf numFmtId="0" fontId="5" fillId="0" borderId="0"/>
    <xf numFmtId="0" fontId="5" fillId="0" borderId="0"/>
    <xf numFmtId="0" fontId="66" fillId="0" borderId="0"/>
    <xf numFmtId="0" fontId="5" fillId="0" borderId="0"/>
    <xf numFmtId="0" fontId="5" fillId="0" borderId="0"/>
    <xf numFmtId="166" fontId="66" fillId="0" borderId="0"/>
    <xf numFmtId="0" fontId="66"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66" fillId="0" borderId="0"/>
    <xf numFmtId="0" fontId="66" fillId="0" borderId="0"/>
    <xf numFmtId="0" fontId="66" fillId="0" borderId="0"/>
    <xf numFmtId="0" fontId="7" fillId="0" borderId="0"/>
    <xf numFmtId="0" fontId="5" fillId="0" borderId="0"/>
    <xf numFmtId="0" fontId="7" fillId="0" borderId="0"/>
    <xf numFmtId="166" fontId="7" fillId="0" borderId="0"/>
    <xf numFmtId="0" fontId="5" fillId="0" borderId="0"/>
    <xf numFmtId="0" fontId="7" fillId="0" borderId="0"/>
    <xf numFmtId="0" fontId="7" fillId="0" borderId="0"/>
    <xf numFmtId="166" fontId="7" fillId="0" borderId="0"/>
    <xf numFmtId="0" fontId="5" fillId="0" borderId="0"/>
    <xf numFmtId="0" fontId="5" fillId="0" borderId="0"/>
    <xf numFmtId="0" fontId="5" fillId="0" borderId="0"/>
    <xf numFmtId="0" fontId="5" fillId="0" borderId="0"/>
    <xf numFmtId="166" fontId="5" fillId="0" borderId="0"/>
    <xf numFmtId="0" fontId="5" fillId="0" borderId="0"/>
    <xf numFmtId="0" fontId="5" fillId="0" borderId="0"/>
    <xf numFmtId="166" fontId="5" fillId="0" borderId="0"/>
    <xf numFmtId="166" fontId="5" fillId="0" borderId="0"/>
    <xf numFmtId="0" fontId="5" fillId="0" borderId="0"/>
    <xf numFmtId="0" fontId="5" fillId="0" borderId="0"/>
    <xf numFmtId="166" fontId="5" fillId="0" borderId="0"/>
    <xf numFmtId="0" fontId="5" fillId="0" borderId="0"/>
    <xf numFmtId="0" fontId="7" fillId="0" borderId="0"/>
    <xf numFmtId="0" fontId="5" fillId="0" borderId="0"/>
    <xf numFmtId="0" fontId="5" fillId="0" borderId="0"/>
    <xf numFmtId="166" fontId="7" fillId="0" borderId="0"/>
    <xf numFmtId="0" fontId="7" fillId="0" borderId="0"/>
    <xf numFmtId="0" fontId="5" fillId="0" borderId="0"/>
    <xf numFmtId="166" fontId="5" fillId="0" borderId="0"/>
    <xf numFmtId="0" fontId="7" fillId="0" borderId="0"/>
    <xf numFmtId="166" fontId="7" fillId="0" borderId="0"/>
    <xf numFmtId="166" fontId="5" fillId="0" borderId="0"/>
    <xf numFmtId="0" fontId="5" fillId="0" borderId="0"/>
    <xf numFmtId="0" fontId="5" fillId="0" borderId="0"/>
    <xf numFmtId="166" fontId="5" fillId="0" borderId="0"/>
    <xf numFmtId="0" fontId="7" fillId="0" borderId="0"/>
    <xf numFmtId="166" fontId="7" fillId="0" borderId="0"/>
    <xf numFmtId="0" fontId="5" fillId="0" borderId="0"/>
    <xf numFmtId="166" fontId="5" fillId="0" borderId="0"/>
    <xf numFmtId="0" fontId="5" fillId="0" borderId="0"/>
    <xf numFmtId="0" fontId="5" fillId="0" borderId="0"/>
    <xf numFmtId="0" fontId="5" fillId="0" borderId="0"/>
    <xf numFmtId="0" fontId="5" fillId="0" borderId="0"/>
    <xf numFmtId="0" fontId="5" fillId="0" borderId="0"/>
    <xf numFmtId="166" fontId="5" fillId="0" borderId="0"/>
    <xf numFmtId="0" fontId="5" fillId="0" borderId="0"/>
    <xf numFmtId="166" fontId="5" fillId="0" borderId="0"/>
    <xf numFmtId="0" fontId="5" fillId="0" borderId="0"/>
    <xf numFmtId="0" fontId="7" fillId="0" borderId="0"/>
    <xf numFmtId="0" fontId="7" fillId="0" borderId="0"/>
    <xf numFmtId="0" fontId="5" fillId="0" borderId="0"/>
    <xf numFmtId="0" fontId="66" fillId="0" borderId="0"/>
    <xf numFmtId="0" fontId="66" fillId="0" borderId="0"/>
    <xf numFmtId="0" fontId="66" fillId="0" borderId="0"/>
    <xf numFmtId="0" fontId="66" fillId="0" borderId="0"/>
    <xf numFmtId="0" fontId="66" fillId="0" borderId="0"/>
    <xf numFmtId="166" fontId="5" fillId="0" borderId="0"/>
    <xf numFmtId="0" fontId="66" fillId="0" borderId="0"/>
    <xf numFmtId="0" fontId="66" fillId="0" borderId="0"/>
    <xf numFmtId="0" fontId="66" fillId="0" borderId="0"/>
    <xf numFmtId="0" fontId="66" fillId="0" borderId="0"/>
    <xf numFmtId="0" fontId="66" fillId="0" borderId="0"/>
    <xf numFmtId="0" fontId="5" fillId="0" borderId="0"/>
    <xf numFmtId="0" fontId="66" fillId="0" borderId="0"/>
    <xf numFmtId="0" fontId="66" fillId="0" borderId="0"/>
    <xf numFmtId="0" fontId="7" fillId="0" borderId="0"/>
    <xf numFmtId="0" fontId="66" fillId="0" borderId="0"/>
    <xf numFmtId="166" fontId="7" fillId="0" borderId="0"/>
    <xf numFmtId="0" fontId="66" fillId="0" borderId="0"/>
    <xf numFmtId="0" fontId="66" fillId="0" borderId="0"/>
    <xf numFmtId="0" fontId="66" fillId="0" borderId="0"/>
    <xf numFmtId="0" fontId="7" fillId="0" borderId="0"/>
    <xf numFmtId="0" fontId="66" fillId="0" borderId="0"/>
    <xf numFmtId="0" fontId="66" fillId="0" borderId="0"/>
    <xf numFmtId="0" fontId="5" fillId="0" borderId="0"/>
    <xf numFmtId="0" fontId="5" fillId="0" borderId="0"/>
    <xf numFmtId="166" fontId="5" fillId="0" borderId="0"/>
    <xf numFmtId="0" fontId="5" fillId="0" borderId="0"/>
    <xf numFmtId="0" fontId="5" fillId="0" borderId="0"/>
    <xf numFmtId="0" fontId="5" fillId="0" borderId="0"/>
    <xf numFmtId="0" fontId="5" fillId="0" borderId="0"/>
    <xf numFmtId="0" fontId="66" fillId="0" borderId="0"/>
    <xf numFmtId="0" fontId="66" fillId="0" borderId="0"/>
    <xf numFmtId="0" fontId="37" fillId="0" borderId="0"/>
    <xf numFmtId="166" fontId="5" fillId="0" borderId="0"/>
    <xf numFmtId="0" fontId="37" fillId="0" borderId="0"/>
    <xf numFmtId="0" fontId="5" fillId="0" borderId="0"/>
    <xf numFmtId="0" fontId="5" fillId="0" borderId="0"/>
    <xf numFmtId="0" fontId="5" fillId="0" borderId="0"/>
    <xf numFmtId="0" fontId="5" fillId="0" borderId="0"/>
    <xf numFmtId="0" fontId="5" fillId="0" borderId="0"/>
    <xf numFmtId="0" fontId="37" fillId="0" borderId="0"/>
    <xf numFmtId="0" fontId="5" fillId="0" borderId="0"/>
    <xf numFmtId="0" fontId="66" fillId="0" borderId="0"/>
    <xf numFmtId="0" fontId="66" fillId="0" borderId="0"/>
    <xf numFmtId="0" fontId="7" fillId="0" borderId="0"/>
    <xf numFmtId="0" fontId="66" fillId="0" borderId="0"/>
    <xf numFmtId="166" fontId="5" fillId="0" borderId="0"/>
    <xf numFmtId="0" fontId="37" fillId="0" borderId="0"/>
    <xf numFmtId="0" fontId="37" fillId="0" borderId="0"/>
    <xf numFmtId="0" fontId="66" fillId="0" borderId="0"/>
    <xf numFmtId="0" fontId="37" fillId="0" borderId="0"/>
    <xf numFmtId="0" fontId="37" fillId="0" borderId="0"/>
    <xf numFmtId="0" fontId="7" fillId="0" borderId="0"/>
    <xf numFmtId="0" fontId="37" fillId="0" borderId="0"/>
    <xf numFmtId="0" fontId="5" fillId="0" borderId="0"/>
    <xf numFmtId="0" fontId="37" fillId="0" borderId="0"/>
    <xf numFmtId="0" fontId="37" fillId="0" borderId="0"/>
    <xf numFmtId="0" fontId="66" fillId="0" borderId="0"/>
    <xf numFmtId="0" fontId="5" fillId="0" borderId="0"/>
    <xf numFmtId="0" fontId="7" fillId="0" borderId="0"/>
    <xf numFmtId="0" fontId="5" fillId="0" borderId="0"/>
    <xf numFmtId="0" fontId="37" fillId="0" borderId="0"/>
    <xf numFmtId="166" fontId="5" fillId="0" borderId="0"/>
    <xf numFmtId="0" fontId="5" fillId="0" borderId="0"/>
    <xf numFmtId="0" fontId="7" fillId="0" borderId="0"/>
    <xf numFmtId="0" fontId="37" fillId="0" borderId="0"/>
    <xf numFmtId="0" fontId="37" fillId="0" borderId="0"/>
    <xf numFmtId="0" fontId="5" fillId="0" borderId="0"/>
    <xf numFmtId="0" fontId="37" fillId="0" borderId="0"/>
    <xf numFmtId="0" fontId="37" fillId="0" borderId="0"/>
    <xf numFmtId="0" fontId="37" fillId="0" borderId="0"/>
    <xf numFmtId="0" fontId="5" fillId="0" borderId="0"/>
    <xf numFmtId="0" fontId="37" fillId="0" borderId="0"/>
    <xf numFmtId="0" fontId="5" fillId="0" borderId="0"/>
    <xf numFmtId="0" fontId="5" fillId="0" borderId="0"/>
    <xf numFmtId="0" fontId="37" fillId="0" borderId="0"/>
    <xf numFmtId="0" fontId="37" fillId="0" borderId="0"/>
    <xf numFmtId="0" fontId="5" fillId="0" borderId="0"/>
    <xf numFmtId="0" fontId="7" fillId="0" borderId="0"/>
    <xf numFmtId="0" fontId="7" fillId="0" borderId="0"/>
    <xf numFmtId="0" fontId="66" fillId="0" borderId="0"/>
    <xf numFmtId="0" fontId="7" fillId="0" borderId="0"/>
    <xf numFmtId="0" fontId="7" fillId="0" borderId="0"/>
    <xf numFmtId="0" fontId="66" fillId="0" borderId="0"/>
    <xf numFmtId="0" fontId="66" fillId="0" borderId="0"/>
    <xf numFmtId="0" fontId="66" fillId="0" borderId="0"/>
    <xf numFmtId="166" fontId="66" fillId="0" borderId="0"/>
    <xf numFmtId="0" fontId="5" fillId="0" borderId="0"/>
    <xf numFmtId="0" fontId="5" fillId="0" borderId="0"/>
    <xf numFmtId="0" fontId="37" fillId="0" borderId="0"/>
    <xf numFmtId="166" fontId="5" fillId="0" borderId="0"/>
    <xf numFmtId="0" fontId="5" fillId="0" borderId="0"/>
    <xf numFmtId="0" fontId="37" fillId="0" borderId="0"/>
    <xf numFmtId="0" fontId="5" fillId="0" borderId="0"/>
    <xf numFmtId="0" fontId="5" fillId="0" borderId="0"/>
    <xf numFmtId="0" fontId="37" fillId="0" borderId="0"/>
    <xf numFmtId="0" fontId="37" fillId="0" borderId="0"/>
    <xf numFmtId="0" fontId="37" fillId="0" borderId="0"/>
    <xf numFmtId="0" fontId="5" fillId="0" borderId="0"/>
    <xf numFmtId="0" fontId="66" fillId="0" borderId="0"/>
    <xf numFmtId="0" fontId="5" fillId="0" borderId="0"/>
    <xf numFmtId="166" fontId="5" fillId="0" borderId="0"/>
    <xf numFmtId="0" fontId="5" fillId="0" borderId="0"/>
    <xf numFmtId="0" fontId="46" fillId="0" borderId="0"/>
    <xf numFmtId="0" fontId="66" fillId="0" borderId="0"/>
    <xf numFmtId="0" fontId="66" fillId="0" borderId="0"/>
    <xf numFmtId="0" fontId="5" fillId="0" borderId="0"/>
    <xf numFmtId="0" fontId="66" fillId="0" borderId="0"/>
    <xf numFmtId="0" fontId="46" fillId="0" borderId="0"/>
    <xf numFmtId="0" fontId="5" fillId="0" borderId="0"/>
    <xf numFmtId="166" fontId="5" fillId="0" borderId="0"/>
    <xf numFmtId="0" fontId="46" fillId="0" borderId="0"/>
    <xf numFmtId="0" fontId="5" fillId="0" borderId="0"/>
    <xf numFmtId="0" fontId="46" fillId="0" borderId="0"/>
    <xf numFmtId="0" fontId="5" fillId="0" borderId="0"/>
    <xf numFmtId="166" fontId="5" fillId="0" borderId="0"/>
    <xf numFmtId="0" fontId="66" fillId="0" borderId="0"/>
    <xf numFmtId="166" fontId="66" fillId="0" borderId="0"/>
    <xf numFmtId="0" fontId="66" fillId="0" borderId="0"/>
    <xf numFmtId="0" fontId="66" fillId="0" borderId="0"/>
    <xf numFmtId="0" fontId="7" fillId="0" borderId="0"/>
    <xf numFmtId="0" fontId="7" fillId="0" borderId="0"/>
    <xf numFmtId="0" fontId="66" fillId="0" borderId="0"/>
    <xf numFmtId="166" fontId="7" fillId="0" borderId="0"/>
    <xf numFmtId="0" fontId="66" fillId="0" borderId="0"/>
    <xf numFmtId="0" fontId="66" fillId="0" borderId="0"/>
    <xf numFmtId="0" fontId="66" fillId="0" borderId="0"/>
    <xf numFmtId="0" fontId="7" fillId="0" borderId="0"/>
    <xf numFmtId="0" fontId="66" fillId="0" borderId="0"/>
    <xf numFmtId="0" fontId="66" fillId="0" borderId="0"/>
    <xf numFmtId="0" fontId="66" fillId="0" borderId="0"/>
    <xf numFmtId="0" fontId="66" fillId="0" borderId="0"/>
    <xf numFmtId="166" fontId="66" fillId="0" borderId="0"/>
    <xf numFmtId="0" fontId="66" fillId="0" borderId="0"/>
    <xf numFmtId="0" fontId="66" fillId="0" borderId="0"/>
    <xf numFmtId="0" fontId="66" fillId="0" borderId="0"/>
    <xf numFmtId="166" fontId="66" fillId="0" borderId="0"/>
    <xf numFmtId="0" fontId="66" fillId="0" borderId="0"/>
    <xf numFmtId="166" fontId="7" fillId="0" borderId="0"/>
    <xf numFmtId="0" fontId="7" fillId="0" borderId="0"/>
    <xf numFmtId="0" fontId="66" fillId="0" borderId="0"/>
    <xf numFmtId="0" fontId="66" fillId="0" borderId="0"/>
    <xf numFmtId="166"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0"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0"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0"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0"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5" fillId="0" borderId="0"/>
    <xf numFmtId="0" fontId="7" fillId="0" borderId="0"/>
    <xf numFmtId="0" fontId="7" fillId="0" borderId="0"/>
    <xf numFmtId="166" fontId="5" fillId="0" borderId="0"/>
    <xf numFmtId="0" fontId="46" fillId="0" borderId="0"/>
    <xf numFmtId="0" fontId="5" fillId="0" borderId="0"/>
    <xf numFmtId="0" fontId="46" fillId="0" borderId="0"/>
    <xf numFmtId="0" fontId="5" fillId="0" borderId="0"/>
    <xf numFmtId="166" fontId="5" fillId="0" borderId="0"/>
    <xf numFmtId="0" fontId="66" fillId="0" borderId="0"/>
    <xf numFmtId="0"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166" fontId="66" fillId="0" borderId="0"/>
    <xf numFmtId="0" fontId="5" fillId="0" borderId="0"/>
    <xf numFmtId="0" fontId="37" fillId="0" borderId="0"/>
    <xf numFmtId="0" fontId="66" fillId="0" borderId="0"/>
    <xf numFmtId="0" fontId="37" fillId="0" borderId="0"/>
    <xf numFmtId="0" fontId="66" fillId="0" borderId="0"/>
    <xf numFmtId="0" fontId="66" fillId="0" borderId="0"/>
    <xf numFmtId="0" fontId="66" fillId="0" borderId="0"/>
    <xf numFmtId="0" fontId="37" fillId="0" borderId="0"/>
    <xf numFmtId="0" fontId="66" fillId="0" borderId="0"/>
    <xf numFmtId="0" fontId="66" fillId="0" borderId="0"/>
    <xf numFmtId="0" fontId="66" fillId="0" borderId="0"/>
    <xf numFmtId="0" fontId="66" fillId="0" borderId="0"/>
    <xf numFmtId="0" fontId="37" fillId="0" borderId="0"/>
    <xf numFmtId="0" fontId="66" fillId="0" borderId="0"/>
    <xf numFmtId="0" fontId="66" fillId="0" borderId="0"/>
    <xf numFmtId="0" fontId="66" fillId="0" borderId="0"/>
    <xf numFmtId="0" fontId="82" fillId="0" borderId="0"/>
    <xf numFmtId="0" fontId="5" fillId="0" borderId="0"/>
    <xf numFmtId="166" fontId="5" fillId="0" borderId="0"/>
    <xf numFmtId="0" fontId="46" fillId="0" borderId="0"/>
    <xf numFmtId="0" fontId="5" fillId="0" borderId="0"/>
    <xf numFmtId="0" fontId="46" fillId="0" borderId="0"/>
    <xf numFmtId="0" fontId="5" fillId="0" borderId="0"/>
    <xf numFmtId="0" fontId="5" fillId="0" borderId="0"/>
    <xf numFmtId="166" fontId="5" fillId="0" borderId="0"/>
    <xf numFmtId="166" fontId="5" fillId="0" borderId="0"/>
    <xf numFmtId="0" fontId="7" fillId="0" borderId="0"/>
    <xf numFmtId="166" fontId="7" fillId="0" borderId="0"/>
    <xf numFmtId="0" fontId="5" fillId="0" borderId="0"/>
    <xf numFmtId="166" fontId="5" fillId="0" borderId="0"/>
    <xf numFmtId="0" fontId="66" fillId="0" borderId="0"/>
    <xf numFmtId="166" fontId="66" fillId="0" borderId="0"/>
    <xf numFmtId="0" fontId="66" fillId="0" borderId="0"/>
    <xf numFmtId="0" fontId="82" fillId="0" borderId="0"/>
    <xf numFmtId="0" fontId="66" fillId="0" borderId="0"/>
    <xf numFmtId="0" fontId="82" fillId="0" borderId="0"/>
    <xf numFmtId="0" fontId="5" fillId="0" borderId="0"/>
    <xf numFmtId="0" fontId="82" fillId="0" borderId="0"/>
    <xf numFmtId="0" fontId="14" fillId="0" borderId="0"/>
    <xf numFmtId="0" fontId="14" fillId="0" borderId="0"/>
    <xf numFmtId="166" fontId="14" fillId="0" borderId="0"/>
    <xf numFmtId="0" fontId="66" fillId="0" borderId="0"/>
    <xf numFmtId="0"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5" fillId="0" borderId="0"/>
    <xf numFmtId="166" fontId="5" fillId="0" borderId="0"/>
    <xf numFmtId="0" fontId="82" fillId="0" borderId="0"/>
    <xf numFmtId="0" fontId="14" fillId="0" borderId="0"/>
    <xf numFmtId="0" fontId="82" fillId="0" borderId="0"/>
    <xf numFmtId="166" fontId="14" fillId="0" borderId="0"/>
    <xf numFmtId="0" fontId="14" fillId="0" borderId="0"/>
    <xf numFmtId="0" fontId="7" fillId="0" borderId="0"/>
    <xf numFmtId="0" fontId="5" fillId="0" borderId="0"/>
    <xf numFmtId="166" fontId="5" fillId="0" borderId="0"/>
    <xf numFmtId="166" fontId="7" fillId="0" borderId="0"/>
    <xf numFmtId="0" fontId="5" fillId="0" borderId="0"/>
    <xf numFmtId="0" fontId="5" fillId="0" borderId="0"/>
    <xf numFmtId="166" fontId="5" fillId="0" borderId="0"/>
    <xf numFmtId="0" fontId="7" fillId="0" borderId="0"/>
    <xf numFmtId="166" fontId="7" fillId="0" borderId="0"/>
    <xf numFmtId="166" fontId="5" fillId="0" borderId="0"/>
    <xf numFmtId="0" fontId="66" fillId="0" borderId="0"/>
    <xf numFmtId="0" fontId="7" fillId="0" borderId="0"/>
    <xf numFmtId="166" fontId="7" fillId="0" borderId="0"/>
    <xf numFmtId="0" fontId="66" fillId="0" borderId="0"/>
    <xf numFmtId="0" fontId="66" fillId="0" borderId="0"/>
    <xf numFmtId="166" fontId="66" fillId="0" borderId="0"/>
    <xf numFmtId="0" fontId="66" fillId="0" borderId="0"/>
    <xf numFmtId="0" fontId="66" fillId="0" borderId="0"/>
    <xf numFmtId="166" fontId="66" fillId="0" borderId="0"/>
    <xf numFmtId="0" fontId="66" fillId="0" borderId="0"/>
    <xf numFmtId="166" fontId="66" fillId="0" borderId="0"/>
    <xf numFmtId="0" fontId="66" fillId="0" borderId="0"/>
    <xf numFmtId="0" fontId="7" fillId="0" borderId="0"/>
    <xf numFmtId="166" fontId="7" fillId="0" borderId="0"/>
    <xf numFmtId="0" fontId="5" fillId="0" borderId="0"/>
    <xf numFmtId="166" fontId="5" fillId="0" borderId="0"/>
    <xf numFmtId="0" fontId="82" fillId="0" borderId="0"/>
    <xf numFmtId="166" fontId="82" fillId="0" borderId="0"/>
    <xf numFmtId="0" fontId="82" fillId="0" borderId="0"/>
    <xf numFmtId="0" fontId="46" fillId="0" borderId="0"/>
    <xf numFmtId="0" fontId="82" fillId="0" borderId="0"/>
    <xf numFmtId="0" fontId="46" fillId="0" borderId="0"/>
    <xf numFmtId="0" fontId="5" fillId="0" borderId="0"/>
    <xf numFmtId="0" fontId="5" fillId="0" borderId="0"/>
    <xf numFmtId="0" fontId="5" fillId="0" borderId="0"/>
    <xf numFmtId="166" fontId="5" fillId="0" borderId="0"/>
    <xf numFmtId="0" fontId="46" fillId="0" borderId="0"/>
    <xf numFmtId="0" fontId="5" fillId="0" borderId="0"/>
    <xf numFmtId="0" fontId="46" fillId="0" borderId="0"/>
    <xf numFmtId="0" fontId="5" fillId="0" borderId="0"/>
    <xf numFmtId="166" fontId="5" fillId="0" borderId="0"/>
    <xf numFmtId="166" fontId="5" fillId="0" borderId="0"/>
    <xf numFmtId="0" fontId="66" fillId="0" borderId="0"/>
    <xf numFmtId="0" fontId="5" fillId="0" borderId="0"/>
    <xf numFmtId="166" fontId="5" fillId="0" borderId="0"/>
    <xf numFmtId="0" fontId="7" fillId="0" borderId="0"/>
    <xf numFmtId="166" fontId="7" fillId="0" borderId="0"/>
    <xf numFmtId="0" fontId="7" fillId="0" borderId="0"/>
    <xf numFmtId="0" fontId="46" fillId="0" borderId="0"/>
    <xf numFmtId="0" fontId="66" fillId="0" borderId="0"/>
    <xf numFmtId="0" fontId="66" fillId="0" borderId="0"/>
    <xf numFmtId="0" fontId="5" fillId="0" borderId="0"/>
    <xf numFmtId="0" fontId="66" fillId="0" borderId="0"/>
    <xf numFmtId="0" fontId="46" fillId="0" borderId="0"/>
    <xf numFmtId="0" fontId="5" fillId="0" borderId="0"/>
    <xf numFmtId="0" fontId="5" fillId="0" borderId="0"/>
    <xf numFmtId="0" fontId="5" fillId="0" borderId="0"/>
    <xf numFmtId="166" fontId="5" fillId="0" borderId="0"/>
    <xf numFmtId="0" fontId="66" fillId="0" borderId="0"/>
    <xf numFmtId="0" fontId="5" fillId="0" borderId="0"/>
    <xf numFmtId="0" fontId="5" fillId="0" borderId="0"/>
    <xf numFmtId="166" fontId="5" fillId="0" borderId="0"/>
    <xf numFmtId="0" fontId="43" fillId="0" borderId="0"/>
    <xf numFmtId="166" fontId="43" fillId="0" borderId="0"/>
    <xf numFmtId="166" fontId="5" fillId="0" borderId="0"/>
    <xf numFmtId="0" fontId="66" fillId="0" borderId="0"/>
    <xf numFmtId="0" fontId="66" fillId="0" borderId="0"/>
    <xf numFmtId="166" fontId="66" fillId="0" borderId="0"/>
    <xf numFmtId="0" fontId="5" fillId="0" borderId="0"/>
    <xf numFmtId="166" fontId="5" fillId="0" borderId="0"/>
    <xf numFmtId="0" fontId="66" fillId="0" borderId="0"/>
    <xf numFmtId="0" fontId="5" fillId="0" borderId="0"/>
    <xf numFmtId="0" fontId="66" fillId="0" borderId="0"/>
    <xf numFmtId="0" fontId="5" fillId="0" borderId="0"/>
    <xf numFmtId="0" fontId="5" fillId="0" borderId="0"/>
    <xf numFmtId="0" fontId="66" fillId="0" borderId="0"/>
    <xf numFmtId="0" fontId="5" fillId="0" borderId="0"/>
    <xf numFmtId="0" fontId="5" fillId="0" borderId="0"/>
    <xf numFmtId="0" fontId="5" fillId="0" borderId="0"/>
    <xf numFmtId="166" fontId="5" fillId="0" borderId="0"/>
    <xf numFmtId="0" fontId="5" fillId="0" borderId="0"/>
    <xf numFmtId="166" fontId="5" fillId="0" borderId="0"/>
    <xf numFmtId="166" fontId="5" fillId="0" borderId="0"/>
    <xf numFmtId="0" fontId="5" fillId="0" borderId="0"/>
    <xf numFmtId="166" fontId="5" fillId="0" borderId="0"/>
    <xf numFmtId="0" fontId="5" fillId="0" borderId="0"/>
    <xf numFmtId="166" fontId="5" fillId="0" borderId="0"/>
    <xf numFmtId="0" fontId="5" fillId="0" borderId="0"/>
    <xf numFmtId="0" fontId="5" fillId="0" borderId="0"/>
    <xf numFmtId="166" fontId="5" fillId="0" borderId="0"/>
    <xf numFmtId="0" fontId="7" fillId="0" borderId="0"/>
    <xf numFmtId="0" fontId="5" fillId="0" borderId="0"/>
    <xf numFmtId="0" fontId="7" fillId="0" borderId="0"/>
    <xf numFmtId="0" fontId="5" fillId="0" borderId="0"/>
    <xf numFmtId="0" fontId="5" fillId="0" borderId="0"/>
    <xf numFmtId="166" fontId="5" fillId="0" borderId="0"/>
    <xf numFmtId="0" fontId="7" fillId="0" borderId="0"/>
    <xf numFmtId="0" fontId="7" fillId="0" borderId="0"/>
    <xf numFmtId="0" fontId="7" fillId="0" borderId="0"/>
    <xf numFmtId="0" fontId="5" fillId="0" borderId="0"/>
    <xf numFmtId="0" fontId="5" fillId="0" borderId="0"/>
    <xf numFmtId="166" fontId="5" fillId="0" borderId="0"/>
    <xf numFmtId="0" fontId="5" fillId="0" borderId="0"/>
    <xf numFmtId="166" fontId="5" fillId="0" borderId="0"/>
    <xf numFmtId="0" fontId="7" fillId="0" borderId="0"/>
    <xf numFmtId="166" fontId="7" fillId="0" borderId="0"/>
    <xf numFmtId="0" fontId="5" fillId="0" borderId="0"/>
    <xf numFmtId="16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7" fillId="0" borderId="0"/>
    <xf numFmtId="0" fontId="5" fillId="0" borderId="0"/>
    <xf numFmtId="0" fontId="5" fillId="0" borderId="0"/>
    <xf numFmtId="166" fontId="7" fillId="0" borderId="0"/>
    <xf numFmtId="0" fontId="7" fillId="0" borderId="0"/>
    <xf numFmtId="0" fontId="5" fillId="0" borderId="0"/>
    <xf numFmtId="166" fontId="5" fillId="0" borderId="0"/>
    <xf numFmtId="0" fontId="5" fillId="0" borderId="0"/>
    <xf numFmtId="0" fontId="7" fillId="0" borderId="0"/>
    <xf numFmtId="0" fontId="5" fillId="0" borderId="0"/>
    <xf numFmtId="166" fontId="5" fillId="0" borderId="0"/>
    <xf numFmtId="0" fontId="5" fillId="0" borderId="0"/>
    <xf numFmtId="166" fontId="5" fillId="0" borderId="0"/>
    <xf numFmtId="0" fontId="5" fillId="0" borderId="0"/>
    <xf numFmtId="166" fontId="5" fillId="0" borderId="0"/>
    <xf numFmtId="0" fontId="5" fillId="0" borderId="0"/>
    <xf numFmtId="0" fontId="5" fillId="0" borderId="0"/>
    <xf numFmtId="0" fontId="5" fillId="0" borderId="0"/>
    <xf numFmtId="0" fontId="7" fillId="0" borderId="0"/>
    <xf numFmtId="0" fontId="5" fillId="0" borderId="0"/>
    <xf numFmtId="0" fontId="37" fillId="0" borderId="0"/>
    <xf numFmtId="0" fontId="7" fillId="0" borderId="0"/>
    <xf numFmtId="166" fontId="7" fillId="0" borderId="0"/>
    <xf numFmtId="0" fontId="7" fillId="0" borderId="0"/>
    <xf numFmtId="0" fontId="37" fillId="0" borderId="0"/>
    <xf numFmtId="0" fontId="5" fillId="0" borderId="0"/>
    <xf numFmtId="166" fontId="5" fillId="0" borderId="0"/>
    <xf numFmtId="0" fontId="5" fillId="0" borderId="0"/>
    <xf numFmtId="0" fontId="37" fillId="0" borderId="0"/>
    <xf numFmtId="0" fontId="37" fillId="0" borderId="0"/>
    <xf numFmtId="0" fontId="37" fillId="0" borderId="0"/>
    <xf numFmtId="0" fontId="66" fillId="0" borderId="0"/>
    <xf numFmtId="0" fontId="66" fillId="0" borderId="0"/>
    <xf numFmtId="0" fontId="37" fillId="0" borderId="0"/>
    <xf numFmtId="0" fontId="66" fillId="0" borderId="0"/>
    <xf numFmtId="0" fontId="37" fillId="0" borderId="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1" fillId="41" borderId="9" applyNumberFormat="0" applyFont="0" applyAlignment="0" applyProtection="0"/>
    <xf numFmtId="0" fontId="31" fillId="41" borderId="9" applyNumberFormat="0" applyFont="0" applyAlignment="0" applyProtection="0"/>
    <xf numFmtId="0" fontId="31"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31" fillId="41" borderId="9" applyNumberFormat="0" applyFont="0" applyAlignment="0" applyProtection="0"/>
    <xf numFmtId="0" fontId="31"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166" fontId="5" fillId="6" borderId="10" applyNumberFormat="0" applyFont="0" applyAlignment="0" applyProtection="0"/>
    <xf numFmtId="0" fontId="31" fillId="41" borderId="9" applyNumberFormat="0" applyFont="0" applyAlignment="0" applyProtection="0"/>
    <xf numFmtId="0" fontId="14" fillId="41" borderId="9" applyNumberFormat="0" applyFont="0" applyAlignment="0" applyProtection="0"/>
    <xf numFmtId="0" fontId="53" fillId="41" borderId="9" applyNumberFormat="0" applyFont="0" applyAlignment="0" applyProtection="0"/>
    <xf numFmtId="0" fontId="14" fillId="41" borderId="9" applyNumberFormat="0" applyFont="0" applyAlignment="0" applyProtection="0"/>
    <xf numFmtId="0" fontId="31" fillId="41" borderId="9" applyNumberFormat="0" applyFont="0" applyAlignment="0" applyProtection="0"/>
    <xf numFmtId="0" fontId="31" fillId="41" borderId="9" applyNumberFormat="0" applyFont="0" applyAlignment="0" applyProtection="0"/>
    <xf numFmtId="0" fontId="14" fillId="41" borderId="9" applyNumberFormat="0" applyFont="0" applyAlignment="0" applyProtection="0"/>
    <xf numFmtId="0" fontId="53" fillId="41" borderId="9" applyNumberFormat="0" applyFont="0" applyAlignment="0" applyProtection="0"/>
    <xf numFmtId="0" fontId="14" fillId="41" borderId="9" applyNumberFormat="0" applyFont="0" applyAlignment="0" applyProtection="0"/>
    <xf numFmtId="0" fontId="31" fillId="41" borderId="9" applyNumberFormat="0" applyFont="0" applyAlignment="0" applyProtection="0"/>
    <xf numFmtId="0" fontId="31"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5" fillId="6" borderId="10" applyNumberFormat="0" applyFont="0" applyAlignment="0" applyProtection="0"/>
    <xf numFmtId="0" fontId="31" fillId="41" borderId="9" applyNumberFormat="0" applyFont="0" applyAlignment="0" applyProtection="0"/>
    <xf numFmtId="0" fontId="14" fillId="41" borderId="9" applyNumberFormat="0" applyFont="0" applyAlignment="0" applyProtection="0"/>
    <xf numFmtId="0" fontId="31" fillId="41" borderId="9" applyNumberFormat="0" applyFont="0" applyAlignment="0" applyProtection="0"/>
    <xf numFmtId="0" fontId="14" fillId="41" borderId="9" applyNumberFormat="0" applyFont="0" applyAlignment="0" applyProtection="0"/>
    <xf numFmtId="166" fontId="5" fillId="6" borderId="10" applyNumberFormat="0" applyFont="0" applyAlignment="0" applyProtection="0"/>
    <xf numFmtId="0" fontId="14" fillId="41" borderId="9" applyNumberFormat="0" applyFont="0" applyAlignment="0" applyProtection="0"/>
    <xf numFmtId="0" fontId="5" fillId="6" borderId="10" applyNumberFormat="0" applyFont="0" applyAlignment="0" applyProtection="0"/>
    <xf numFmtId="0" fontId="14" fillId="41" borderId="9" applyNumberFormat="0" applyFont="0" applyAlignment="0" applyProtection="0"/>
    <xf numFmtId="0" fontId="5" fillId="6" borderId="10" applyNumberFormat="0" applyFont="0" applyAlignment="0" applyProtection="0"/>
    <xf numFmtId="0" fontId="14" fillId="41" borderId="9" applyNumberFormat="0" applyFont="0" applyAlignment="0" applyProtection="0"/>
    <xf numFmtId="166" fontId="5" fillId="6" borderId="10" applyNumberFormat="0" applyFont="0" applyAlignment="0" applyProtection="0"/>
    <xf numFmtId="0" fontId="14" fillId="41" borderId="9" applyNumberFormat="0" applyFont="0" applyAlignment="0" applyProtection="0"/>
    <xf numFmtId="0" fontId="5" fillId="6" borderId="10" applyNumberFormat="0" applyFont="0" applyAlignment="0" applyProtection="0"/>
    <xf numFmtId="0" fontId="31" fillId="41" borderId="9" applyNumberFormat="0" applyFont="0" applyAlignment="0" applyProtection="0"/>
    <xf numFmtId="166" fontId="5" fillId="6" borderId="10" applyNumberFormat="0" applyFont="0" applyAlignment="0" applyProtection="0"/>
    <xf numFmtId="0" fontId="31" fillId="41" borderId="9" applyNumberFormat="0" applyFont="0" applyAlignment="0" applyProtection="0"/>
    <xf numFmtId="0" fontId="14" fillId="41" borderId="9" applyNumberFormat="0" applyFont="0" applyAlignment="0" applyProtection="0"/>
    <xf numFmtId="0" fontId="53" fillId="41" borderId="9" applyNumberFormat="0" applyFont="0" applyAlignment="0" applyProtection="0"/>
    <xf numFmtId="0" fontId="14" fillId="41" borderId="9" applyNumberFormat="0" applyFont="0" applyAlignment="0" applyProtection="0"/>
    <xf numFmtId="0" fontId="31" fillId="41" borderId="9" applyNumberFormat="0" applyFont="0" applyAlignment="0" applyProtection="0"/>
    <xf numFmtId="0" fontId="31"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5" fillId="6" borderId="10" applyNumberFormat="0" applyFont="0" applyAlignment="0" applyProtection="0"/>
    <xf numFmtId="0" fontId="31" fillId="41" borderId="9" applyNumberFormat="0" applyFont="0" applyAlignment="0" applyProtection="0"/>
    <xf numFmtId="0" fontId="14" fillId="41" borderId="9" applyNumberFormat="0" applyFont="0" applyAlignment="0" applyProtection="0"/>
    <xf numFmtId="0" fontId="31" fillId="41" borderId="9" applyNumberFormat="0" applyFont="0" applyAlignment="0" applyProtection="0"/>
    <xf numFmtId="0" fontId="14" fillId="41" borderId="9" applyNumberFormat="0" applyFont="0" applyAlignment="0" applyProtection="0"/>
    <xf numFmtId="0" fontId="31" fillId="41" borderId="9" applyNumberFormat="0" applyFont="0" applyAlignment="0" applyProtection="0"/>
    <xf numFmtId="166" fontId="5" fillId="6" borderId="10" applyNumberFormat="0" applyFont="0" applyAlignment="0" applyProtection="0"/>
    <xf numFmtId="0" fontId="31" fillId="41" borderId="9" applyNumberFormat="0" applyFont="0" applyAlignment="0" applyProtection="0"/>
    <xf numFmtId="0" fontId="14" fillId="41" borderId="9" applyNumberFormat="0" applyFont="0" applyAlignment="0" applyProtection="0"/>
    <xf numFmtId="0" fontId="53" fillId="41" borderId="9" applyNumberFormat="0" applyFont="0" applyAlignment="0" applyProtection="0"/>
    <xf numFmtId="0" fontId="14" fillId="41" borderId="9" applyNumberFormat="0" applyFont="0" applyAlignment="0" applyProtection="0"/>
    <xf numFmtId="0" fontId="5" fillId="6" borderId="10" applyNumberFormat="0" applyFont="0" applyAlignment="0" applyProtection="0"/>
    <xf numFmtId="0" fontId="31" fillId="41" borderId="9" applyNumberFormat="0" applyFont="0" applyAlignment="0" applyProtection="0"/>
    <xf numFmtId="0" fontId="31"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31" fillId="41" borderId="9" applyNumberFormat="0" applyFont="0" applyAlignment="0" applyProtection="0"/>
    <xf numFmtId="0" fontId="14" fillId="41" borderId="9" applyNumberFormat="0" applyFont="0" applyAlignment="0" applyProtection="0"/>
    <xf numFmtId="0" fontId="31" fillId="41" borderId="9" applyNumberFormat="0" applyFont="0" applyAlignment="0" applyProtection="0"/>
    <xf numFmtId="0" fontId="14" fillId="41" borderId="9" applyNumberFormat="0" applyFont="0" applyAlignment="0" applyProtection="0"/>
    <xf numFmtId="0" fontId="60"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6" fontId="5" fillId="6" borderId="10" applyNumberFormat="0" applyFont="0" applyAlignment="0" applyProtection="0"/>
    <xf numFmtId="0" fontId="5" fillId="6" borderId="10" applyNumberFormat="0" applyFont="0" applyAlignment="0" applyProtection="0"/>
    <xf numFmtId="166" fontId="5" fillId="6" borderId="10" applyNumberFormat="0" applyFont="0" applyAlignment="0" applyProtection="0"/>
    <xf numFmtId="166"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1" fillId="41" borderId="9" applyNumberFormat="0" applyFont="0" applyAlignment="0" applyProtection="0"/>
    <xf numFmtId="166" fontId="5" fillId="6" borderId="10" applyNumberFormat="0" applyFont="0" applyAlignment="0" applyProtection="0"/>
    <xf numFmtId="0" fontId="31" fillId="41" borderId="9" applyNumberFormat="0" applyFont="0" applyAlignment="0" applyProtection="0"/>
    <xf numFmtId="0" fontId="14" fillId="41" borderId="9" applyNumberFormat="0" applyFont="0" applyAlignment="0" applyProtection="0"/>
    <xf numFmtId="0" fontId="53" fillId="41" borderId="9" applyNumberFormat="0" applyFont="0" applyAlignment="0" applyProtection="0"/>
    <xf numFmtId="0" fontId="14" fillId="41" borderId="9" applyNumberFormat="0" applyFont="0" applyAlignment="0" applyProtection="0"/>
    <xf numFmtId="0" fontId="31" fillId="41" borderId="9" applyNumberFormat="0" applyFont="0" applyAlignment="0" applyProtection="0"/>
    <xf numFmtId="0" fontId="31"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5" fillId="6" borderId="10" applyNumberFormat="0" applyFont="0" applyAlignment="0" applyProtection="0"/>
    <xf numFmtId="0" fontId="31" fillId="41" borderId="9" applyNumberFormat="0" applyFont="0" applyAlignment="0" applyProtection="0"/>
    <xf numFmtId="0" fontId="14" fillId="41" borderId="9" applyNumberFormat="0" applyFont="0" applyAlignment="0" applyProtection="0"/>
    <xf numFmtId="0" fontId="31" fillId="41" borderId="9" applyNumberFormat="0" applyFont="0" applyAlignment="0" applyProtection="0"/>
    <xf numFmtId="0" fontId="14" fillId="41" borderId="9" applyNumberFormat="0" applyFont="0" applyAlignment="0" applyProtection="0"/>
    <xf numFmtId="0" fontId="31" fillId="41" borderId="9" applyNumberFormat="0" applyFont="0" applyAlignment="0" applyProtection="0"/>
    <xf numFmtId="0" fontId="14" fillId="41" borderId="9" applyNumberFormat="0" applyFont="0" applyAlignment="0" applyProtection="0"/>
    <xf numFmtId="166" fontId="31" fillId="41" borderId="9" applyNumberFormat="0" applyFont="0" applyAlignment="0" applyProtection="0"/>
    <xf numFmtId="0" fontId="31" fillId="41" borderId="9" applyNumberFormat="0" applyFont="0" applyAlignment="0" applyProtection="0"/>
    <xf numFmtId="0" fontId="14" fillId="41" borderId="9" applyNumberFormat="0" applyFont="0" applyAlignment="0" applyProtection="0"/>
    <xf numFmtId="166" fontId="14" fillId="41" borderId="9" applyNumberFormat="0" applyFont="0" applyAlignment="0" applyProtection="0"/>
    <xf numFmtId="0" fontId="14" fillId="41" borderId="9" applyNumberFormat="0" applyFont="0" applyAlignment="0" applyProtection="0"/>
    <xf numFmtId="0" fontId="31" fillId="41" borderId="9" applyNumberFormat="0" applyFont="0" applyAlignment="0" applyProtection="0"/>
    <xf numFmtId="0" fontId="14" fillId="41" borderId="9" applyNumberFormat="0" applyFont="0" applyAlignment="0" applyProtection="0"/>
    <xf numFmtId="0" fontId="31"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31"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53"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53" fillId="41" borderId="9" applyNumberFormat="0" applyFont="0" applyAlignment="0" applyProtection="0"/>
    <xf numFmtId="0" fontId="60" fillId="41" borderId="9" applyNumberFormat="0" applyFont="0" applyAlignment="0" applyProtection="0"/>
    <xf numFmtId="0" fontId="31" fillId="41" borderId="9" applyNumberFormat="0" applyFont="0" applyAlignment="0" applyProtection="0"/>
    <xf numFmtId="166" fontId="5" fillId="6" borderId="10" applyNumberFormat="0" applyFont="0" applyAlignment="0" applyProtection="0"/>
    <xf numFmtId="0" fontId="31"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6" fontId="5" fillId="6" borderId="10" applyNumberFormat="0" applyFont="0" applyAlignment="0" applyProtection="0"/>
    <xf numFmtId="166" fontId="5" fillId="6" borderId="10" applyNumberFormat="0" applyFont="0" applyAlignment="0" applyProtection="0"/>
    <xf numFmtId="0" fontId="31"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83" fillId="2" borderId="21" applyNumberFormat="0" applyAlignment="0" applyProtection="0"/>
    <xf numFmtId="0" fontId="83" fillId="2" borderId="21" applyNumberFormat="0" applyAlignment="0" applyProtection="0"/>
    <xf numFmtId="0" fontId="27" fillId="9" borderId="11" applyNumberFormat="0" applyAlignment="0" applyProtection="0"/>
    <xf numFmtId="0" fontId="27" fillId="9" borderId="11" applyNumberFormat="0" applyAlignment="0" applyProtection="0"/>
    <xf numFmtId="166" fontId="27" fillId="9" borderId="11" applyNumberFormat="0" applyAlignment="0" applyProtection="0"/>
    <xf numFmtId="166" fontId="27" fillId="9" borderId="11" applyNumberFormat="0" applyAlignment="0" applyProtection="0"/>
    <xf numFmtId="0" fontId="27" fillId="9" borderId="11" applyNumberFormat="0" applyAlignment="0" applyProtection="0"/>
    <xf numFmtId="166" fontId="27" fillId="9" borderId="11" applyNumberFormat="0" applyAlignment="0" applyProtection="0"/>
    <xf numFmtId="0" fontId="27" fillId="9" borderId="11" applyNumberFormat="0" applyAlignment="0" applyProtection="0"/>
    <xf numFmtId="166" fontId="27" fillId="9" borderId="11" applyNumberFormat="0" applyAlignment="0" applyProtection="0"/>
    <xf numFmtId="0" fontId="83" fillId="2" borderId="21" applyNumberFormat="0" applyAlignment="0" applyProtection="0"/>
    <xf numFmtId="166" fontId="83" fillId="2" borderId="21" applyNumberFormat="0" applyAlignment="0" applyProtection="0"/>
    <xf numFmtId="0" fontId="83" fillId="2" borderId="21" applyNumberFormat="0" applyAlignment="0" applyProtection="0"/>
    <xf numFmtId="0" fontId="83" fillId="2" borderId="21" applyNumberFormat="0" applyAlignment="0" applyProtection="0"/>
    <xf numFmtId="0" fontId="83" fillId="2" borderId="21" applyNumberFormat="0" applyAlignment="0" applyProtection="0"/>
    <xf numFmtId="0" fontId="83" fillId="2" borderId="21" applyNumberFormat="0" applyAlignment="0" applyProtection="0"/>
    <xf numFmtId="0" fontId="83" fillId="2" borderId="21" applyNumberFormat="0" applyAlignment="0" applyProtection="0"/>
    <xf numFmtId="0" fontId="83" fillId="2" borderId="21" applyNumberFormat="0" applyAlignment="0" applyProtection="0"/>
    <xf numFmtId="0" fontId="83" fillId="2" borderId="21"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4" fillId="0" borderId="0"/>
    <xf numFmtId="0" fontId="85" fillId="0" borderId="0" applyNumberFormat="0" applyFill="0" applyBorder="0" applyAlignment="0" applyProtection="0"/>
    <xf numFmtId="166" fontId="85" fillId="0" borderId="0" applyNumberFormat="0" applyFill="0" applyBorder="0" applyAlignment="0" applyProtection="0"/>
    <xf numFmtId="166" fontId="84" fillId="0" borderId="0"/>
    <xf numFmtId="166" fontId="84" fillId="0" borderId="0"/>
    <xf numFmtId="166" fontId="85" fillId="0" borderId="0" applyFill="0" applyBorder="0" applyAlignment="0" applyProtection="0"/>
    <xf numFmtId="0" fontId="85" fillId="0" borderId="0" applyFill="0" applyBorder="0" applyAlignment="0" applyProtection="0"/>
    <xf numFmtId="0" fontId="84" fillId="0" borderId="0"/>
    <xf numFmtId="0" fontId="8" fillId="0" borderId="0">
      <alignment horizontal="left"/>
    </xf>
    <xf numFmtId="0" fontId="8" fillId="0" borderId="0">
      <alignment horizontal="left"/>
    </xf>
    <xf numFmtId="0" fontId="8" fillId="0" borderId="0">
      <alignment horizontal="left"/>
    </xf>
    <xf numFmtId="0" fontId="9" fillId="0" borderId="0">
      <alignment horizontal="left"/>
    </xf>
    <xf numFmtId="0" fontId="8" fillId="0" borderId="0">
      <alignment horizontal="left"/>
    </xf>
    <xf numFmtId="0" fontId="9" fillId="0" borderId="0">
      <alignment horizontal="left"/>
    </xf>
    <xf numFmtId="0" fontId="8" fillId="0" borderId="0">
      <alignment horizontal="left"/>
    </xf>
    <xf numFmtId="0" fontId="8" fillId="0" borderId="0">
      <alignment horizontal="center"/>
    </xf>
    <xf numFmtId="0" fontId="8" fillId="0" borderId="0">
      <alignment horizontal="left"/>
    </xf>
    <xf numFmtId="0" fontId="9" fillId="0" borderId="0">
      <alignment horizontal="left"/>
    </xf>
    <xf numFmtId="0" fontId="9"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9" fillId="0" borderId="0">
      <alignment horizontal="left"/>
    </xf>
    <xf numFmtId="0" fontId="9"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65" fillId="0" borderId="0">
      <alignment horizontal="center"/>
    </xf>
    <xf numFmtId="0" fontId="7" fillId="0" borderId="0">
      <alignment horizontal="right"/>
    </xf>
    <xf numFmtId="0" fontId="38" fillId="0" borderId="0">
      <alignment horizontal="left" vertical="center" wrapText="1"/>
    </xf>
    <xf numFmtId="0" fontId="7" fillId="0" borderId="0">
      <alignment horizontal="left" vertical="center" wrapText="1"/>
    </xf>
    <xf numFmtId="0" fontId="38" fillId="0" borderId="0">
      <alignment horizontal="left" vertical="center" wrapText="1"/>
    </xf>
    <xf numFmtId="0" fontId="38" fillId="0" borderId="0">
      <alignment horizontal="left" vertical="center" wrapText="1"/>
    </xf>
    <xf numFmtId="0" fontId="38" fillId="0" borderId="0">
      <alignment horizontal="left" vertical="center" wrapText="1"/>
    </xf>
    <xf numFmtId="0" fontId="7" fillId="0" borderId="0">
      <alignment horizontal="left"/>
    </xf>
    <xf numFmtId="0" fontId="38" fillId="0" borderId="0">
      <alignment horizontal="left"/>
    </xf>
    <xf numFmtId="0" fontId="38" fillId="0" borderId="0">
      <alignment horizontal="left" vertical="center" wrapText="1"/>
    </xf>
    <xf numFmtId="0" fontId="7" fillId="0" borderId="0">
      <alignment horizontal="left"/>
    </xf>
    <xf numFmtId="0" fontId="38" fillId="0" borderId="0">
      <alignment horizontal="left"/>
    </xf>
    <xf numFmtId="0" fontId="38" fillId="0" borderId="0">
      <alignment horizontal="left" vertical="center" wrapText="1"/>
    </xf>
    <xf numFmtId="0" fontId="8" fillId="0" borderId="0">
      <alignment horizontal="left" vertical="center" wrapText="1"/>
    </xf>
    <xf numFmtId="0" fontId="38" fillId="0" borderId="0">
      <alignment horizontal="left" vertical="center" wrapText="1"/>
    </xf>
    <xf numFmtId="0" fontId="9" fillId="0" borderId="0">
      <alignment horizontal="center"/>
    </xf>
    <xf numFmtId="0" fontId="9" fillId="0" borderId="0">
      <alignment horizontal="center"/>
    </xf>
    <xf numFmtId="0" fontId="38" fillId="0" borderId="0">
      <alignment horizontal="left"/>
    </xf>
    <xf numFmtId="0" fontId="38" fillId="0" borderId="0">
      <alignment horizontal="left"/>
    </xf>
    <xf numFmtId="0" fontId="38" fillId="0" borderId="0">
      <alignment horizontal="left"/>
    </xf>
    <xf numFmtId="0" fontId="8" fillId="0" borderId="0">
      <alignment horizontal="center"/>
    </xf>
    <xf numFmtId="0" fontId="38" fillId="0" borderId="0">
      <alignment horizontal="left"/>
    </xf>
    <xf numFmtId="0" fontId="8" fillId="0" borderId="0">
      <alignment horizontal="center"/>
    </xf>
    <xf numFmtId="0" fontId="8" fillId="0" borderId="0">
      <alignment horizontal="center"/>
    </xf>
    <xf numFmtId="0" fontId="38" fillId="0" borderId="0">
      <alignment horizontal="left" vertical="center" wrapText="1"/>
    </xf>
    <xf numFmtId="0" fontId="38" fillId="0" borderId="0">
      <alignment horizontal="left" vertical="center" wrapText="1"/>
    </xf>
    <xf numFmtId="0" fontId="38" fillId="0" borderId="0">
      <alignment horizontal="left"/>
    </xf>
    <xf numFmtId="0" fontId="9" fillId="0" borderId="0">
      <alignment horizontal="center"/>
    </xf>
    <xf numFmtId="0" fontId="9" fillId="0" borderId="0">
      <alignment horizontal="center"/>
    </xf>
    <xf numFmtId="0" fontId="8" fillId="0" borderId="0">
      <alignment horizontal="center"/>
    </xf>
    <xf numFmtId="0" fontId="38" fillId="0" borderId="0">
      <alignment horizontal="left"/>
    </xf>
    <xf numFmtId="0" fontId="9" fillId="0" borderId="0">
      <alignment horizontal="center"/>
    </xf>
    <xf numFmtId="0" fontId="8" fillId="0" borderId="0">
      <alignment horizontal="center"/>
    </xf>
    <xf numFmtId="0" fontId="8" fillId="0" borderId="0">
      <alignment horizontal="center"/>
    </xf>
    <xf numFmtId="0" fontId="8" fillId="0" borderId="0">
      <alignment horizontal="center"/>
    </xf>
    <xf numFmtId="0" fontId="7" fillId="0" borderId="0">
      <alignment horizontal="left"/>
    </xf>
    <xf numFmtId="0" fontId="8" fillId="0" borderId="0">
      <alignment horizontal="center"/>
    </xf>
    <xf numFmtId="0" fontId="7" fillId="0" borderId="0">
      <alignment horizontal="left"/>
    </xf>
    <xf numFmtId="0" fontId="8" fillId="0" borderId="0">
      <alignment horizontal="center"/>
    </xf>
    <xf numFmtId="0" fontId="8" fillId="0" borderId="0">
      <alignment horizontal="center"/>
    </xf>
    <xf numFmtId="0" fontId="8" fillId="0" borderId="0">
      <alignment horizontal="center"/>
    </xf>
    <xf numFmtId="0" fontId="7" fillId="0" borderId="0">
      <alignment horizontal="left"/>
    </xf>
    <xf numFmtId="0" fontId="8" fillId="0" borderId="0">
      <alignment horizontal="center"/>
    </xf>
    <xf numFmtId="0" fontId="7" fillId="0" borderId="0">
      <alignment horizontal="left"/>
    </xf>
    <xf numFmtId="0" fontId="7" fillId="0" borderId="0">
      <alignment horizontal="left"/>
    </xf>
    <xf numFmtId="0" fontId="38" fillId="0" borderId="0">
      <alignment horizontal="left" vertical="center" wrapText="1"/>
    </xf>
    <xf numFmtId="0" fontId="8" fillId="0" borderId="0">
      <alignment horizontal="center"/>
    </xf>
    <xf numFmtId="0" fontId="38" fillId="0" borderId="0">
      <alignment horizontal="left" vertical="center" wrapText="1"/>
    </xf>
    <xf numFmtId="0" fontId="7" fillId="0" borderId="0">
      <alignment horizontal="left"/>
    </xf>
    <xf numFmtId="0" fontId="38" fillId="0" borderId="0">
      <alignment horizontal="right"/>
    </xf>
    <xf numFmtId="0" fontId="34" fillId="0" borderId="0">
      <alignment horizontal="center" vertical="center" wrapText="1"/>
    </xf>
    <xf numFmtId="0" fontId="34" fillId="0" borderId="0">
      <alignment horizontal="center" vertical="center" wrapText="1"/>
    </xf>
    <xf numFmtId="0" fontId="34" fillId="0" borderId="0">
      <alignment horizontal="center" vertical="center" wrapText="1"/>
    </xf>
    <xf numFmtId="0" fontId="33" fillId="0" borderId="0">
      <alignment horizontal="center" vertical="center" wrapText="1"/>
    </xf>
    <xf numFmtId="0" fontId="38" fillId="0" borderId="0">
      <alignment horizontal="right"/>
    </xf>
    <xf numFmtId="0" fontId="38" fillId="0" borderId="0">
      <alignment horizontal="right"/>
    </xf>
    <xf numFmtId="0" fontId="38" fillId="0" borderId="0">
      <alignment horizontal="right"/>
    </xf>
    <xf numFmtId="0" fontId="7" fillId="0" borderId="0">
      <alignment horizontal="center"/>
    </xf>
    <xf numFmtId="0" fontId="38" fillId="0" borderId="0">
      <alignment horizontal="center"/>
    </xf>
    <xf numFmtId="0" fontId="38" fillId="0" borderId="0">
      <alignment horizontal="right"/>
    </xf>
    <xf numFmtId="0" fontId="7" fillId="0" borderId="0">
      <alignment horizontal="center"/>
    </xf>
    <xf numFmtId="0" fontId="33" fillId="0" borderId="0">
      <alignment horizontal="center" vertical="center" wrapText="1"/>
    </xf>
    <xf numFmtId="0" fontId="38" fillId="0" borderId="0">
      <alignment horizontal="right"/>
    </xf>
    <xf numFmtId="0" fontId="33" fillId="0" borderId="0">
      <alignment horizontal="center" vertical="center" wrapText="1"/>
    </xf>
    <xf numFmtId="0" fontId="38" fillId="0" borderId="0">
      <alignment horizontal="left" vertical="center" wrapText="1"/>
    </xf>
    <xf numFmtId="0" fontId="38" fillId="0" borderId="0">
      <alignment horizontal="right"/>
    </xf>
    <xf numFmtId="0" fontId="7" fillId="0" borderId="0">
      <alignment horizontal="left" vertical="center" wrapText="1"/>
    </xf>
    <xf numFmtId="0" fontId="7" fillId="0" borderId="0">
      <alignment horizontal="left" vertical="center" wrapText="1"/>
    </xf>
    <xf numFmtId="0" fontId="38" fillId="0" borderId="0">
      <alignment horizontal="center" vertical="center" wrapText="1"/>
    </xf>
    <xf numFmtId="0" fontId="38" fillId="0" borderId="0">
      <alignment horizontal="center"/>
    </xf>
    <xf numFmtId="0" fontId="7" fillId="0" borderId="0">
      <alignment horizontal="left" vertical="center" wrapText="1"/>
    </xf>
    <xf numFmtId="0" fontId="38" fillId="0" borderId="0">
      <alignment horizontal="center" vertical="center" wrapText="1"/>
    </xf>
    <xf numFmtId="0" fontId="38" fillId="0" borderId="0">
      <alignment horizontal="center"/>
    </xf>
    <xf numFmtId="0" fontId="38" fillId="0" borderId="0">
      <alignment horizontal="center"/>
    </xf>
    <xf numFmtId="0" fontId="34" fillId="0" borderId="0">
      <alignment horizontal="left" vertical="center" wrapText="1"/>
    </xf>
    <xf numFmtId="0" fontId="38" fillId="0" borderId="0">
      <alignment horizontal="center"/>
    </xf>
    <xf numFmtId="0" fontId="34" fillId="0" borderId="0">
      <alignment horizontal="left" vertical="center" wrapText="1"/>
    </xf>
    <xf numFmtId="0" fontId="34" fillId="0" borderId="0">
      <alignment horizontal="left" vertical="center" wrapText="1"/>
    </xf>
    <xf numFmtId="0" fontId="38" fillId="0" borderId="0">
      <alignment horizontal="right"/>
    </xf>
    <xf numFmtId="0" fontId="38" fillId="0" borderId="0">
      <alignment horizontal="right"/>
    </xf>
    <xf numFmtId="0" fontId="38" fillId="0" borderId="0">
      <alignment horizontal="center"/>
    </xf>
    <xf numFmtId="0" fontId="38" fillId="0" borderId="0">
      <alignment horizontal="center" vertical="center" wrapText="1"/>
    </xf>
    <xf numFmtId="0" fontId="7" fillId="0" borderId="0">
      <alignment horizontal="left" vertical="center" wrapText="1"/>
    </xf>
    <xf numFmtId="0" fontId="7" fillId="0" borderId="0">
      <alignment horizontal="left" vertical="center" wrapText="1"/>
    </xf>
    <xf numFmtId="0" fontId="38" fillId="0" borderId="0">
      <alignment horizontal="center" vertical="center" wrapText="1"/>
    </xf>
    <xf numFmtId="0" fontId="38" fillId="0" borderId="0">
      <alignment horizontal="center"/>
    </xf>
    <xf numFmtId="0" fontId="7" fillId="0" borderId="0">
      <alignment horizontal="left" vertical="center" wrapText="1"/>
    </xf>
    <xf numFmtId="0" fontId="38" fillId="0" borderId="0">
      <alignment horizontal="center" vertical="center" wrapText="1"/>
    </xf>
    <xf numFmtId="0" fontId="38" fillId="0" borderId="0">
      <alignment horizontal="left" vertical="center" wrapText="1"/>
    </xf>
    <xf numFmtId="0" fontId="38" fillId="0" borderId="0">
      <alignment horizontal="left" vertical="center" wrapText="1"/>
    </xf>
    <xf numFmtId="0" fontId="38" fillId="0" borderId="0">
      <alignment horizontal="center"/>
    </xf>
    <xf numFmtId="0" fontId="8" fillId="0" borderId="0">
      <alignment horizontal="left" vertical="center" wrapText="1"/>
    </xf>
    <xf numFmtId="0" fontId="38" fillId="0" borderId="0">
      <alignment horizontal="left" vertical="center" wrapText="1"/>
    </xf>
    <xf numFmtId="0" fontId="38" fillId="0" borderId="0">
      <alignment horizontal="center"/>
    </xf>
    <xf numFmtId="0" fontId="34" fillId="0" borderId="0">
      <alignment horizontal="left" vertical="center" wrapText="1"/>
    </xf>
    <xf numFmtId="0" fontId="34" fillId="0" borderId="0">
      <alignment horizontal="left" vertical="center" wrapText="1"/>
    </xf>
    <xf numFmtId="0" fontId="33" fillId="0" borderId="0">
      <alignment horizontal="center" vertical="center" wrapText="1"/>
    </xf>
    <xf numFmtId="0" fontId="38" fillId="0" borderId="0">
      <alignment horizontal="left" vertical="center" wrapText="1"/>
    </xf>
    <xf numFmtId="0" fontId="8" fillId="0" borderId="0">
      <alignment horizontal="left" vertical="center" wrapText="1"/>
    </xf>
    <xf numFmtId="0" fontId="34" fillId="0" borderId="0">
      <alignment horizontal="left" vertical="center" wrapText="1"/>
    </xf>
    <xf numFmtId="0" fontId="8" fillId="0" borderId="0">
      <alignment horizontal="left" vertical="center" wrapText="1"/>
    </xf>
    <xf numFmtId="0" fontId="34" fillId="0" borderId="0">
      <alignment horizontal="center" vertical="center" wrapText="1"/>
    </xf>
    <xf numFmtId="0" fontId="33" fillId="0" borderId="0">
      <alignment horizontal="center" vertical="center" wrapText="1"/>
    </xf>
    <xf numFmtId="0" fontId="8" fillId="0" borderId="0">
      <alignment horizontal="left" vertical="center" wrapText="1"/>
    </xf>
    <xf numFmtId="0" fontId="8" fillId="0" borderId="0">
      <alignment horizontal="left" vertical="center" wrapText="1"/>
    </xf>
    <xf numFmtId="0" fontId="34" fillId="0" borderId="0">
      <alignment horizontal="left" vertical="center" wrapText="1"/>
    </xf>
    <xf numFmtId="0" fontId="8" fillId="0" borderId="0">
      <alignment horizontal="left" vertical="center" wrapText="1"/>
    </xf>
    <xf numFmtId="0" fontId="7" fillId="0" borderId="0">
      <alignment horizontal="center" vertical="center" wrapText="1"/>
    </xf>
    <xf numFmtId="0" fontId="8" fillId="0" borderId="0">
      <alignment horizontal="left" vertical="center" wrapText="1"/>
    </xf>
    <xf numFmtId="0" fontId="7" fillId="0" borderId="0">
      <alignment horizontal="center" vertical="center" wrapText="1"/>
    </xf>
    <xf numFmtId="0" fontId="7" fillId="0" borderId="0">
      <alignment horizontal="center" vertical="center" wrapText="1"/>
    </xf>
    <xf numFmtId="0" fontId="38" fillId="0" borderId="0">
      <alignment horizontal="right"/>
    </xf>
    <xf numFmtId="0" fontId="8" fillId="0" borderId="0">
      <alignment horizontal="center" vertical="center" wrapText="1"/>
    </xf>
    <xf numFmtId="0" fontId="65" fillId="0" borderId="0">
      <alignment horizontal="left"/>
    </xf>
    <xf numFmtId="0" fontId="7" fillId="0" borderId="0">
      <alignment horizontal="center" vertical="center" wrapText="1"/>
    </xf>
    <xf numFmtId="0" fontId="7" fillId="0" borderId="0">
      <alignment horizontal="center" vertical="center" wrapText="1"/>
    </xf>
    <xf numFmtId="0" fontId="7" fillId="0" borderId="0">
      <alignment horizontal="center" vertical="center" wrapText="1"/>
    </xf>
    <xf numFmtId="0" fontId="38" fillId="0" borderId="0">
      <alignment horizontal="center" vertical="center" wrapText="1"/>
    </xf>
    <xf numFmtId="0" fontId="33" fillId="0" borderId="0">
      <alignment horizontal="left" vertical="center" wrapText="1"/>
    </xf>
    <xf numFmtId="0" fontId="33" fillId="0" borderId="0">
      <alignment horizontal="left" vertical="center" wrapText="1"/>
    </xf>
    <xf numFmtId="0" fontId="7" fillId="0" borderId="0">
      <alignment horizontal="left" vertical="center" wrapText="1"/>
    </xf>
    <xf numFmtId="0" fontId="38" fillId="0" borderId="0">
      <alignment horizontal="center" vertical="center" wrapText="1"/>
    </xf>
    <xf numFmtId="0" fontId="7" fillId="0" borderId="0">
      <alignment horizontal="left" vertical="center" wrapText="1"/>
    </xf>
    <xf numFmtId="0" fontId="38" fillId="0" borderId="0">
      <alignment horizontal="center" vertical="center" wrapText="1"/>
    </xf>
    <xf numFmtId="0" fontId="38" fillId="0" borderId="0">
      <alignment horizontal="center" vertical="center" wrapText="1"/>
    </xf>
    <xf numFmtId="0" fontId="38" fillId="0" borderId="0">
      <alignment horizontal="center" vertical="center" wrapText="1"/>
    </xf>
    <xf numFmtId="0" fontId="7" fillId="0" borderId="0">
      <alignment horizontal="left" vertical="center" wrapText="1"/>
    </xf>
    <xf numFmtId="0" fontId="7" fillId="0" borderId="0">
      <alignment horizontal="left" vertical="center" wrapText="1"/>
    </xf>
    <xf numFmtId="0" fontId="38" fillId="0" borderId="0">
      <alignment horizontal="left" vertical="center" wrapText="1"/>
    </xf>
    <xf numFmtId="0" fontId="8" fillId="0" borderId="0">
      <alignment horizontal="left" vertical="center" wrapText="1"/>
    </xf>
    <xf numFmtId="0" fontId="7" fillId="0" borderId="0">
      <alignment horizontal="left" vertical="center" wrapText="1"/>
    </xf>
    <xf numFmtId="0" fontId="8" fillId="0" borderId="0">
      <alignment horizontal="left" vertical="center" wrapText="1"/>
    </xf>
    <xf numFmtId="0" fontId="33" fillId="0" borderId="0">
      <alignment horizontal="left" vertical="center" wrapText="1"/>
    </xf>
    <xf numFmtId="0" fontId="8" fillId="0" borderId="0">
      <alignment horizontal="left" vertical="center" wrapText="1"/>
    </xf>
    <xf numFmtId="0" fontId="8" fillId="0" borderId="0">
      <alignment horizontal="left" vertical="center" wrapText="1"/>
    </xf>
    <xf numFmtId="0" fontId="33" fillId="0" borderId="0">
      <alignment horizontal="left" vertical="center" wrapText="1"/>
    </xf>
    <xf numFmtId="0" fontId="7" fillId="0" borderId="0">
      <alignment horizontal="left" vertical="center" wrapText="1"/>
    </xf>
    <xf numFmtId="0" fontId="7" fillId="0" borderId="0">
      <alignment horizontal="left" vertical="center" wrapText="1"/>
    </xf>
    <xf numFmtId="0" fontId="38" fillId="0" borderId="0">
      <alignment horizontal="left" vertical="center" wrapText="1"/>
    </xf>
    <xf numFmtId="0" fontId="8" fillId="0" borderId="0">
      <alignment horizontal="center" vertical="center" wrapText="1"/>
    </xf>
    <xf numFmtId="0" fontId="38" fillId="0" borderId="0">
      <alignment horizontal="left" vertical="center" wrapText="1"/>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8" fillId="0" borderId="0">
      <alignment horizontal="center" vertical="center" wrapText="1"/>
    </xf>
    <xf numFmtId="0" fontId="7" fillId="0" borderId="0">
      <alignment horizontal="left" vertical="center" wrapText="1"/>
    </xf>
    <xf numFmtId="0" fontId="38" fillId="0" borderId="0">
      <alignment horizontal="center" vertical="center" wrapText="1"/>
    </xf>
    <xf numFmtId="0" fontId="33" fillId="0" borderId="0">
      <alignment horizontal="left" vertical="center" wrapText="1"/>
    </xf>
    <xf numFmtId="0" fontId="33" fillId="0" borderId="0">
      <alignment horizontal="left" vertical="center" wrapText="1"/>
    </xf>
    <xf numFmtId="0" fontId="7" fillId="0" borderId="0">
      <alignment horizontal="right"/>
    </xf>
    <xf numFmtId="0" fontId="7" fillId="0" borderId="0">
      <alignment horizontal="right"/>
    </xf>
    <xf numFmtId="0" fontId="7" fillId="0" borderId="0"/>
    <xf numFmtId="0" fontId="7" fillId="0" borderId="0"/>
    <xf numFmtId="0" fontId="38" fillId="0" borderId="0"/>
    <xf numFmtId="0" fontId="38" fillId="0" borderId="0">
      <alignment horizontal="right"/>
    </xf>
    <xf numFmtId="0" fontId="7" fillId="0" borderId="0">
      <alignment horizontal="right"/>
    </xf>
    <xf numFmtId="0" fontId="38" fillId="0" borderId="0">
      <alignment horizontal="right"/>
    </xf>
    <xf numFmtId="0" fontId="7" fillId="0" borderId="0">
      <alignment horizontal="center" vertical="center" wrapText="1"/>
    </xf>
    <xf numFmtId="0" fontId="38" fillId="0" borderId="0"/>
    <xf numFmtId="0" fontId="7" fillId="0" borderId="0">
      <alignment horizontal="center" vertical="center" wrapText="1"/>
    </xf>
    <xf numFmtId="0" fontId="7" fillId="0" borderId="0">
      <alignment horizontal="right"/>
    </xf>
    <xf numFmtId="0" fontId="38" fillId="0" borderId="0"/>
    <xf numFmtId="0" fontId="38" fillId="0" borderId="0"/>
    <xf numFmtId="0" fontId="38" fillId="0" borderId="0"/>
    <xf numFmtId="0" fontId="34" fillId="0" borderId="0">
      <alignment horizontal="center" vertical="center" wrapText="1"/>
    </xf>
    <xf numFmtId="0" fontId="7" fillId="0" borderId="0">
      <alignment horizontal="center" vertical="center" wrapText="1"/>
    </xf>
    <xf numFmtId="0" fontId="7" fillId="0" borderId="0">
      <alignment horizontal="center" vertical="center" wrapText="1"/>
    </xf>
    <xf numFmtId="0" fontId="38" fillId="0" borderId="0">
      <alignment horizontal="center" vertical="center" wrapText="1"/>
    </xf>
    <xf numFmtId="0" fontId="34" fillId="0" borderId="0">
      <alignment horizontal="center" vertical="center" wrapText="1"/>
    </xf>
    <xf numFmtId="0" fontId="7" fillId="0" borderId="0">
      <alignment horizontal="right"/>
    </xf>
    <xf numFmtId="0" fontId="34" fillId="0" borderId="0">
      <alignment horizontal="center" vertical="center" wrapText="1"/>
    </xf>
    <xf numFmtId="0" fontId="34" fillId="0" borderId="0">
      <alignment horizontal="center" vertical="center" wrapText="1"/>
    </xf>
    <xf numFmtId="0" fontId="38" fillId="0" borderId="0">
      <alignment horizontal="right"/>
    </xf>
    <xf numFmtId="0" fontId="8" fillId="0" borderId="0">
      <alignment horizontal="left" vertical="center" wrapText="1"/>
    </xf>
    <xf numFmtId="0" fontId="34" fillId="0" borderId="0">
      <alignment horizontal="center" vertical="center" wrapText="1"/>
    </xf>
    <xf numFmtId="0" fontId="33" fillId="0" borderId="0">
      <alignment horizontal="left" vertical="center" wrapText="1"/>
    </xf>
    <xf numFmtId="0" fontId="38" fillId="0" borderId="0">
      <alignment horizontal="right"/>
    </xf>
    <xf numFmtId="0" fontId="7" fillId="0" borderId="0">
      <alignment horizontal="right"/>
    </xf>
    <xf numFmtId="0" fontId="34" fillId="0" borderId="0">
      <alignment horizontal="center" vertical="center" wrapText="1"/>
    </xf>
    <xf numFmtId="0" fontId="38" fillId="0" borderId="0">
      <alignment horizontal="center"/>
    </xf>
    <xf numFmtId="0" fontId="33" fillId="0" borderId="0">
      <alignment horizontal="left" vertical="center" wrapText="1"/>
    </xf>
    <xf numFmtId="0" fontId="34" fillId="0" borderId="0">
      <alignment horizontal="center" vertical="center" wrapText="1"/>
    </xf>
    <xf numFmtId="0" fontId="38" fillId="0" borderId="0">
      <alignment horizontal="center"/>
    </xf>
    <xf numFmtId="0" fontId="33" fillId="0" borderId="0">
      <alignment horizontal="left" vertical="center" wrapText="1"/>
    </xf>
    <xf numFmtId="0" fontId="7" fillId="0" borderId="0">
      <alignment horizontal="right"/>
    </xf>
    <xf numFmtId="0" fontId="38" fillId="0" borderId="0"/>
    <xf numFmtId="0" fontId="33" fillId="0" borderId="0">
      <alignment horizontal="left" vertical="center" wrapText="1"/>
    </xf>
    <xf numFmtId="0" fontId="38" fillId="0" borderId="0">
      <alignment horizontal="right"/>
    </xf>
    <xf numFmtId="0" fontId="8" fillId="0" borderId="0">
      <alignment horizontal="left"/>
    </xf>
    <xf numFmtId="0" fontId="38" fillId="0" borderId="0">
      <alignment horizontal="right"/>
    </xf>
    <xf numFmtId="0" fontId="7" fillId="0" borderId="0">
      <alignment horizontal="right"/>
    </xf>
    <xf numFmtId="0" fontId="33" fillId="0" borderId="0">
      <alignment horizontal="left" vertical="center" wrapText="1"/>
    </xf>
    <xf numFmtId="0" fontId="7" fillId="0" borderId="0">
      <alignment horizontal="right"/>
    </xf>
    <xf numFmtId="0" fontId="7" fillId="0" borderId="0">
      <alignment horizontal="left" vertical="center" wrapText="1"/>
    </xf>
    <xf numFmtId="0" fontId="7" fillId="0" borderId="0">
      <alignment horizontal="left" vertical="center" wrapText="1"/>
    </xf>
    <xf numFmtId="0" fontId="7" fillId="0" borderId="0">
      <alignment horizontal="right"/>
    </xf>
    <xf numFmtId="0" fontId="33" fillId="0" borderId="0">
      <alignment horizontal="left" vertical="center" wrapText="1"/>
    </xf>
    <xf numFmtId="0" fontId="8" fillId="0" borderId="0">
      <alignment horizontal="left" vertical="center" wrapText="1"/>
    </xf>
    <xf numFmtId="0" fontId="7" fillId="0" borderId="0">
      <alignment horizontal="right"/>
    </xf>
    <xf numFmtId="0" fontId="8" fillId="0" borderId="0">
      <alignment horizontal="left"/>
    </xf>
    <xf numFmtId="0" fontId="33" fillId="0" borderId="0">
      <alignment horizontal="left" vertical="center" wrapText="1"/>
    </xf>
    <xf numFmtId="0" fontId="38" fillId="0" borderId="0">
      <alignment horizontal="left" vertical="center" wrapText="1"/>
    </xf>
    <xf numFmtId="0" fontId="8" fillId="0" borderId="0">
      <alignment horizontal="left" vertical="center" wrapText="1"/>
    </xf>
    <xf numFmtId="0" fontId="38" fillId="0" borderId="0">
      <alignment horizontal="left" vertical="center" wrapText="1"/>
    </xf>
    <xf numFmtId="0" fontId="38" fillId="0" borderId="0">
      <alignment horizontal="left" vertical="center" wrapText="1"/>
    </xf>
    <xf numFmtId="0" fontId="38" fillId="0" borderId="0">
      <alignment horizontal="left" vertical="center" wrapText="1"/>
    </xf>
    <xf numFmtId="0" fontId="33" fillId="0" borderId="0">
      <alignment horizontal="left" vertical="center" wrapText="1"/>
    </xf>
    <xf numFmtId="0" fontId="33" fillId="0" borderId="0">
      <alignment horizontal="left" vertical="center" wrapText="1"/>
    </xf>
    <xf numFmtId="0" fontId="7" fillId="0" borderId="0">
      <alignment horizontal="right"/>
    </xf>
    <xf numFmtId="0" fontId="8" fillId="0" borderId="0">
      <alignment horizontal="left" vertical="center" wrapText="1"/>
    </xf>
    <xf numFmtId="0" fontId="33" fillId="0" borderId="0">
      <alignment horizontal="left" vertical="center" wrapText="1"/>
    </xf>
    <xf numFmtId="0" fontId="33" fillId="0" borderId="0">
      <alignment horizontal="left" vertical="center" wrapText="1"/>
    </xf>
    <xf numFmtId="0" fontId="33" fillId="0" borderId="0">
      <alignment horizontal="left" vertical="center" wrapText="1"/>
    </xf>
    <xf numFmtId="0" fontId="33" fillId="0" borderId="0">
      <alignment horizontal="left" vertical="center" wrapText="1"/>
    </xf>
    <xf numFmtId="0" fontId="7" fillId="0" borderId="0">
      <alignment horizontal="right"/>
    </xf>
    <xf numFmtId="0" fontId="38" fillId="0" borderId="0">
      <alignment horizontal="center" vertical="center" wrapText="1"/>
    </xf>
    <xf numFmtId="0" fontId="38" fillId="0" borderId="0">
      <alignment horizontal="right"/>
    </xf>
    <xf numFmtId="0" fontId="38" fillId="0" borderId="0">
      <alignment horizontal="center" vertical="center" wrapText="1"/>
    </xf>
    <xf numFmtId="0" fontId="38" fillId="0" borderId="0">
      <alignment horizontal="right"/>
    </xf>
    <xf numFmtId="0" fontId="8" fillId="0" borderId="0">
      <alignment horizontal="left" vertical="center" wrapText="1"/>
    </xf>
    <xf numFmtId="0" fontId="65" fillId="0" borderId="0">
      <alignment horizontal="left"/>
    </xf>
    <xf numFmtId="0" fontId="38" fillId="0" borderId="0">
      <alignment horizontal="right"/>
    </xf>
    <xf numFmtId="0" fontId="38" fillId="0" borderId="0">
      <alignment horizontal="right"/>
    </xf>
    <xf numFmtId="0" fontId="33" fillId="0" borderId="0">
      <alignment vertical="center" wrapText="1"/>
    </xf>
    <xf numFmtId="0" fontId="7" fillId="0" borderId="0">
      <alignment horizontal="right"/>
    </xf>
    <xf numFmtId="0" fontId="7" fillId="0" borderId="0">
      <alignment horizontal="right"/>
    </xf>
    <xf numFmtId="0" fontId="38" fillId="0" borderId="0">
      <alignment horizontal="right"/>
    </xf>
    <xf numFmtId="0" fontId="38" fillId="0" borderId="0">
      <alignment vertical="center" wrapText="1"/>
    </xf>
    <xf numFmtId="0" fontId="38" fillId="0" borderId="0">
      <alignment vertical="center" wrapText="1"/>
    </xf>
    <xf numFmtId="0" fontId="38" fillId="0" borderId="0">
      <alignment vertical="center" wrapText="1"/>
    </xf>
    <xf numFmtId="0" fontId="38" fillId="0" borderId="0">
      <alignment vertical="center" wrapText="1"/>
    </xf>
    <xf numFmtId="0" fontId="38" fillId="0" borderId="0"/>
    <xf numFmtId="0" fontId="38" fillId="0" borderId="0"/>
    <xf numFmtId="0" fontId="33" fillId="0" borderId="0">
      <alignment vertical="center" wrapText="1"/>
    </xf>
    <xf numFmtId="0" fontId="33" fillId="0" borderId="0">
      <alignment vertical="center" wrapText="1"/>
    </xf>
    <xf numFmtId="0" fontId="33" fillId="0" borderId="0">
      <alignment vertical="center" wrapText="1"/>
    </xf>
    <xf numFmtId="0" fontId="33" fillId="0" borderId="0">
      <alignment vertical="center" wrapText="1"/>
    </xf>
    <xf numFmtId="0" fontId="38" fillId="0" borderId="0">
      <alignment horizontal="right"/>
    </xf>
    <xf numFmtId="0" fontId="33" fillId="0" borderId="0">
      <alignment vertical="center" wrapText="1"/>
    </xf>
    <xf numFmtId="0" fontId="33" fillId="0" borderId="0">
      <alignment horizontal="left" vertical="center" wrapText="1"/>
    </xf>
    <xf numFmtId="0" fontId="8" fillId="0" borderId="0">
      <alignment horizontal="left"/>
    </xf>
    <xf numFmtId="0" fontId="65" fillId="0" borderId="0">
      <alignment horizontal="left"/>
    </xf>
    <xf numFmtId="0" fontId="33" fillId="0" borderId="0">
      <alignment horizontal="left" vertical="center" wrapText="1"/>
    </xf>
    <xf numFmtId="0" fontId="33" fillId="0" borderId="0">
      <alignment horizontal="left" vertical="center" wrapText="1"/>
    </xf>
    <xf numFmtId="0" fontId="8" fillId="0" borderId="0">
      <alignment horizontal="left" vertical="center" wrapText="1"/>
    </xf>
    <xf numFmtId="0" fontId="33" fillId="0" borderId="0">
      <alignment horizontal="left" vertical="center" wrapText="1"/>
    </xf>
    <xf numFmtId="0" fontId="33" fillId="0" borderId="0">
      <alignment horizontal="left" vertical="center" wrapText="1"/>
    </xf>
    <xf numFmtId="0" fontId="33" fillId="0" borderId="0">
      <alignment horizontal="left" vertical="center" wrapText="1"/>
    </xf>
    <xf numFmtId="0" fontId="33" fillId="0" borderId="0">
      <alignment horizontal="left" vertical="center" wrapText="1"/>
    </xf>
    <xf numFmtId="0" fontId="33" fillId="0" borderId="0">
      <alignment horizontal="left" vertical="center" wrapText="1"/>
    </xf>
    <xf numFmtId="0" fontId="33"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65" fillId="0" borderId="0">
      <alignment horizontal="left"/>
    </xf>
    <xf numFmtId="0" fontId="8" fillId="0" borderId="0">
      <alignment horizontal="left"/>
    </xf>
    <xf numFmtId="0" fontId="38" fillId="0" borderId="0">
      <alignment horizontal="right"/>
    </xf>
    <xf numFmtId="0" fontId="38" fillId="0" borderId="0">
      <alignment horizontal="right"/>
    </xf>
    <xf numFmtId="0" fontId="38" fillId="0" borderId="0">
      <alignment horizontal="right"/>
    </xf>
    <xf numFmtId="0" fontId="38" fillId="0" borderId="0">
      <alignment horizontal="right"/>
    </xf>
    <xf numFmtId="0" fontId="38" fillId="0" borderId="0">
      <alignment horizontal="right"/>
    </xf>
    <xf numFmtId="0" fontId="38" fillId="0" borderId="0">
      <alignment horizontal="right"/>
    </xf>
    <xf numFmtId="0" fontId="8" fillId="0" borderId="0">
      <alignment horizontal="left"/>
    </xf>
    <xf numFmtId="0" fontId="7" fillId="0" borderId="0">
      <alignment horizontal="right"/>
    </xf>
    <xf numFmtId="0" fontId="57" fillId="0" borderId="0" applyNumberFormat="0" applyFill="0" applyBorder="0" applyAlignment="0" applyProtection="0"/>
    <xf numFmtId="0" fontId="86" fillId="0" borderId="0" applyNumberFormat="0" applyFill="0" applyBorder="0" applyAlignment="0" applyProtection="0"/>
    <xf numFmtId="0" fontId="42" fillId="0" borderId="0" applyNumberFormat="0" applyFill="0" applyBorder="0" applyAlignment="0" applyProtection="0"/>
    <xf numFmtId="166" fontId="42" fillId="0" borderId="0" applyNumberFormat="0" applyFill="0" applyBorder="0" applyAlignment="0" applyProtection="0"/>
    <xf numFmtId="0" fontId="42" fillId="0" borderId="0" applyNumberFormat="0" applyFill="0" applyBorder="0" applyAlignment="0" applyProtection="0"/>
    <xf numFmtId="166" fontId="42" fillId="0" borderId="0" applyNumberFormat="0" applyFill="0" applyBorder="0" applyAlignment="0" applyProtection="0"/>
    <xf numFmtId="0" fontId="42" fillId="0" borderId="0" applyNumberFormat="0" applyFill="0" applyBorder="0" applyAlignment="0" applyProtection="0"/>
    <xf numFmtId="166" fontId="42" fillId="0" borderId="0" applyNumberFormat="0" applyFill="0" applyBorder="0" applyAlignment="0" applyProtection="0"/>
    <xf numFmtId="0" fontId="50" fillId="0" borderId="0" applyNumberFormat="0" applyFill="0" applyBorder="0" applyAlignment="0" applyProtection="0"/>
    <xf numFmtId="166" fontId="57" fillId="0" borderId="0" applyNumberFormat="0" applyFill="0" applyBorder="0" applyAlignment="0" applyProtection="0"/>
    <xf numFmtId="0" fontId="50"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7" fillId="0" borderId="0" applyNumberFormat="0" applyFill="0" applyBorder="0" applyAlignment="0" applyProtection="0"/>
    <xf numFmtId="0" fontId="28" fillId="0" borderId="0" applyNumberFormat="0" applyFill="0" applyBorder="0" applyAlignment="0" applyProtection="0"/>
    <xf numFmtId="0" fontId="57" fillId="0" borderId="0" applyNumberFormat="0" applyFill="0" applyBorder="0" applyAlignment="0" applyProtection="0"/>
    <xf numFmtId="0" fontId="64" fillId="0" borderId="0" applyNumberFormat="0" applyFill="0" applyBorder="0" applyAlignment="0" applyProtection="0"/>
    <xf numFmtId="0" fontId="28" fillId="0" borderId="0" applyNumberFormat="0" applyFill="0" applyBorder="0" applyAlignment="0" applyProtection="0"/>
    <xf numFmtId="0" fontId="50" fillId="0" borderId="0" applyNumberFormat="0" applyFill="0" applyBorder="0" applyAlignment="0" applyProtection="0"/>
    <xf numFmtId="0" fontId="64" fillId="0" borderId="0" applyNumberFormat="0" applyFill="0" applyBorder="0" applyAlignment="0" applyProtection="0"/>
    <xf numFmtId="0" fontId="28" fillId="0" borderId="0" applyNumberFormat="0" applyFill="0" applyBorder="0" applyAlignment="0" applyProtection="0"/>
    <xf numFmtId="0" fontId="57" fillId="0" borderId="0" applyNumberFormat="0" applyFill="0" applyBorder="0" applyAlignment="0" applyProtection="0"/>
    <xf numFmtId="0" fontId="87" fillId="0" borderId="12" applyNumberFormat="0" applyFill="0" applyAlignment="0" applyProtection="0"/>
    <xf numFmtId="0" fontId="87" fillId="0" borderId="12"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166" fontId="29" fillId="0" borderId="13" applyNumberFormat="0" applyFill="0" applyAlignment="0" applyProtection="0"/>
    <xf numFmtId="166" fontId="29" fillId="0" borderId="13" applyNumberFormat="0" applyFill="0" applyAlignment="0" applyProtection="0"/>
    <xf numFmtId="0" fontId="29" fillId="0" borderId="13" applyNumberFormat="0" applyFill="0" applyAlignment="0" applyProtection="0"/>
    <xf numFmtId="166" fontId="29" fillId="0" borderId="13" applyNumberFormat="0" applyFill="0" applyAlignment="0" applyProtection="0"/>
    <xf numFmtId="0" fontId="29" fillId="0" borderId="13" applyNumberFormat="0" applyFill="0" applyAlignment="0" applyProtection="0"/>
    <xf numFmtId="166" fontId="29" fillId="0" borderId="13" applyNumberFormat="0" applyFill="0" applyAlignment="0" applyProtection="0"/>
    <xf numFmtId="0" fontId="87" fillId="0" borderId="12" applyNumberFormat="0" applyFill="0" applyAlignment="0" applyProtection="0"/>
    <xf numFmtId="166" fontId="87" fillId="0" borderId="12" applyNumberFormat="0" applyFill="0" applyAlignment="0" applyProtection="0"/>
    <xf numFmtId="0" fontId="87" fillId="0" borderId="12" applyNumberFormat="0" applyFill="0" applyAlignment="0" applyProtection="0"/>
    <xf numFmtId="0" fontId="87" fillId="0" borderId="12" applyNumberFormat="0" applyFill="0" applyAlignment="0" applyProtection="0"/>
    <xf numFmtId="0" fontId="87" fillId="0" borderId="12" applyNumberFormat="0" applyFill="0" applyAlignment="0" applyProtection="0"/>
    <xf numFmtId="0" fontId="87" fillId="0" borderId="12" applyNumberFormat="0" applyFill="0" applyAlignment="0" applyProtection="0"/>
    <xf numFmtId="0" fontId="87" fillId="0" borderId="12" applyNumberFormat="0" applyFill="0" applyAlignment="0" applyProtection="0"/>
    <xf numFmtId="0" fontId="87" fillId="0" borderId="12" applyNumberFormat="0" applyFill="0" applyAlignment="0" applyProtection="0"/>
    <xf numFmtId="0" fontId="87" fillId="0" borderId="12" applyNumberFormat="0" applyFill="0" applyAlignment="0" applyProtection="0"/>
    <xf numFmtId="0" fontId="88"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66" fontId="30" fillId="0" borderId="0" applyNumberFormat="0" applyFill="0" applyBorder="0" applyAlignment="0" applyProtection="0"/>
    <xf numFmtId="166" fontId="30" fillId="0" borderId="0" applyNumberFormat="0" applyFill="0" applyBorder="0" applyAlignment="0" applyProtection="0"/>
    <xf numFmtId="0" fontId="30" fillId="0" borderId="0" applyNumberFormat="0" applyFill="0" applyBorder="0" applyAlignment="0" applyProtection="0"/>
    <xf numFmtId="166" fontId="30" fillId="0" borderId="0" applyNumberFormat="0" applyFill="0" applyBorder="0" applyAlignment="0" applyProtection="0"/>
    <xf numFmtId="0" fontId="30" fillId="0" borderId="0" applyNumberFormat="0" applyFill="0" applyBorder="0" applyAlignment="0" applyProtection="0"/>
    <xf numFmtId="166" fontId="30" fillId="0" borderId="0" applyNumberFormat="0" applyFill="0" applyBorder="0" applyAlignment="0" applyProtection="0"/>
    <xf numFmtId="166" fontId="88" fillId="0" borderId="0" applyNumberFormat="0" applyFill="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6"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166"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6"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166"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6"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166"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6"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6"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67" fillId="16" borderId="0" applyNumberFormat="0" applyBorder="0" applyAlignment="0" applyProtection="0"/>
    <xf numFmtId="0" fontId="67" fillId="16" borderId="0" applyNumberFormat="0" applyBorder="0" applyAlignment="0" applyProtection="0"/>
    <xf numFmtId="0" fontId="67" fillId="16"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13" borderId="0" applyNumberFormat="0" applyBorder="0" applyAlignment="0" applyProtection="0"/>
    <xf numFmtId="0" fontId="67" fillId="18" borderId="0" applyNumberFormat="0" applyBorder="0" applyAlignment="0" applyProtection="0"/>
    <xf numFmtId="0" fontId="67" fillId="18" borderId="0" applyNumberFormat="0" applyBorder="0" applyAlignment="0" applyProtection="0"/>
    <xf numFmtId="0" fontId="67" fillId="18"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16" borderId="0" applyNumberFormat="0" applyBorder="0" applyAlignment="0" applyProtection="0"/>
    <xf numFmtId="0" fontId="67" fillId="16" borderId="0" applyNumberFormat="0" applyBorder="0" applyAlignment="0" applyProtection="0"/>
    <xf numFmtId="0" fontId="67" fillId="16" borderId="0" applyNumberFormat="0" applyBorder="0" applyAlignment="0" applyProtection="0"/>
    <xf numFmtId="0" fontId="67" fillId="5" borderId="0" applyNumberFormat="0" applyBorder="0" applyAlignment="0" applyProtection="0"/>
    <xf numFmtId="0" fontId="67" fillId="5" borderId="0" applyNumberFormat="0" applyBorder="0" applyAlignment="0" applyProtection="0"/>
    <xf numFmtId="0" fontId="67" fillId="5" borderId="0" applyNumberFormat="0" applyBorder="0" applyAlignment="0" applyProtection="0"/>
    <xf numFmtId="0" fontId="67" fillId="24" borderId="0" applyNumberFormat="0" applyBorder="0" applyAlignment="0" applyProtection="0"/>
    <xf numFmtId="0" fontId="67" fillId="24" borderId="0" applyNumberFormat="0" applyBorder="0" applyAlignment="0" applyProtection="0"/>
    <xf numFmtId="0" fontId="67" fillId="24" borderId="0" applyNumberFormat="0" applyBorder="0" applyAlignment="0" applyProtection="0"/>
    <xf numFmtId="0" fontId="68" fillId="8" borderId="0" applyNumberFormat="0" applyBorder="0" applyAlignment="0" applyProtection="0"/>
    <xf numFmtId="0" fontId="68" fillId="8" borderId="0" applyNumberFormat="0" applyBorder="0" applyAlignment="0" applyProtection="0"/>
    <xf numFmtId="0" fontId="68" fillId="8" borderId="0" applyNumberFormat="0" applyBorder="0" applyAlignment="0" applyProtection="0"/>
    <xf numFmtId="0" fontId="69" fillId="2" borderId="18" applyNumberFormat="0" applyAlignment="0" applyProtection="0"/>
    <xf numFmtId="0" fontId="69" fillId="2" borderId="18" applyNumberFormat="0" applyAlignment="0" applyProtection="0"/>
    <xf numFmtId="0" fontId="69" fillId="2" borderId="18" applyNumberFormat="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4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6" fontId="21" fillId="0" borderId="3" applyNumberFormat="0" applyFill="0" applyAlignment="0" applyProtection="0"/>
    <xf numFmtId="166"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166" fontId="22" fillId="0" borderId="3" applyNumberFormat="0" applyFill="0" applyAlignment="0" applyProtection="0"/>
    <xf numFmtId="166"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166" fontId="23" fillId="0" borderId="6" applyNumberFormat="0" applyFill="0" applyAlignment="0" applyProtection="0"/>
    <xf numFmtId="166"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37" fillId="0" borderId="0"/>
    <xf numFmtId="0" fontId="2" fillId="0" borderId="0"/>
    <xf numFmtId="166" fontId="2" fillId="0" borderId="0"/>
    <xf numFmtId="0" fontId="2" fillId="0" borderId="0"/>
    <xf numFmtId="166" fontId="2"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2" fillId="0" borderId="0"/>
    <xf numFmtId="166" fontId="2" fillId="0" borderId="0"/>
    <xf numFmtId="0" fontId="2" fillId="0" borderId="0"/>
    <xf numFmtId="166" fontId="2"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2" fillId="0" borderId="0"/>
    <xf numFmtId="0" fontId="2" fillId="0" borderId="0"/>
    <xf numFmtId="166" fontId="2" fillId="0" borderId="0"/>
    <xf numFmtId="166" fontId="2" fillId="0" borderId="0"/>
    <xf numFmtId="0" fontId="2" fillId="0" borderId="0"/>
    <xf numFmtId="0" fontId="2" fillId="0" borderId="0"/>
    <xf numFmtId="166" fontId="2" fillId="0" borderId="0"/>
    <xf numFmtId="0" fontId="2" fillId="0" borderId="0"/>
    <xf numFmtId="166" fontId="2" fillId="0" borderId="0"/>
    <xf numFmtId="166" fontId="2"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2" fillId="0" borderId="0"/>
    <xf numFmtId="0" fontId="2" fillId="0" borderId="0"/>
    <xf numFmtId="166"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166" fontId="2" fillId="0" borderId="0"/>
    <xf numFmtId="166"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166" fontId="2" fillId="0" borderId="0"/>
    <xf numFmtId="166" fontId="2" fillId="0" borderId="0"/>
    <xf numFmtId="0" fontId="2" fillId="0" borderId="0"/>
    <xf numFmtId="0" fontId="2" fillId="0" borderId="0"/>
    <xf numFmtId="166"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166"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166"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37" fillId="0" borderId="0"/>
    <xf numFmtId="0" fontId="1" fillId="0" borderId="0"/>
    <xf numFmtId="166" fontId="2" fillId="0" borderId="0"/>
    <xf numFmtId="0" fontId="1" fillId="0" borderId="0"/>
    <xf numFmtId="0" fontId="2" fillId="0" borderId="0"/>
    <xf numFmtId="0" fontId="1"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166" fontId="1" fillId="0" borderId="0"/>
    <xf numFmtId="0" fontId="2" fillId="0" borderId="0"/>
    <xf numFmtId="0" fontId="2" fillId="0" borderId="0"/>
    <xf numFmtId="166" fontId="2" fillId="0" borderId="0"/>
    <xf numFmtId="0" fontId="2" fillId="0" borderId="0"/>
    <xf numFmtId="0" fontId="2" fillId="0" borderId="0"/>
    <xf numFmtId="0" fontId="2"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 fillId="0" borderId="0"/>
    <xf numFmtId="0" fontId="1" fillId="0" borderId="0"/>
    <xf numFmtId="0" fontId="2" fillId="0" borderId="0"/>
    <xf numFmtId="166" fontId="2" fillId="0" borderId="0"/>
    <xf numFmtId="0" fontId="1" fillId="0" borderId="0"/>
    <xf numFmtId="0" fontId="1" fillId="0" borderId="0"/>
    <xf numFmtId="0" fontId="2" fillId="0" borderId="0"/>
    <xf numFmtId="0" fontId="2" fillId="0" borderId="0"/>
    <xf numFmtId="166" fontId="2" fillId="0" borderId="0"/>
    <xf numFmtId="0" fontId="2" fillId="0" borderId="0"/>
    <xf numFmtId="0" fontId="2" fillId="0" borderId="0"/>
    <xf numFmtId="166" fontId="2"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2" fillId="0" borderId="0"/>
    <xf numFmtId="166" fontId="2" fillId="0" borderId="0"/>
    <xf numFmtId="0" fontId="2" fillId="0" borderId="0"/>
    <xf numFmtId="0" fontId="2" fillId="0" borderId="0"/>
    <xf numFmtId="166" fontId="2"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6" fontId="2" fillId="0" borderId="0"/>
    <xf numFmtId="0" fontId="2" fillId="0" borderId="0"/>
    <xf numFmtId="0" fontId="2" fillId="0" borderId="0"/>
    <xf numFmtId="0" fontId="2" fillId="0" borderId="0"/>
    <xf numFmtId="166" fontId="2" fillId="0" borderId="0"/>
    <xf numFmtId="166" fontId="2" fillId="0" borderId="0"/>
    <xf numFmtId="0" fontId="2" fillId="0" borderId="0"/>
    <xf numFmtId="166" fontId="2" fillId="0" borderId="0"/>
    <xf numFmtId="0" fontId="1" fillId="0" borderId="0"/>
    <xf numFmtId="166"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2" fillId="0" borderId="0"/>
    <xf numFmtId="166" fontId="2" fillId="0" borderId="0"/>
    <xf numFmtId="0" fontId="2" fillId="0" borderId="0"/>
    <xf numFmtId="166" fontId="2" fillId="0" borderId="0"/>
    <xf numFmtId="0" fontId="2" fillId="0" borderId="0"/>
    <xf numFmtId="0" fontId="2" fillId="0" borderId="0"/>
    <xf numFmtId="166" fontId="2" fillId="0" borderId="0"/>
    <xf numFmtId="166" fontId="2"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166" fontId="2" fillId="0" borderId="0"/>
    <xf numFmtId="166" fontId="2" fillId="0" borderId="0"/>
    <xf numFmtId="0" fontId="1" fillId="0" borderId="0"/>
    <xf numFmtId="0" fontId="2" fillId="0" borderId="0"/>
    <xf numFmtId="166" fontId="2" fillId="0" borderId="0"/>
    <xf numFmtId="0" fontId="1" fillId="0" borderId="0"/>
    <xf numFmtId="0" fontId="1" fillId="0" borderId="0"/>
    <xf numFmtId="0" fontId="2" fillId="0" borderId="0"/>
    <xf numFmtId="0" fontId="2" fillId="0" borderId="0"/>
    <xf numFmtId="0" fontId="2" fillId="0" borderId="0"/>
    <xf numFmtId="0" fontId="2" fillId="0" borderId="0"/>
    <xf numFmtId="166" fontId="2" fillId="0" borderId="0"/>
    <xf numFmtId="0" fontId="1" fillId="0" borderId="0"/>
    <xf numFmtId="0" fontId="2" fillId="0" borderId="0"/>
    <xf numFmtId="0" fontId="2" fillId="0" borderId="0"/>
    <xf numFmtId="166" fontId="2" fillId="0" borderId="0"/>
    <xf numFmtId="166" fontId="2" fillId="0" borderId="0"/>
    <xf numFmtId="0" fontId="1" fillId="0" borderId="0"/>
    <xf numFmtId="0" fontId="1" fillId="0" borderId="0"/>
    <xf numFmtId="166" fontId="1" fillId="0" borderId="0"/>
    <xf numFmtId="0" fontId="2" fillId="0" borderId="0"/>
    <xf numFmtId="166"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166" fontId="2" fillId="0" borderId="0"/>
    <xf numFmtId="0" fontId="2" fillId="0" borderId="0"/>
    <xf numFmtId="166" fontId="2" fillId="0" borderId="0"/>
    <xf numFmtId="166" fontId="2" fillId="0" borderId="0"/>
    <xf numFmtId="0" fontId="2" fillId="0" borderId="0"/>
    <xf numFmtId="166" fontId="2" fillId="0" borderId="0"/>
    <xf numFmtId="0" fontId="2" fillId="0" borderId="0"/>
    <xf numFmtId="166" fontId="2" fillId="0" borderId="0"/>
    <xf numFmtId="0" fontId="2"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166" fontId="2" fillId="0" borderId="0"/>
    <xf numFmtId="0" fontId="2" fillId="0" borderId="0"/>
    <xf numFmtId="166"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166" fontId="2" fillId="0" borderId="0"/>
    <xf numFmtId="0" fontId="2" fillId="0" borderId="0"/>
    <xf numFmtId="166"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1" fillId="0" borderId="0"/>
    <xf numFmtId="0" fontId="37" fillId="0" borderId="0"/>
    <xf numFmtId="0" fontId="1" fillId="0" borderId="0"/>
    <xf numFmtId="0" fontId="1" fillId="0" borderId="0"/>
    <xf numFmtId="0" fontId="2" fillId="6" borderId="10" applyNumberFormat="0" applyFont="0" applyAlignment="0" applyProtection="0"/>
    <xf numFmtId="0" fontId="2" fillId="6" borderId="10" applyNumberFormat="0" applyFont="0" applyAlignment="0" applyProtection="0"/>
    <xf numFmtId="0" fontId="2" fillId="6" borderId="10" applyNumberFormat="0" applyFont="0" applyAlignment="0" applyProtection="0"/>
    <xf numFmtId="166" fontId="2" fillId="6" borderId="10"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2" fillId="6" borderId="10" applyNumberFormat="0" applyFont="0" applyAlignment="0" applyProtection="0"/>
    <xf numFmtId="166" fontId="2" fillId="6" borderId="10" applyNumberFormat="0" applyFont="0" applyAlignment="0" applyProtection="0"/>
    <xf numFmtId="0" fontId="2" fillId="6" borderId="10" applyNumberFormat="0" applyFont="0" applyAlignment="0" applyProtection="0"/>
    <xf numFmtId="0" fontId="2" fillId="6" borderId="10" applyNumberFormat="0" applyFont="0" applyAlignment="0" applyProtection="0"/>
    <xf numFmtId="166" fontId="2" fillId="6" borderId="10" applyNumberFormat="0" applyFont="0" applyAlignment="0" applyProtection="0"/>
    <xf numFmtId="0" fontId="2" fillId="6" borderId="10" applyNumberFormat="0" applyFont="0" applyAlignment="0" applyProtection="0"/>
    <xf numFmtId="166" fontId="2" fillId="6" borderId="10" applyNumberFormat="0" applyFont="0" applyAlignment="0" applyProtection="0"/>
    <xf numFmtId="0" fontId="14" fillId="41" borderId="9" applyNumberFormat="0" applyFont="0" applyAlignment="0" applyProtection="0"/>
    <xf numFmtId="0" fontId="2" fillId="6" borderId="10" applyNumberFormat="0" applyFont="0" applyAlignment="0" applyProtection="0"/>
    <xf numFmtId="166" fontId="2" fillId="6" borderId="10" applyNumberFormat="0" applyFont="0" applyAlignment="0" applyProtection="0"/>
    <xf numFmtId="0" fontId="14" fillId="41" borderId="9" applyNumberFormat="0" applyFont="0" applyAlignment="0" applyProtection="0"/>
    <xf numFmtId="0" fontId="2" fillId="6" borderId="10" applyNumberFormat="0" applyFont="0" applyAlignment="0" applyProtection="0"/>
    <xf numFmtId="0" fontId="2" fillId="6" borderId="10" applyNumberFormat="0" applyFont="0" applyAlignment="0" applyProtection="0"/>
    <xf numFmtId="166" fontId="2" fillId="6" borderId="10" applyNumberFormat="0" applyFont="0" applyAlignment="0" applyProtection="0"/>
    <xf numFmtId="0" fontId="2" fillId="6" borderId="10" applyNumberFormat="0" applyFont="0" applyAlignment="0" applyProtection="0"/>
    <xf numFmtId="166" fontId="2" fillId="6" borderId="10" applyNumberFormat="0" applyFont="0" applyAlignment="0" applyProtection="0"/>
    <xf numFmtId="166" fontId="2" fillId="6" borderId="10" applyNumberFormat="0" applyFont="0" applyAlignment="0" applyProtection="0"/>
    <xf numFmtId="0" fontId="2" fillId="6" borderId="10" applyNumberFormat="0" applyFont="0" applyAlignment="0" applyProtection="0"/>
    <xf numFmtId="0" fontId="2" fillId="6" borderId="10" applyNumberFormat="0" applyFont="0" applyAlignment="0" applyProtection="0"/>
    <xf numFmtId="166" fontId="2" fillId="6" borderId="10" applyNumberFormat="0" applyFont="0" applyAlignment="0" applyProtection="0"/>
    <xf numFmtId="0" fontId="14" fillId="41" borderId="9" applyNumberFormat="0" applyFont="0" applyAlignment="0" applyProtection="0"/>
    <xf numFmtId="0" fontId="2" fillId="6" borderId="10"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166" fontId="2" fillId="6" borderId="10" applyNumberFormat="0" applyFont="0" applyAlignment="0" applyProtection="0"/>
    <xf numFmtId="0" fontId="2" fillId="6" borderId="10" applyNumberFormat="0" applyFont="0" applyAlignment="0" applyProtection="0"/>
    <xf numFmtId="0" fontId="2" fillId="6" borderId="10" applyNumberFormat="0" applyFont="0" applyAlignment="0" applyProtection="0"/>
    <xf numFmtId="0" fontId="2" fillId="6" borderId="10" applyNumberFormat="0" applyFont="0" applyAlignment="0" applyProtection="0"/>
    <xf numFmtId="166" fontId="2" fillId="6" borderId="10" applyNumberFormat="0" applyFont="0" applyAlignment="0" applyProtection="0"/>
    <xf numFmtId="166" fontId="2" fillId="6" borderId="10"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83" fillId="2" borderId="21" applyNumberFormat="0" applyAlignment="0" applyProtection="0"/>
    <xf numFmtId="0" fontId="83" fillId="2" borderId="21" applyNumberFormat="0" applyAlignment="0" applyProtection="0"/>
    <xf numFmtId="0" fontId="83" fillId="2" borderId="21"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38" fillId="0" borderId="0">
      <alignment horizontal="left" vertical="center" wrapText="1"/>
    </xf>
    <xf numFmtId="0" fontId="8" fillId="0" borderId="0">
      <alignment horizontal="center"/>
    </xf>
    <xf numFmtId="0" fontId="8" fillId="0" borderId="0">
      <alignment horizontal="center"/>
    </xf>
    <xf numFmtId="0" fontId="8" fillId="0" borderId="0">
      <alignment horizontal="center"/>
    </xf>
    <xf numFmtId="0" fontId="8" fillId="0" borderId="0">
      <alignment horizontal="center"/>
    </xf>
    <xf numFmtId="0" fontId="8" fillId="0" borderId="0">
      <alignment horizontal="center"/>
    </xf>
    <xf numFmtId="0" fontId="8" fillId="0" borderId="0">
      <alignment horizontal="center"/>
    </xf>
    <xf numFmtId="0" fontId="38" fillId="0" borderId="0">
      <alignment horizontal="right"/>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8" fillId="0" borderId="0">
      <alignment horizontal="center" vertical="center" wrapText="1"/>
    </xf>
    <xf numFmtId="0" fontId="34" fillId="0" borderId="0">
      <alignment horizontal="center" vertical="center" wrapText="1"/>
    </xf>
    <xf numFmtId="0" fontId="34" fillId="0" borderId="0">
      <alignment horizontal="center" vertical="center" wrapText="1"/>
    </xf>
    <xf numFmtId="0" fontId="34" fillId="0" borderId="0">
      <alignment horizontal="center" vertical="center" wrapText="1"/>
    </xf>
    <xf numFmtId="0" fontId="33" fillId="0" borderId="0">
      <alignment horizontal="left" vertical="center" wrapText="1"/>
    </xf>
    <xf numFmtId="0" fontId="34" fillId="0" borderId="0">
      <alignment horizontal="center" vertical="center" wrapText="1"/>
    </xf>
    <xf numFmtId="0" fontId="34" fillId="0" borderId="0">
      <alignment horizontal="center" vertical="center" wrapText="1"/>
    </xf>
    <xf numFmtId="0" fontId="34" fillId="0" borderId="0">
      <alignment horizontal="center" vertical="center" wrapText="1"/>
    </xf>
    <xf numFmtId="0" fontId="38" fillId="0" borderId="0">
      <alignment horizontal="right"/>
    </xf>
    <xf numFmtId="0" fontId="7" fillId="0" borderId="0">
      <alignment horizontal="right"/>
    </xf>
    <xf numFmtId="0" fontId="7" fillId="0" borderId="0">
      <alignment horizontal="right"/>
    </xf>
    <xf numFmtId="0" fontId="7" fillId="0" borderId="0">
      <alignment horizontal="right"/>
    </xf>
    <xf numFmtId="0" fontId="7" fillId="0" borderId="0">
      <alignment horizontal="right"/>
    </xf>
    <xf numFmtId="0" fontId="7" fillId="0" borderId="0">
      <alignment horizontal="right"/>
    </xf>
    <xf numFmtId="0" fontId="7" fillId="0" borderId="0">
      <alignment horizontal="right"/>
    </xf>
    <xf numFmtId="166" fontId="28" fillId="0" borderId="0" applyNumberFormat="0" applyFill="0" applyBorder="0" applyAlignment="0" applyProtection="0"/>
    <xf numFmtId="166"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87" fillId="0" borderId="12" applyNumberFormat="0" applyFill="0" applyAlignment="0" applyProtection="0"/>
    <xf numFmtId="0" fontId="87" fillId="0" borderId="12" applyNumberFormat="0" applyFill="0" applyAlignment="0" applyProtection="0"/>
    <xf numFmtId="0" fontId="87" fillId="0" borderId="12" applyNumberFormat="0" applyFill="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6"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166"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6"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166"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6"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166"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6"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6"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67" fillId="16" borderId="0" applyNumberFormat="0" applyBorder="0" applyAlignment="0" applyProtection="0"/>
    <xf numFmtId="0" fontId="67" fillId="13" borderId="0" applyNumberFormat="0" applyBorder="0" applyAlignment="0" applyProtection="0"/>
    <xf numFmtId="0" fontId="67" fillId="18" borderId="0" applyNumberFormat="0" applyBorder="0" applyAlignment="0" applyProtection="0"/>
    <xf numFmtId="0" fontId="67" fillId="4" borderId="0" applyNumberFormat="0" applyBorder="0" applyAlignment="0" applyProtection="0"/>
    <xf numFmtId="0" fontId="67" fillId="16" borderId="0" applyNumberFormat="0" applyBorder="0" applyAlignment="0" applyProtection="0"/>
    <xf numFmtId="0" fontId="67" fillId="5" borderId="0" applyNumberFormat="0" applyBorder="0" applyAlignment="0" applyProtection="0"/>
    <xf numFmtId="0" fontId="67" fillId="24" borderId="0" applyNumberFormat="0" applyBorder="0" applyAlignment="0" applyProtection="0"/>
    <xf numFmtId="0" fontId="68" fillId="8" borderId="0" applyNumberFormat="0" applyBorder="0" applyAlignment="0" applyProtection="0"/>
    <xf numFmtId="0" fontId="69" fillId="2" borderId="18" applyNumberFormat="0" applyAlignment="0" applyProtection="0"/>
    <xf numFmtId="43"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4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4" fillId="0" borderId="3" applyNumberFormat="0" applyFill="0" applyAlignment="0" applyProtection="0"/>
    <xf numFmtId="0" fontId="74" fillId="0" borderId="3" applyNumberFormat="0" applyFill="0" applyAlignment="0" applyProtection="0"/>
    <xf numFmtId="0" fontId="74" fillId="0" borderId="3" applyNumberFormat="0" applyFill="0" applyAlignment="0" applyProtection="0"/>
    <xf numFmtId="0" fontId="75" fillId="0" borderId="3" applyNumberFormat="0" applyFill="0" applyAlignment="0" applyProtection="0"/>
    <xf numFmtId="0" fontId="75" fillId="0" borderId="3" applyNumberFormat="0" applyFill="0" applyAlignment="0" applyProtection="0"/>
    <xf numFmtId="0" fontId="75" fillId="0" borderId="3" applyNumberFormat="0" applyFill="0" applyAlignment="0" applyProtection="0"/>
    <xf numFmtId="0" fontId="76" fillId="0" borderId="6" applyNumberFormat="0" applyFill="0" applyAlignment="0" applyProtection="0"/>
    <xf numFmtId="0" fontId="76" fillId="0" borderId="6" applyNumberFormat="0" applyFill="0" applyAlignment="0" applyProtection="0"/>
    <xf numFmtId="0" fontId="76" fillId="0" borderId="6" applyNumberFormat="0" applyFill="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2" fillId="0" borderId="0"/>
    <xf numFmtId="166" fontId="2" fillId="0" borderId="0"/>
    <xf numFmtId="0" fontId="2" fillId="0" borderId="0"/>
    <xf numFmtId="166" fontId="2"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2" fillId="0" borderId="0"/>
    <xf numFmtId="166" fontId="2" fillId="0" borderId="0"/>
    <xf numFmtId="0" fontId="2" fillId="0" borderId="0"/>
    <xf numFmtId="166" fontId="2"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7" fillId="0" borderId="0"/>
    <xf numFmtId="0" fontId="7" fillId="0" borderId="0"/>
    <xf numFmtId="0" fontId="7" fillId="0" borderId="0"/>
    <xf numFmtId="0" fontId="7" fillId="0" borderId="0"/>
    <xf numFmtId="0" fontId="1" fillId="0" borderId="0"/>
    <xf numFmtId="0" fontId="2" fillId="0" borderId="0"/>
    <xf numFmtId="0" fontId="2" fillId="0" borderId="0"/>
    <xf numFmtId="166" fontId="2" fillId="0" borderId="0"/>
    <xf numFmtId="166" fontId="2" fillId="0" borderId="0"/>
    <xf numFmtId="0" fontId="2" fillId="0" borderId="0"/>
    <xf numFmtId="0" fontId="2" fillId="0" borderId="0"/>
    <xf numFmtId="166" fontId="2" fillId="0" borderId="0"/>
    <xf numFmtId="0" fontId="2" fillId="0" borderId="0"/>
    <xf numFmtId="166" fontId="2" fillId="0" borderId="0"/>
    <xf numFmtId="166" fontId="2"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2" fillId="0" borderId="0"/>
    <xf numFmtId="0" fontId="2" fillId="0" borderId="0"/>
    <xf numFmtId="166"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2" fillId="0" borderId="0"/>
    <xf numFmtId="0" fontId="37"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166" fontId="2" fillId="0" borderId="0"/>
    <xf numFmtId="166"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166" fontId="2" fillId="0" borderId="0"/>
    <xf numFmtId="166" fontId="2" fillId="0" borderId="0"/>
    <xf numFmtId="0" fontId="2" fillId="0" borderId="0"/>
    <xf numFmtId="0" fontId="2" fillId="0" borderId="0"/>
    <xf numFmtId="166"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166"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166"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66" fontId="2" fillId="0" borderId="0"/>
    <xf numFmtId="0" fontId="2" fillId="0" borderId="0"/>
    <xf numFmtId="0" fontId="37" fillId="0" borderId="0"/>
    <xf numFmtId="0" fontId="37" fillId="0" borderId="0"/>
    <xf numFmtId="0" fontId="37" fillId="0" borderId="0"/>
    <xf numFmtId="0" fontId="2" fillId="0" borderId="0"/>
    <xf numFmtId="0" fontId="2" fillId="0" borderId="0"/>
    <xf numFmtId="0" fontId="37" fillId="0" borderId="0"/>
    <xf numFmtId="0" fontId="37" fillId="0" borderId="0"/>
    <xf numFmtId="0" fontId="2" fillId="0" borderId="0"/>
    <xf numFmtId="0" fontId="1" fillId="0" borderId="0"/>
    <xf numFmtId="0" fontId="1" fillId="0" borderId="0"/>
    <xf numFmtId="166" fontId="2" fillId="0" borderId="0"/>
    <xf numFmtId="0" fontId="2" fillId="0" borderId="0"/>
    <xf numFmtId="0" fontId="2" fillId="0" borderId="0"/>
    <xf numFmtId="0" fontId="2" fillId="0" borderId="0"/>
    <xf numFmtId="0" fontId="37" fillId="0" borderId="0"/>
    <xf numFmtId="0" fontId="2" fillId="0" borderId="0"/>
    <xf numFmtId="0" fontId="37" fillId="0" borderId="0"/>
    <xf numFmtId="0" fontId="2" fillId="0" borderId="0"/>
    <xf numFmtId="0" fontId="2" fillId="0" borderId="0"/>
    <xf numFmtId="0" fontId="1" fillId="0" borderId="0"/>
    <xf numFmtId="0" fontId="1" fillId="0" borderId="0"/>
    <xf numFmtId="0" fontId="1" fillId="0" borderId="0"/>
    <xf numFmtId="166" fontId="2" fillId="0" borderId="0"/>
    <xf numFmtId="0" fontId="1" fillId="0" borderId="0"/>
    <xf numFmtId="0" fontId="37" fillId="0" borderId="0"/>
    <xf numFmtId="0" fontId="1" fillId="0" borderId="0"/>
    <xf numFmtId="0" fontId="2" fillId="0" borderId="0"/>
    <xf numFmtId="0" fontId="37" fillId="0" borderId="0"/>
    <xf numFmtId="0" fontId="1" fillId="0" borderId="0"/>
    <xf numFmtId="0" fontId="37" fillId="0" borderId="0"/>
    <xf numFmtId="0" fontId="1" fillId="0" borderId="0"/>
    <xf numFmtId="0" fontId="37" fillId="0" borderId="0"/>
    <xf numFmtId="0" fontId="1" fillId="0" borderId="0"/>
    <xf numFmtId="0" fontId="2" fillId="0" borderId="0"/>
    <xf numFmtId="0" fontId="2" fillId="0" borderId="0"/>
    <xf numFmtId="0" fontId="37" fillId="0" borderId="0"/>
    <xf numFmtId="0" fontId="2" fillId="0" borderId="0"/>
    <xf numFmtId="0" fontId="2" fillId="0" borderId="0"/>
    <xf numFmtId="0" fontId="37" fillId="0" borderId="0"/>
    <xf numFmtId="166" fontId="2" fillId="0" borderId="0"/>
    <xf numFmtId="0" fontId="2" fillId="0" borderId="0"/>
    <xf numFmtId="0" fontId="37" fillId="0" borderId="0"/>
    <xf numFmtId="0" fontId="2" fillId="0" borderId="0"/>
    <xf numFmtId="0" fontId="2" fillId="0" borderId="0"/>
    <xf numFmtId="0" fontId="37"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7" fillId="0" borderId="0"/>
    <xf numFmtId="0" fontId="2" fillId="0" borderId="0"/>
    <xf numFmtId="0" fontId="2" fillId="0" borderId="0"/>
    <xf numFmtId="0" fontId="7" fillId="0" borderId="0"/>
    <xf numFmtId="0" fontId="2" fillId="0" borderId="0"/>
    <xf numFmtId="0" fontId="1" fillId="0" borderId="0"/>
    <xf numFmtId="0" fontId="2" fillId="0" borderId="0"/>
    <xf numFmtId="0" fontId="37" fillId="0" borderId="0"/>
    <xf numFmtId="0" fontId="1" fillId="0" borderId="0"/>
    <xf numFmtId="0" fontId="1" fillId="0" borderId="0"/>
    <xf numFmtId="0" fontId="1" fillId="0" borderId="0"/>
    <xf numFmtId="166" fontId="1"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1" fillId="0" borderId="0"/>
    <xf numFmtId="0" fontId="2" fillId="0" borderId="0"/>
    <xf numFmtId="166" fontId="2" fillId="0" borderId="0"/>
    <xf numFmtId="0" fontId="1" fillId="0" borderId="0"/>
    <xf numFmtId="0" fontId="1" fillId="0" borderId="0"/>
    <xf numFmtId="0" fontId="2" fillId="0" borderId="0"/>
    <xf numFmtId="0" fontId="2" fillId="0" borderId="0"/>
    <xf numFmtId="166" fontId="2" fillId="0" borderId="0"/>
    <xf numFmtId="0" fontId="2" fillId="0" borderId="0"/>
    <xf numFmtId="0" fontId="2" fillId="0" borderId="0"/>
    <xf numFmtId="166" fontId="2"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2" fillId="0" borderId="0"/>
    <xf numFmtId="166" fontId="2" fillId="0" borderId="0"/>
    <xf numFmtId="0" fontId="2" fillId="0" borderId="0"/>
    <xf numFmtId="0" fontId="2" fillId="0" borderId="0"/>
    <xf numFmtId="166" fontId="2"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6" fontId="2" fillId="0" borderId="0"/>
    <xf numFmtId="0" fontId="2" fillId="0" borderId="0"/>
    <xf numFmtId="0" fontId="2" fillId="0" borderId="0"/>
    <xf numFmtId="0" fontId="2" fillId="0" borderId="0"/>
    <xf numFmtId="166" fontId="2" fillId="0" borderId="0"/>
    <xf numFmtId="166" fontId="2" fillId="0" borderId="0"/>
    <xf numFmtId="0" fontId="2" fillId="0" borderId="0"/>
    <xf numFmtId="166" fontId="2" fillId="0" borderId="0"/>
    <xf numFmtId="0" fontId="1" fillId="0" borderId="0"/>
    <xf numFmtId="166"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2" fillId="0" borderId="0"/>
    <xf numFmtId="166" fontId="2" fillId="0" borderId="0"/>
    <xf numFmtId="0" fontId="2" fillId="0" borderId="0"/>
    <xf numFmtId="166" fontId="2" fillId="0" borderId="0"/>
    <xf numFmtId="0" fontId="2" fillId="0" borderId="0"/>
    <xf numFmtId="0" fontId="2" fillId="0" borderId="0"/>
    <xf numFmtId="166" fontId="2" fillId="0" borderId="0"/>
    <xf numFmtId="166" fontId="2"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166" fontId="2" fillId="0" borderId="0"/>
    <xf numFmtId="166" fontId="2" fillId="0" borderId="0"/>
    <xf numFmtId="0" fontId="1" fillId="0" borderId="0"/>
    <xf numFmtId="0" fontId="2" fillId="0" borderId="0"/>
    <xf numFmtId="166"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166" fontId="2" fillId="0" borderId="0"/>
    <xf numFmtId="0" fontId="1" fillId="0" borderId="0"/>
    <xf numFmtId="0" fontId="2" fillId="0" borderId="0"/>
    <xf numFmtId="0" fontId="2" fillId="0" borderId="0"/>
    <xf numFmtId="166" fontId="2" fillId="0" borderId="0"/>
    <xf numFmtId="166" fontId="2" fillId="0" borderId="0"/>
    <xf numFmtId="0" fontId="1" fillId="0" borderId="0"/>
    <xf numFmtId="0" fontId="1" fillId="0" borderId="0"/>
    <xf numFmtId="166" fontId="1" fillId="0" borderId="0"/>
    <xf numFmtId="0" fontId="2" fillId="0" borderId="0"/>
    <xf numFmtId="166"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166" fontId="2" fillId="0" borderId="0"/>
    <xf numFmtId="0" fontId="2" fillId="0" borderId="0"/>
    <xf numFmtId="166" fontId="2" fillId="0" borderId="0"/>
    <xf numFmtId="166" fontId="2" fillId="0" borderId="0"/>
    <xf numFmtId="0" fontId="2" fillId="0" borderId="0"/>
    <xf numFmtId="166" fontId="2" fillId="0" borderId="0"/>
    <xf numFmtId="0" fontId="2" fillId="0" borderId="0"/>
    <xf numFmtId="166" fontId="2" fillId="0" borderId="0"/>
    <xf numFmtId="0" fontId="2"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166" fontId="2" fillId="0" borderId="0"/>
    <xf numFmtId="0" fontId="2" fillId="0" borderId="0"/>
    <xf numFmtId="166"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166" fontId="2" fillId="0" borderId="0"/>
    <xf numFmtId="0" fontId="2" fillId="0" borderId="0"/>
    <xf numFmtId="166"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1" fillId="0" borderId="0"/>
    <xf numFmtId="0" fontId="1" fillId="0" borderId="0"/>
    <xf numFmtId="0" fontId="1" fillId="0" borderId="0"/>
    <xf numFmtId="0" fontId="2" fillId="6" borderId="10" applyNumberFormat="0" applyFont="0" applyAlignment="0" applyProtection="0"/>
    <xf numFmtId="0" fontId="2" fillId="6" borderId="10" applyNumberFormat="0" applyFont="0" applyAlignment="0" applyProtection="0"/>
    <xf numFmtId="0" fontId="2" fillId="6" borderId="10" applyNumberFormat="0" applyFont="0" applyAlignment="0" applyProtection="0"/>
    <xf numFmtId="166" fontId="2" fillId="6" borderId="10" applyNumberFormat="0" applyFont="0" applyAlignment="0" applyProtection="0"/>
    <xf numFmtId="0" fontId="2" fillId="6" borderId="10" applyNumberFormat="0" applyFont="0" applyAlignment="0" applyProtection="0"/>
    <xf numFmtId="166" fontId="2" fillId="6" borderId="10" applyNumberFormat="0" applyFont="0" applyAlignment="0" applyProtection="0"/>
    <xf numFmtId="0" fontId="2" fillId="6" borderId="10" applyNumberFormat="0" applyFont="0" applyAlignment="0" applyProtection="0"/>
    <xf numFmtId="0" fontId="2" fillId="6" borderId="10" applyNumberFormat="0" applyFont="0" applyAlignment="0" applyProtection="0"/>
    <xf numFmtId="166" fontId="2" fillId="6" borderId="10" applyNumberFormat="0" applyFont="0" applyAlignment="0" applyProtection="0"/>
    <xf numFmtId="0" fontId="2" fillId="6" borderId="10" applyNumberFormat="0" applyFont="0" applyAlignment="0" applyProtection="0"/>
    <xf numFmtId="166" fontId="2" fillId="6" borderId="10" applyNumberFormat="0" applyFont="0" applyAlignment="0" applyProtection="0"/>
    <xf numFmtId="0" fontId="2" fillId="6" borderId="10" applyNumberFormat="0" applyFont="0" applyAlignment="0" applyProtection="0"/>
    <xf numFmtId="166" fontId="2" fillId="6" borderId="10" applyNumberFormat="0" applyFont="0" applyAlignment="0" applyProtection="0"/>
    <xf numFmtId="0" fontId="2" fillId="6" borderId="10" applyNumberFormat="0" applyFont="0" applyAlignment="0" applyProtection="0"/>
    <xf numFmtId="0" fontId="2" fillId="6" borderId="10" applyNumberFormat="0" applyFont="0" applyAlignment="0" applyProtection="0"/>
    <xf numFmtId="166" fontId="2" fillId="6" borderId="10" applyNumberFormat="0" applyFont="0" applyAlignment="0" applyProtection="0"/>
    <xf numFmtId="0" fontId="2" fillId="6" borderId="10" applyNumberFormat="0" applyFont="0" applyAlignment="0" applyProtection="0"/>
    <xf numFmtId="166" fontId="2" fillId="6" borderId="10" applyNumberFormat="0" applyFont="0" applyAlignment="0" applyProtection="0"/>
    <xf numFmtId="166" fontId="2" fillId="6" borderId="10" applyNumberFormat="0" applyFont="0" applyAlignment="0" applyProtection="0"/>
    <xf numFmtId="0" fontId="2" fillId="6" borderId="10" applyNumberFormat="0" applyFont="0" applyAlignment="0" applyProtection="0"/>
    <xf numFmtId="0" fontId="2" fillId="6" borderId="10" applyNumberFormat="0" applyFont="0" applyAlignment="0" applyProtection="0"/>
    <xf numFmtId="166" fontId="2" fillId="6" borderId="10" applyNumberFormat="0" applyFont="0" applyAlignment="0" applyProtection="0"/>
    <xf numFmtId="0" fontId="2" fillId="6" borderId="10"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0" fontId="14" fillId="41" borderId="9" applyNumberFormat="0" applyFont="0" applyAlignment="0" applyProtection="0"/>
    <xf numFmtId="166" fontId="2" fillId="6" borderId="10" applyNumberFormat="0" applyFont="0" applyAlignment="0" applyProtection="0"/>
    <xf numFmtId="0" fontId="2" fillId="6" borderId="10" applyNumberFormat="0" applyFont="0" applyAlignment="0" applyProtection="0"/>
    <xf numFmtId="0" fontId="2" fillId="6" borderId="10" applyNumberFormat="0" applyFont="0" applyAlignment="0" applyProtection="0"/>
    <xf numFmtId="0" fontId="2" fillId="6" borderId="10" applyNumberFormat="0" applyFont="0" applyAlignment="0" applyProtection="0"/>
    <xf numFmtId="166" fontId="2" fillId="6" borderId="10" applyNumberFormat="0" applyFont="0" applyAlignment="0" applyProtection="0"/>
    <xf numFmtId="166" fontId="2" fillId="6" borderId="10" applyNumberFormat="0" applyFont="0" applyAlignment="0" applyProtection="0"/>
    <xf numFmtId="0" fontId="83" fillId="2" borderId="21"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 fillId="0" borderId="0">
      <alignment horizontal="left"/>
    </xf>
    <xf numFmtId="0" fontId="9" fillId="0" borderId="0">
      <alignment horizontal="left"/>
    </xf>
    <xf numFmtId="0" fontId="9" fillId="0" borderId="0">
      <alignment horizontal="left"/>
    </xf>
    <xf numFmtId="0" fontId="8"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8" fillId="0" borderId="0">
      <alignment horizontal="center"/>
    </xf>
    <xf numFmtId="0" fontId="38" fillId="0" borderId="0">
      <alignment horizontal="left"/>
    </xf>
    <xf numFmtId="0" fontId="9" fillId="0" borderId="0">
      <alignment horizontal="center"/>
    </xf>
    <xf numFmtId="0" fontId="7" fillId="0" borderId="0">
      <alignment horizontal="left"/>
    </xf>
    <xf numFmtId="0" fontId="7" fillId="0" borderId="0">
      <alignment horizontal="left"/>
    </xf>
    <xf numFmtId="0" fontId="7" fillId="0" borderId="0">
      <alignment horizontal="left"/>
    </xf>
    <xf numFmtId="0" fontId="38" fillId="0" borderId="0">
      <alignment horizontal="left" vertical="center" wrapText="1"/>
    </xf>
    <xf numFmtId="0" fontId="7" fillId="0" borderId="0">
      <alignment horizontal="left"/>
    </xf>
    <xf numFmtId="0" fontId="7" fillId="0" borderId="0">
      <alignment horizontal="left"/>
    </xf>
    <xf numFmtId="0" fontId="7" fillId="0" borderId="0">
      <alignment horizontal="left"/>
    </xf>
    <xf numFmtId="0" fontId="9" fillId="0" borderId="0">
      <alignment horizontal="center"/>
    </xf>
    <xf numFmtId="0" fontId="38" fillId="0" borderId="0">
      <alignment horizontal="left" vertical="center" wrapText="1"/>
    </xf>
    <xf numFmtId="0" fontId="8" fillId="0" borderId="0">
      <alignment horizontal="center"/>
    </xf>
    <xf numFmtId="0" fontId="38" fillId="0" borderId="0">
      <alignment horizontal="left"/>
    </xf>
    <xf numFmtId="0" fontId="9" fillId="0" borderId="0">
      <alignment horizontal="center"/>
    </xf>
    <xf numFmtId="0" fontId="8" fillId="0" borderId="0">
      <alignment horizontal="center"/>
    </xf>
    <xf numFmtId="0" fontId="38" fillId="0" borderId="0">
      <alignment horizontal="left"/>
    </xf>
    <xf numFmtId="0" fontId="8" fillId="0" borderId="0">
      <alignment horizontal="center"/>
    </xf>
    <xf numFmtId="0" fontId="8" fillId="0" borderId="0">
      <alignment horizontal="center"/>
    </xf>
    <xf numFmtId="0" fontId="9" fillId="0" borderId="0">
      <alignment horizontal="center"/>
    </xf>
    <xf numFmtId="0" fontId="8" fillId="0" borderId="0">
      <alignment horizontal="center"/>
    </xf>
    <xf numFmtId="0" fontId="8" fillId="0" borderId="0">
      <alignment horizontal="center"/>
    </xf>
    <xf numFmtId="0" fontId="38" fillId="0" borderId="0">
      <alignment horizontal="center" vertical="center" wrapText="1"/>
    </xf>
    <xf numFmtId="0" fontId="7" fillId="0" borderId="0">
      <alignment horizontal="left" vertical="center" wrapText="1"/>
    </xf>
    <xf numFmtId="0" fontId="7" fillId="0" borderId="0">
      <alignment horizontal="center" vertical="center" wrapText="1"/>
    </xf>
    <xf numFmtId="0" fontId="7" fillId="0" borderId="0">
      <alignment horizontal="center" vertical="center" wrapText="1"/>
    </xf>
    <xf numFmtId="0" fontId="7" fillId="0" borderId="0">
      <alignment horizontal="center" vertical="center" wrapText="1"/>
    </xf>
    <xf numFmtId="0" fontId="38" fillId="0" borderId="0">
      <alignment horizontal="right"/>
    </xf>
    <xf numFmtId="0" fontId="7" fillId="0" borderId="0">
      <alignment horizontal="center" vertical="center" wrapText="1"/>
    </xf>
    <xf numFmtId="0" fontId="7" fillId="0" borderId="0">
      <alignment horizontal="center" vertical="center" wrapText="1"/>
    </xf>
    <xf numFmtId="0" fontId="7" fillId="0" borderId="0">
      <alignment horizontal="center" vertical="center" wrapText="1"/>
    </xf>
    <xf numFmtId="0" fontId="7" fillId="0" borderId="0">
      <alignment horizontal="center"/>
    </xf>
    <xf numFmtId="0" fontId="7" fillId="0" borderId="0">
      <alignment horizontal="left" vertical="center" wrapText="1"/>
    </xf>
    <xf numFmtId="0" fontId="7" fillId="0" borderId="0">
      <alignment horizontal="left" vertical="center" wrapText="1"/>
    </xf>
    <xf numFmtId="0" fontId="7" fillId="0" borderId="0">
      <alignment horizontal="center"/>
    </xf>
    <xf numFmtId="0" fontId="7" fillId="0" borderId="0">
      <alignment horizontal="center"/>
    </xf>
    <xf numFmtId="0" fontId="7" fillId="0" borderId="0">
      <alignment horizontal="center"/>
    </xf>
    <xf numFmtId="0" fontId="7" fillId="0" borderId="0">
      <alignment horizontal="left" vertical="center" wrapText="1"/>
    </xf>
    <xf numFmtId="0" fontId="7" fillId="0" borderId="0">
      <alignment horizontal="center"/>
    </xf>
    <xf numFmtId="0" fontId="38" fillId="0" borderId="0">
      <alignment horizontal="left" vertical="center" wrapText="1"/>
    </xf>
    <xf numFmtId="0" fontId="7" fillId="0" borderId="0">
      <alignment horizontal="left" vertical="center" wrapText="1"/>
    </xf>
    <xf numFmtId="0" fontId="38" fillId="0" borderId="0">
      <alignment horizontal="right"/>
    </xf>
    <xf numFmtId="0" fontId="38" fillId="0" borderId="0">
      <alignment horizontal="left" vertical="center" wrapText="1"/>
    </xf>
    <xf numFmtId="0" fontId="7" fillId="0" borderId="0">
      <alignment horizontal="left" vertical="center" wrapText="1"/>
    </xf>
    <xf numFmtId="0" fontId="34" fillId="0" borderId="0">
      <alignment horizontal="left" vertical="center" wrapText="1"/>
    </xf>
    <xf numFmtId="0" fontId="38" fillId="0" borderId="0">
      <alignment horizontal="center"/>
    </xf>
    <xf numFmtId="0" fontId="7" fillId="0" borderId="0">
      <alignment horizontal="left" vertical="center" wrapText="1"/>
    </xf>
    <xf numFmtId="0" fontId="38" fillId="0" borderId="0">
      <alignment horizontal="center"/>
    </xf>
    <xf numFmtId="0" fontId="8" fillId="0" borderId="0">
      <alignment horizontal="left" vertical="center" wrapText="1"/>
    </xf>
    <xf numFmtId="0" fontId="38" fillId="0" borderId="0">
      <alignment horizontal="left" vertical="center" wrapText="1"/>
    </xf>
    <xf numFmtId="0" fontId="7" fillId="0" borderId="0">
      <alignment horizontal="left" vertical="center" wrapText="1"/>
    </xf>
    <xf numFmtId="0" fontId="8" fillId="0" borderId="0">
      <alignment horizontal="left" vertical="center" wrapText="1"/>
    </xf>
    <xf numFmtId="0" fontId="38" fillId="0" borderId="0">
      <alignment horizontal="left" vertical="center" wrapText="1"/>
    </xf>
    <xf numFmtId="0" fontId="8" fillId="0" borderId="0">
      <alignment horizontal="left" vertical="center" wrapText="1"/>
    </xf>
    <xf numFmtId="0" fontId="38" fillId="0" borderId="0">
      <alignment horizontal="left" vertical="center" wrapText="1"/>
    </xf>
    <xf numFmtId="0" fontId="38" fillId="0" borderId="0">
      <alignment horizontal="left" vertical="center" wrapText="1"/>
    </xf>
    <xf numFmtId="0" fontId="7" fillId="0" borderId="0">
      <alignment horizontal="center" vertical="center" wrapText="1"/>
    </xf>
    <xf numFmtId="0" fontId="7" fillId="0" borderId="0">
      <alignment horizontal="center" vertical="center" wrapText="1"/>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7" fillId="0" borderId="0">
      <alignment horizontal="center" vertical="center" wrapText="1"/>
    </xf>
    <xf numFmtId="0" fontId="7" fillId="0" borderId="0">
      <alignment horizontal="center" vertical="center" wrapText="1"/>
    </xf>
    <xf numFmtId="0" fontId="38" fillId="0" borderId="0">
      <alignment horizontal="center" vertical="center" wrapText="1"/>
    </xf>
    <xf numFmtId="0" fontId="8" fillId="0" borderId="0">
      <alignment horizontal="center" vertical="center" wrapText="1"/>
    </xf>
    <xf numFmtId="0" fontId="38" fillId="0" borderId="0">
      <alignment horizontal="center" vertical="center" wrapText="1"/>
    </xf>
    <xf numFmtId="0" fontId="7" fillId="0" borderId="0">
      <alignment horizontal="left" vertical="center" wrapText="1"/>
    </xf>
    <xf numFmtId="0" fontId="7" fillId="0" borderId="0">
      <alignment horizontal="right"/>
    </xf>
    <xf numFmtId="0" fontId="7" fillId="0" borderId="0">
      <alignment horizontal="right"/>
    </xf>
    <xf numFmtId="0" fontId="7" fillId="0" borderId="0"/>
    <xf numFmtId="0" fontId="7" fillId="0" borderId="0">
      <alignment horizontal="right"/>
    </xf>
    <xf numFmtId="0" fontId="7" fillId="0" borderId="0"/>
    <xf numFmtId="0" fontId="7" fillId="0" borderId="0"/>
    <xf numFmtId="0" fontId="7" fillId="0" borderId="0"/>
    <xf numFmtId="0" fontId="34" fillId="0" borderId="0">
      <alignment horizontal="center" vertical="center" wrapText="1"/>
    </xf>
    <xf numFmtId="0" fontId="7" fillId="0" borderId="0">
      <alignment horizontal="right"/>
    </xf>
    <xf numFmtId="0" fontId="34" fillId="0" borderId="0">
      <alignment horizontal="center" vertical="center" wrapText="1"/>
    </xf>
    <xf numFmtId="0" fontId="34" fillId="0" borderId="0">
      <alignment horizontal="center" vertical="center" wrapText="1"/>
    </xf>
    <xf numFmtId="0" fontId="7" fillId="0" borderId="0">
      <alignment horizontal="right"/>
    </xf>
    <xf numFmtId="0" fontId="7" fillId="0" borderId="0">
      <alignment horizontal="right"/>
    </xf>
    <xf numFmtId="0" fontId="34" fillId="0" borderId="0">
      <alignment horizontal="center" vertical="center" wrapText="1"/>
    </xf>
    <xf numFmtId="0" fontId="38" fillId="0" borderId="0"/>
    <xf numFmtId="0" fontId="33" fillId="0" borderId="0">
      <alignment horizontal="left" vertical="center" wrapText="1"/>
    </xf>
    <xf numFmtId="0" fontId="38" fillId="0" borderId="0"/>
    <xf numFmtId="0" fontId="38" fillId="0" borderId="0">
      <alignment horizontal="right"/>
    </xf>
    <xf numFmtId="0" fontId="7" fillId="0" borderId="0">
      <alignment horizontal="right"/>
    </xf>
    <xf numFmtId="0" fontId="38" fillId="0" borderId="0">
      <alignment horizontal="right"/>
    </xf>
    <xf numFmtId="0" fontId="7" fillId="0" borderId="0">
      <alignment horizontal="left" vertical="center" wrapText="1"/>
    </xf>
    <xf numFmtId="0" fontId="7" fillId="0" borderId="0">
      <alignment horizontal="right"/>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8" fillId="0" borderId="0">
      <alignment horizontal="left"/>
    </xf>
    <xf numFmtId="0" fontId="7" fillId="0" borderId="0">
      <alignment horizontal="right"/>
    </xf>
    <xf numFmtId="0" fontId="38" fillId="0" borderId="0">
      <alignment horizontal="right"/>
    </xf>
    <xf numFmtId="0" fontId="7" fillId="0" borderId="0">
      <alignment horizontal="right"/>
    </xf>
    <xf numFmtId="0" fontId="7" fillId="0" borderId="0">
      <alignment horizontal="right"/>
    </xf>
    <xf numFmtId="0" fontId="7" fillId="0" borderId="0">
      <alignment horizontal="right"/>
    </xf>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7" fillId="0" borderId="12" applyNumberFormat="0" applyFill="0" applyAlignment="0" applyProtection="0"/>
    <xf numFmtId="0" fontId="1" fillId="0" borderId="0"/>
    <xf numFmtId="43" fontId="96" fillId="0" borderId="0" applyFont="0" applyFill="0" applyBorder="0" applyAlignment="0" applyProtection="0"/>
  </cellStyleXfs>
  <cellXfs count="333">
    <xf numFmtId="0" fontId="0" fillId="0" borderId="0" xfId="0"/>
    <xf numFmtId="0" fontId="3" fillId="0" borderId="0" xfId="0" applyFont="1"/>
    <xf numFmtId="0" fontId="0" fillId="0" borderId="0" xfId="0" applyAlignment="1">
      <alignment wrapText="1"/>
    </xf>
    <xf numFmtId="0" fontId="4" fillId="0" borderId="0" xfId="1729" applyAlignment="1" applyProtection="1"/>
    <xf numFmtId="0" fontId="0" fillId="26" borderId="0" xfId="0" applyFill="1"/>
    <xf numFmtId="0" fontId="7" fillId="0" borderId="0" xfId="0" applyFont="1" applyAlignment="1">
      <alignment horizontal="left"/>
    </xf>
    <xf numFmtId="0" fontId="6" fillId="0" borderId="0" xfId="0" applyFont="1"/>
    <xf numFmtId="0" fontId="9" fillId="0" borderId="0" xfId="0" applyFont="1"/>
    <xf numFmtId="0" fontId="7" fillId="0" borderId="0" xfId="0" applyFont="1"/>
    <xf numFmtId="0" fontId="11" fillId="0" borderId="0" xfId="1729" applyFont="1" applyAlignment="1" applyProtection="1">
      <alignment horizontal="right"/>
    </xf>
    <xf numFmtId="0" fontId="11" fillId="0" borderId="0" xfId="1729" applyFont="1" applyAlignment="1" applyProtection="1"/>
    <xf numFmtId="0" fontId="6" fillId="0" borderId="0" xfId="0" applyFont="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5" fillId="0" borderId="0" xfId="0" applyFont="1"/>
    <xf numFmtId="0" fontId="10" fillId="0" borderId="0" xfId="0" applyFont="1"/>
    <xf numFmtId="0" fontId="6" fillId="0" borderId="0" xfId="1729" applyFont="1" applyAlignment="1" applyProtection="1"/>
    <xf numFmtId="0" fontId="13" fillId="0" borderId="0" xfId="0" applyFont="1"/>
    <xf numFmtId="0" fontId="0" fillId="27" borderId="0" xfId="0" applyFill="1"/>
    <xf numFmtId="0" fontId="7" fillId="0" borderId="0" xfId="0" applyFont="1" applyAlignment="1">
      <alignment horizontal="left" wrapText="1" indent="2"/>
    </xf>
    <xf numFmtId="0" fontId="7" fillId="0" borderId="0" xfId="0" applyFont="1" applyAlignment="1" applyProtection="1">
      <alignment horizontal="left" wrapText="1" indent="2"/>
      <protection locked="0"/>
    </xf>
    <xf numFmtId="0" fontId="7" fillId="0" borderId="0" xfId="0" applyFont="1" applyAlignment="1">
      <alignment horizontal="left" wrapText="1" indent="3"/>
    </xf>
    <xf numFmtId="0" fontId="7" fillId="0" borderId="0" xfId="0" applyFont="1" applyAlignment="1">
      <alignment horizontal="left" vertical="top" wrapText="1" indent="2"/>
    </xf>
    <xf numFmtId="0" fontId="9" fillId="0" borderId="0" xfId="0" applyFont="1" applyAlignment="1" applyProtection="1">
      <alignment horizontal="left" wrapText="1" indent="1"/>
      <protection locked="0"/>
    </xf>
    <xf numFmtId="0" fontId="9" fillId="0" borderId="0" xfId="0" applyFont="1" applyAlignment="1">
      <alignment horizontal="left" wrapText="1" indent="1"/>
    </xf>
    <xf numFmtId="0" fontId="7" fillId="0" borderId="0" xfId="0" applyFont="1" applyAlignment="1" applyProtection="1">
      <alignment horizontal="left" wrapText="1" indent="3"/>
      <protection locked="0"/>
    </xf>
    <xf numFmtId="0" fontId="7" fillId="0" borderId="0" xfId="0" applyFont="1" applyAlignment="1">
      <alignment horizontal="left" wrapText="1" indent="4"/>
    </xf>
    <xf numFmtId="0" fontId="7" fillId="0" borderId="0" xfId="0" applyFont="1" applyAlignment="1" applyProtection="1">
      <alignment horizontal="left" wrapText="1" indent="4"/>
      <protection locked="0"/>
    </xf>
    <xf numFmtId="0" fontId="7" fillId="0" borderId="0" xfId="0" applyFont="1" applyAlignment="1">
      <alignment horizontal="left" vertical="top" wrapText="1" indent="4"/>
    </xf>
    <xf numFmtId="3" fontId="7" fillId="0" borderId="0" xfId="0" applyNumberFormat="1" applyFont="1"/>
    <xf numFmtId="0" fontId="7" fillId="0" borderId="0" xfId="0" applyFont="1" applyAlignment="1" applyProtection="1">
      <alignment wrapText="1"/>
      <protection locked="0"/>
    </xf>
    <xf numFmtId="0" fontId="7" fillId="0" borderId="0" xfId="1795"/>
    <xf numFmtId="0" fontId="7" fillId="0" borderId="0" xfId="0" applyFont="1" applyAlignment="1">
      <alignment horizontal="left" indent="1"/>
    </xf>
    <xf numFmtId="0" fontId="7" fillId="0" borderId="0" xfId="1811" applyAlignment="1" applyProtection="1">
      <alignment horizontal="left" indent="4"/>
      <protection locked="0"/>
    </xf>
    <xf numFmtId="0" fontId="7" fillId="0" borderId="0" xfId="1811" applyAlignment="1" applyProtection="1">
      <alignment horizontal="left" wrapText="1" indent="3"/>
      <protection locked="0"/>
    </xf>
    <xf numFmtId="2" fontId="11" fillId="0" borderId="0" xfId="1729" applyNumberFormat="1" applyFont="1" applyFill="1" applyAlignment="1" applyProtection="1">
      <alignment horizontal="right"/>
    </xf>
    <xf numFmtId="3" fontId="7" fillId="0" borderId="0" xfId="0" applyNumberFormat="1" applyFont="1" applyAlignment="1" applyProtection="1">
      <alignment wrapText="1"/>
      <protection locked="0"/>
    </xf>
    <xf numFmtId="0" fontId="9" fillId="0" borderId="15" xfId="0" applyFont="1" applyBorder="1" applyAlignment="1">
      <alignment horizontal="center"/>
    </xf>
    <xf numFmtId="0" fontId="7" fillId="0" borderId="15" xfId="0" applyFont="1" applyBorder="1" applyAlignment="1">
      <alignment horizontal="right"/>
    </xf>
    <xf numFmtId="0" fontId="7" fillId="0" borderId="0" xfId="0" applyFont="1" applyAlignment="1">
      <alignment horizontal="right"/>
    </xf>
    <xf numFmtId="0" fontId="9" fillId="0" borderId="0" xfId="0" applyFont="1" applyAlignment="1">
      <alignment horizontal="left" indent="1"/>
    </xf>
    <xf numFmtId="3" fontId="9" fillId="0" borderId="0" xfId="0" applyNumberFormat="1" applyFont="1"/>
    <xf numFmtId="0" fontId="7" fillId="0" borderId="16" xfId="0" applyFont="1" applyBorder="1"/>
    <xf numFmtId="0" fontId="7" fillId="0" borderId="0" xfId="0" applyFont="1" applyAlignment="1">
      <alignment horizontal="left" wrapText="1"/>
    </xf>
    <xf numFmtId="0" fontId="7" fillId="0" borderId="0" xfId="1931" applyAlignment="1">
      <alignment horizontal="left" vertical="top" wrapText="1"/>
    </xf>
    <xf numFmtId="0" fontId="7" fillId="0" borderId="0" xfId="1931" applyAlignment="1">
      <alignment horizontal="left" vertical="top"/>
    </xf>
    <xf numFmtId="0" fontId="7" fillId="0" borderId="0" xfId="1929" applyAlignment="1" applyProtection="1">
      <alignment horizontal="left"/>
      <protection locked="0"/>
    </xf>
    <xf numFmtId="164" fontId="9" fillId="0" borderId="0" xfId="0" applyNumberFormat="1" applyFont="1"/>
    <xf numFmtId="164" fontId="7" fillId="0" borderId="0" xfId="0" applyNumberFormat="1" applyFont="1"/>
    <xf numFmtId="0" fontId="9" fillId="0" borderId="17" xfId="0" applyFont="1" applyBorder="1" applyAlignment="1">
      <alignment horizontal="left" indent="1"/>
    </xf>
    <xf numFmtId="164" fontId="7" fillId="0" borderId="0" xfId="2046" applyNumberFormat="1" applyFont="1"/>
    <xf numFmtId="164" fontId="9" fillId="0" borderId="0" xfId="2046" applyNumberFormat="1" applyFont="1"/>
    <xf numFmtId="164" fontId="7" fillId="0" borderId="0" xfId="0" applyNumberFormat="1" applyFont="1" applyAlignment="1">
      <alignment horizontal="right"/>
    </xf>
    <xf numFmtId="0" fontId="7" fillId="0" borderId="0" xfId="0" applyFont="1" applyAlignment="1">
      <alignment horizontal="center"/>
    </xf>
    <xf numFmtId="3" fontId="7" fillId="0" borderId="0" xfId="0" applyNumberFormat="1" applyFont="1" applyAlignment="1" applyProtection="1">
      <alignment horizontal="right"/>
      <protection locked="0"/>
    </xf>
    <xf numFmtId="0" fontId="7" fillId="0" borderId="0" xfId="0" applyFont="1" applyAlignment="1" applyProtection="1">
      <alignment horizontal="left" wrapText="1"/>
      <protection locked="0"/>
    </xf>
    <xf numFmtId="0" fontId="0" fillId="0" borderId="0" xfId="0" applyAlignment="1">
      <alignment horizontal="left" vertical="top" wrapText="1"/>
    </xf>
    <xf numFmtId="0" fontId="7" fillId="0" borderId="0" xfId="1931" applyAlignment="1" applyProtection="1">
      <alignment horizontal="left" vertical="top" wrapText="1"/>
      <protection locked="0"/>
    </xf>
    <xf numFmtId="0" fontId="9" fillId="0" borderId="0" xfId="0" applyFont="1" applyAlignment="1">
      <alignment horizontal="left"/>
    </xf>
    <xf numFmtId="3" fontId="9" fillId="0" borderId="0" xfId="0" applyNumberFormat="1" applyFont="1" applyAlignment="1">
      <alignment horizontal="right"/>
    </xf>
    <xf numFmtId="165" fontId="7" fillId="0" borderId="0" xfId="0" applyNumberFormat="1" applyFont="1" applyAlignment="1">
      <alignment horizontal="right"/>
    </xf>
    <xf numFmtId="165" fontId="9" fillId="0" borderId="0" xfId="0" applyNumberFormat="1" applyFont="1" applyAlignment="1">
      <alignment horizontal="right"/>
    </xf>
    <xf numFmtId="0" fontId="9" fillId="0" borderId="0" xfId="0" applyFont="1" applyAlignment="1">
      <alignment horizontal="right" wrapText="1"/>
    </xf>
    <xf numFmtId="3" fontId="7" fillId="0" borderId="17" xfId="0" applyNumberFormat="1" applyFont="1" applyBorder="1" applyAlignment="1" applyProtection="1">
      <alignment horizontal="right"/>
      <protection locked="0"/>
    </xf>
    <xf numFmtId="3" fontId="7" fillId="0" borderId="15" xfId="0" applyNumberFormat="1" applyFont="1" applyBorder="1" applyAlignment="1" applyProtection="1">
      <alignment horizontal="right"/>
      <protection locked="0"/>
    </xf>
    <xf numFmtId="0" fontId="7" fillId="0" borderId="16" xfId="0" applyFont="1" applyBorder="1" applyAlignment="1" applyProtection="1">
      <alignment horizontal="left" wrapText="1" indent="1"/>
      <protection locked="0"/>
    </xf>
    <xf numFmtId="0" fontId="7" fillId="0" borderId="0" xfId="0" applyFont="1" applyAlignment="1">
      <alignment horizontal="left" wrapText="1" indent="1"/>
    </xf>
    <xf numFmtId="0" fontId="7" fillId="0" borderId="0" xfId="0" applyFont="1" applyAlignment="1" applyProtection="1">
      <alignment horizontal="left" wrapText="1" indent="1"/>
      <protection locked="0"/>
    </xf>
    <xf numFmtId="0" fontId="9" fillId="0" borderId="17" xfId="0" applyFont="1" applyBorder="1" applyAlignment="1" applyProtection="1">
      <alignment horizontal="left" wrapText="1" indent="1"/>
      <protection locked="0"/>
    </xf>
    <xf numFmtId="0" fontId="0" fillId="0" borderId="0" xfId="0" applyAlignment="1">
      <alignment horizontal="left"/>
    </xf>
    <xf numFmtId="0" fontId="11" fillId="0" borderId="0" xfId="1729" applyFont="1" applyAlignment="1" applyProtection="1">
      <alignment horizontal="left"/>
    </xf>
    <xf numFmtId="0" fontId="9" fillId="0" borderId="0" xfId="0" applyFont="1" applyAlignment="1" applyProtection="1">
      <alignment horizontal="left" wrapText="1"/>
      <protection locked="0"/>
    </xf>
    <xf numFmtId="0" fontId="9" fillId="0" borderId="17" xfId="0" applyFont="1" applyBorder="1" applyAlignment="1" applyProtection="1">
      <alignment horizontal="left" wrapText="1"/>
      <protection locked="0"/>
    </xf>
    <xf numFmtId="0" fontId="58" fillId="0" borderId="0" xfId="0" applyFont="1" applyProtection="1">
      <protection locked="0"/>
    </xf>
    <xf numFmtId="3" fontId="7" fillId="0" borderId="0" xfId="1929" applyNumberFormat="1" applyAlignment="1" applyProtection="1">
      <alignment horizontal="left" vertical="top"/>
      <protection locked="0"/>
    </xf>
    <xf numFmtId="0" fontId="7" fillId="0" borderId="0" xfId="1929" applyAlignment="1" applyProtection="1">
      <alignment horizontal="left" vertical="top"/>
      <protection locked="0"/>
    </xf>
    <xf numFmtId="0" fontId="7" fillId="0" borderId="0" xfId="0" applyFont="1" applyAlignment="1">
      <alignment horizontal="left" vertical="top" wrapText="1"/>
    </xf>
    <xf numFmtId="0" fontId="7" fillId="0" borderId="0" xfId="1795" applyAlignment="1">
      <alignment horizontal="left" vertical="top" wrapText="1"/>
    </xf>
    <xf numFmtId="0" fontId="7" fillId="0" borderId="0" xfId="1931" applyAlignment="1" applyProtection="1">
      <alignment vertical="top" wrapText="1"/>
      <protection locked="0"/>
    </xf>
    <xf numFmtId="0" fontId="7" fillId="0" borderId="0" xfId="0" applyFont="1" applyAlignment="1">
      <alignment vertical="top"/>
    </xf>
    <xf numFmtId="165" fontId="7" fillId="0" borderId="0" xfId="0" applyNumberFormat="1" applyFont="1" applyAlignment="1" applyProtection="1">
      <alignment horizontal="right"/>
      <protection locked="0"/>
    </xf>
    <xf numFmtId="3" fontId="7" fillId="0" borderId="0" xfId="0" applyNumberFormat="1" applyFont="1" applyAlignment="1">
      <alignment horizontal="right"/>
    </xf>
    <xf numFmtId="165" fontId="7" fillId="0" borderId="0" xfId="0" applyNumberFormat="1" applyFont="1"/>
    <xf numFmtId="165" fontId="9" fillId="0" borderId="0" xfId="0" applyNumberFormat="1" applyFont="1"/>
    <xf numFmtId="0" fontId="7" fillId="0" borderId="0" xfId="0" applyFont="1" applyAlignment="1">
      <alignment vertical="top" wrapText="1"/>
    </xf>
    <xf numFmtId="0" fontId="52" fillId="0" borderId="0" xfId="0" applyFont="1"/>
    <xf numFmtId="0" fontId="7" fillId="0" borderId="17" xfId="0" applyFont="1" applyBorder="1" applyAlignment="1">
      <alignment horizontal="right" wrapText="1"/>
    </xf>
    <xf numFmtId="0" fontId="59" fillId="0" borderId="0" xfId="0" applyFont="1"/>
    <xf numFmtId="0" fontId="9" fillId="0" borderId="17" xfId="0" applyFont="1" applyBorder="1" applyAlignment="1">
      <alignment wrapText="1"/>
    </xf>
    <xf numFmtId="0" fontId="9" fillId="0" borderId="0" xfId="0" applyFont="1" applyAlignment="1">
      <alignment horizontal="center"/>
    </xf>
    <xf numFmtId="0" fontId="7" fillId="0" borderId="0" xfId="0" applyFont="1" applyAlignment="1">
      <alignment horizontal="left" indent="2"/>
    </xf>
    <xf numFmtId="0" fontId="7" fillId="0" borderId="17" xfId="0" applyFont="1" applyBorder="1" applyAlignment="1">
      <alignment horizontal="left" indent="2"/>
    </xf>
    <xf numFmtId="0" fontId="7" fillId="0" borderId="0" xfId="1929" applyAlignment="1" applyProtection="1">
      <alignment horizontal="left" vertical="top" wrapText="1"/>
      <protection locked="0"/>
    </xf>
    <xf numFmtId="2" fontId="11" fillId="0" borderId="0" xfId="1729" applyNumberFormat="1" applyFont="1" applyAlignment="1" applyProtection="1">
      <alignment horizontal="right"/>
    </xf>
    <xf numFmtId="0" fontId="89" fillId="0" borderId="0" xfId="0" applyFont="1" applyAlignment="1">
      <alignment horizontal="left" vertical="top" wrapText="1"/>
    </xf>
    <xf numFmtId="0" fontId="89" fillId="0" borderId="0" xfId="1931" applyFont="1" applyAlignment="1">
      <alignment horizontal="left" vertical="center" wrapText="1"/>
    </xf>
    <xf numFmtId="0" fontId="7" fillId="0" borderId="0" xfId="0" applyFont="1" applyAlignment="1">
      <alignment wrapText="1"/>
    </xf>
    <xf numFmtId="0" fontId="89" fillId="0" borderId="0" xfId="1931" applyFont="1" applyAlignment="1">
      <alignment horizontal="left" vertical="top" wrapText="1"/>
    </xf>
    <xf numFmtId="0" fontId="7" fillId="27" borderId="0" xfId="1795" applyFill="1"/>
    <xf numFmtId="0" fontId="3" fillId="0" borderId="0" xfId="1795" applyFont="1"/>
    <xf numFmtId="0" fontId="10" fillId="0" borderId="0" xfId="1795" applyFont="1"/>
    <xf numFmtId="0" fontId="7" fillId="0" borderId="17" xfId="1795" applyBorder="1"/>
    <xf numFmtId="0" fontId="9" fillId="0" borderId="15" xfId="1795" applyFont="1" applyBorder="1"/>
    <xf numFmtId="0" fontId="7" fillId="0" borderId="15" xfId="1795" applyBorder="1" applyAlignment="1">
      <alignment horizontal="right"/>
    </xf>
    <xf numFmtId="0" fontId="9" fillId="0" borderId="0" xfId="1795" applyFont="1"/>
    <xf numFmtId="164" fontId="7" fillId="0" borderId="0" xfId="1795" applyNumberFormat="1" applyAlignment="1">
      <alignment horizontal="right"/>
    </xf>
    <xf numFmtId="3" fontId="7" fillId="0" borderId="0" xfId="1795" applyNumberFormat="1" applyAlignment="1">
      <alignment horizontal="right"/>
    </xf>
    <xf numFmtId="0" fontId="7" fillId="0" borderId="0" xfId="1931" applyAlignment="1">
      <alignment vertical="top" wrapText="1"/>
    </xf>
    <xf numFmtId="0" fontId="89" fillId="0" borderId="0" xfId="1795" applyFont="1" applyAlignment="1">
      <alignment vertical="center" wrapText="1"/>
    </xf>
    <xf numFmtId="3" fontId="89" fillId="0" borderId="0" xfId="1795" applyNumberFormat="1" applyFont="1" applyAlignment="1">
      <alignment vertical="center" wrapText="1"/>
    </xf>
    <xf numFmtId="0" fontId="89" fillId="0" borderId="0" xfId="1795" applyFont="1" applyAlignment="1">
      <alignment horizontal="left" vertical="top" wrapText="1"/>
    </xf>
    <xf numFmtId="0" fontId="9" fillId="0" borderId="17" xfId="1795" applyFont="1" applyBorder="1"/>
    <xf numFmtId="0" fontId="7" fillId="0" borderId="0" xfId="1795" applyAlignment="1">
      <alignment horizontal="left" indent="1"/>
    </xf>
    <xf numFmtId="165" fontId="7" fillId="0" borderId="0" xfId="1795" applyNumberFormat="1" applyAlignment="1">
      <alignment horizontal="right"/>
    </xf>
    <xf numFmtId="0" fontId="0" fillId="0" borderId="0" xfId="0" applyAlignment="1">
      <alignment horizontal="left" wrapText="1"/>
    </xf>
    <xf numFmtId="0" fontId="7" fillId="0" borderId="0" xfId="1929" applyAlignment="1" applyProtection="1">
      <alignment horizontal="left" wrapText="1"/>
      <protection locked="0"/>
    </xf>
    <xf numFmtId="0" fontId="89" fillId="0" borderId="0" xfId="1795" applyFont="1" applyAlignment="1">
      <alignment vertical="top" wrapText="1"/>
    </xf>
    <xf numFmtId="0" fontId="7" fillId="0" borderId="17" xfId="1795" applyBorder="1" applyAlignment="1">
      <alignment horizontal="right"/>
    </xf>
    <xf numFmtId="0" fontId="2" fillId="0" borderId="0" xfId="0" applyFont="1"/>
    <xf numFmtId="0" fontId="91" fillId="0" borderId="0" xfId="1931" applyFont="1" applyAlignment="1">
      <alignment horizontal="left" wrapText="1"/>
    </xf>
    <xf numFmtId="0" fontId="7" fillId="0" borderId="0" xfId="1795" applyAlignment="1">
      <alignment horizontal="right"/>
    </xf>
    <xf numFmtId="0" fontId="9" fillId="0" borderId="17" xfId="0" applyFont="1" applyBorder="1"/>
    <xf numFmtId="0" fontId="0" fillId="0" borderId="0" xfId="0" applyAlignment="1">
      <alignment vertical="top"/>
    </xf>
    <xf numFmtId="3" fontId="7" fillId="0" borderId="0" xfId="1929" applyNumberFormat="1" applyAlignment="1" applyProtection="1">
      <alignment horizontal="left" vertical="top" wrapText="1"/>
      <protection locked="0"/>
    </xf>
    <xf numFmtId="3" fontId="7" fillId="0" borderId="0" xfId="1929" applyNumberFormat="1" applyProtection="1">
      <protection locked="0"/>
    </xf>
    <xf numFmtId="0" fontId="9" fillId="0" borderId="0" xfId="0" applyFont="1" applyAlignment="1">
      <alignment horizontal="center" wrapText="1"/>
    </xf>
    <xf numFmtId="0" fontId="32" fillId="27" borderId="0" xfId="0" applyFont="1" applyFill="1" applyAlignment="1">
      <alignment vertical="center"/>
    </xf>
    <xf numFmtId="0" fontId="7" fillId="0" borderId="0" xfId="1929" applyAlignment="1" applyProtection="1">
      <alignment wrapText="1"/>
      <protection locked="0"/>
    </xf>
    <xf numFmtId="0" fontId="0" fillId="0" borderId="0" xfId="0" applyAlignment="1">
      <alignment vertical="top" wrapText="1"/>
    </xf>
    <xf numFmtId="0" fontId="7" fillId="0" borderId="0" xfId="1929" applyAlignment="1" applyProtection="1">
      <alignment vertical="top"/>
      <protection locked="0"/>
    </xf>
    <xf numFmtId="0" fontId="7" fillId="0" borderId="0" xfId="1795" applyAlignment="1">
      <alignment vertical="top" wrapText="1"/>
    </xf>
    <xf numFmtId="0" fontId="0" fillId="0" borderId="0" xfId="0" applyAlignment="1">
      <alignment horizontal="left" vertical="top"/>
    </xf>
    <xf numFmtId="0" fontId="7" fillId="0" borderId="0" xfId="0" applyFont="1" applyAlignment="1" applyProtection="1">
      <alignment vertical="top" wrapText="1"/>
      <protection locked="0"/>
    </xf>
    <xf numFmtId="0" fontId="9" fillId="0" borderId="0" xfId="1795" applyFont="1" applyAlignment="1">
      <alignment horizontal="left"/>
    </xf>
    <xf numFmtId="0" fontId="9" fillId="0" borderId="0" xfId="1795" applyFont="1" applyAlignment="1">
      <alignment horizontal="left" indent="1"/>
    </xf>
    <xf numFmtId="0" fontId="9" fillId="0" borderId="17" xfId="1795" applyFont="1" applyBorder="1" applyAlignment="1">
      <alignment horizontal="left" indent="1"/>
    </xf>
    <xf numFmtId="3" fontId="7" fillId="0" borderId="0" xfId="777" applyNumberFormat="1" applyFont="1" applyFill="1" applyAlignment="1">
      <alignment horizontal="right"/>
    </xf>
    <xf numFmtId="168" fontId="7" fillId="0" borderId="0" xfId="777" applyNumberFormat="1" applyFont="1" applyFill="1" applyAlignment="1">
      <alignment horizontal="right"/>
    </xf>
    <xf numFmtId="164" fontId="10" fillId="0" borderId="0" xfId="1795" applyNumberFormat="1" applyFont="1"/>
    <xf numFmtId="0" fontId="7" fillId="0" borderId="17" xfId="0" applyFont="1" applyBorder="1"/>
    <xf numFmtId="3" fontId="7" fillId="0" borderId="17" xfId="777" applyNumberFormat="1" applyFont="1" applyFill="1" applyBorder="1" applyAlignment="1">
      <alignment horizontal="right"/>
    </xf>
    <xf numFmtId="0" fontId="93" fillId="0" borderId="0" xfId="1729" applyFont="1" applyFill="1" applyAlignment="1" applyProtection="1">
      <alignment horizontal="left"/>
    </xf>
    <xf numFmtId="0" fontId="9" fillId="0" borderId="0" xfId="1795" applyFont="1" applyAlignment="1">
      <alignment horizontal="center"/>
    </xf>
    <xf numFmtId="3" fontId="9" fillId="0" borderId="0" xfId="1795" applyNumberFormat="1" applyFont="1" applyAlignment="1">
      <alignment horizontal="center"/>
    </xf>
    <xf numFmtId="3" fontId="7" fillId="0" borderId="0" xfId="2046" applyNumberFormat="1" applyFont="1" applyAlignment="1">
      <alignment horizontal="right"/>
    </xf>
    <xf numFmtId="165" fontId="9" fillId="0" borderId="17" xfId="0" applyNumberFormat="1" applyFont="1" applyBorder="1" applyAlignment="1">
      <alignment horizontal="right"/>
    </xf>
    <xf numFmtId="0" fontId="7" fillId="0" borderId="0" xfId="2624" applyFont="1" applyAlignment="1">
      <alignment horizontal="left" indent="1"/>
    </xf>
    <xf numFmtId="0" fontId="7" fillId="0" borderId="0" xfId="2624" applyFont="1" applyAlignment="1">
      <alignment horizontal="left" indent="2"/>
    </xf>
    <xf numFmtId="0" fontId="9" fillId="0" borderId="0" xfId="2624" applyFont="1" applyAlignment="1">
      <alignment horizontal="left" indent="2"/>
    </xf>
    <xf numFmtId="0" fontId="7" fillId="0" borderId="0" xfId="1795" applyAlignment="1">
      <alignment wrapText="1"/>
    </xf>
    <xf numFmtId="3" fontId="7" fillId="0" borderId="0" xfId="1795" applyNumberFormat="1" applyAlignment="1" applyProtection="1">
      <alignment horizontal="right"/>
      <protection locked="0"/>
    </xf>
    <xf numFmtId="0" fontId="9" fillId="0" borderId="16" xfId="1795" applyFont="1" applyBorder="1" applyAlignment="1" applyProtection="1">
      <alignment horizontal="center"/>
      <protection locked="0"/>
    </xf>
    <xf numFmtId="0" fontId="7" fillId="0" borderId="0" xfId="1795" applyAlignment="1" applyProtection="1">
      <alignment horizontal="left"/>
      <protection locked="0"/>
    </xf>
    <xf numFmtId="0" fontId="52" fillId="0" borderId="0" xfId="1795" applyFont="1"/>
    <xf numFmtId="0" fontId="2" fillId="0" borderId="0" xfId="1795" applyFont="1"/>
    <xf numFmtId="0" fontId="6" fillId="0" borderId="0" xfId="1795" applyFont="1"/>
    <xf numFmtId="0" fontId="9" fillId="0" borderId="0" xfId="1795" applyFont="1" applyProtection="1">
      <protection locked="0"/>
    </xf>
    <xf numFmtId="0" fontId="9" fillId="0" borderId="0" xfId="1795" applyFont="1" applyAlignment="1" applyProtection="1">
      <alignment horizontal="left"/>
      <protection locked="0"/>
    </xf>
    <xf numFmtId="165" fontId="94" fillId="0" borderId="0" xfId="1795" applyNumberFormat="1" applyFont="1" applyAlignment="1" applyProtection="1">
      <alignment horizontal="right"/>
      <protection locked="0"/>
    </xf>
    <xf numFmtId="3" fontId="94" fillId="0" borderId="0" xfId="1795" applyNumberFormat="1" applyFont="1" applyAlignment="1" applyProtection="1">
      <alignment horizontal="right"/>
      <protection locked="0"/>
    </xf>
    <xf numFmtId="3" fontId="94" fillId="0" borderId="0" xfId="1795" applyNumberFormat="1" applyFont="1"/>
    <xf numFmtId="0" fontId="94" fillId="0" borderId="0" xfId="1795" applyFont="1" applyAlignment="1" applyProtection="1">
      <alignment horizontal="left"/>
      <protection locked="0"/>
    </xf>
    <xf numFmtId="0" fontId="9" fillId="0" borderId="0" xfId="1795" quotePrefix="1" applyFont="1" applyAlignment="1">
      <alignment horizontal="left"/>
    </xf>
    <xf numFmtId="0" fontId="9" fillId="0" borderId="15" xfId="1795" applyFont="1" applyBorder="1" applyAlignment="1">
      <alignment horizontal="center"/>
    </xf>
    <xf numFmtId="164" fontId="7" fillId="0" borderId="0" xfId="0" applyNumberFormat="1" applyFont="1" applyAlignment="1">
      <alignment horizontal="left" indent="1"/>
    </xf>
    <xf numFmtId="164" fontId="9" fillId="0" borderId="0" xfId="1795" applyNumberFormat="1" applyFont="1" applyAlignment="1">
      <alignment horizontal="right"/>
    </xf>
    <xf numFmtId="164" fontId="9" fillId="0" borderId="17" xfId="1795" applyNumberFormat="1" applyFont="1" applyBorder="1" applyAlignment="1">
      <alignment horizontal="right"/>
    </xf>
    <xf numFmtId="0" fontId="7" fillId="0" borderId="0" xfId="1795" applyAlignment="1">
      <alignment horizontal="left"/>
    </xf>
    <xf numFmtId="0" fontId="32" fillId="27" borderId="0" xfId="1795" applyFont="1" applyFill="1" applyAlignment="1">
      <alignment horizontal="left" vertical="center"/>
    </xf>
    <xf numFmtId="3" fontId="90" fillId="0" borderId="0" xfId="1795" applyNumberFormat="1" applyFont="1"/>
    <xf numFmtId="0" fontId="7" fillId="0" borderId="17" xfId="0" applyFont="1" applyBorder="1" applyAlignment="1">
      <alignment horizontal="right"/>
    </xf>
    <xf numFmtId="0" fontId="9" fillId="0" borderId="15" xfId="0" applyFont="1" applyBorder="1" applyAlignment="1">
      <alignment horizontal="left" indent="1"/>
    </xf>
    <xf numFmtId="164" fontId="9" fillId="0" borderId="0" xfId="2962" applyNumberFormat="1" applyFont="1" applyAlignment="1">
      <alignment horizontal="right"/>
    </xf>
    <xf numFmtId="164" fontId="7" fillId="0" borderId="0" xfId="1797" applyNumberFormat="1" applyFont="1" applyAlignment="1">
      <alignment horizontal="right"/>
    </xf>
    <xf numFmtId="164" fontId="7" fillId="0" borderId="17" xfId="1797" applyNumberFormat="1" applyFont="1" applyBorder="1" applyAlignment="1">
      <alignment horizontal="right"/>
    </xf>
    <xf numFmtId="3" fontId="95" fillId="0" borderId="0" xfId="2962" applyNumberFormat="1" applyFont="1" applyAlignment="1">
      <alignment horizontal="right"/>
    </xf>
    <xf numFmtId="165" fontId="95" fillId="0" borderId="0" xfId="0" applyNumberFormat="1" applyFont="1"/>
    <xf numFmtId="165" fontId="7" fillId="0" borderId="0" xfId="2962" applyNumberFormat="1" applyFont="1" applyAlignment="1">
      <alignment horizontal="right"/>
    </xf>
    <xf numFmtId="165" fontId="9" fillId="0" borderId="0" xfId="2962" applyNumberFormat="1" applyFont="1" applyAlignment="1">
      <alignment horizontal="right"/>
    </xf>
    <xf numFmtId="165" fontId="95" fillId="0" borderId="0" xfId="2962" applyNumberFormat="1" applyFont="1" applyAlignment="1">
      <alignment horizontal="right"/>
    </xf>
    <xf numFmtId="164" fontId="9" fillId="0" borderId="0" xfId="2058" applyNumberFormat="1" applyFont="1" applyAlignment="1">
      <alignment horizontal="right"/>
    </xf>
    <xf numFmtId="164" fontId="9" fillId="0" borderId="0" xfId="0" applyNumberFormat="1" applyFont="1" applyAlignment="1">
      <alignment horizontal="right"/>
    </xf>
    <xf numFmtId="164" fontId="9" fillId="0" borderId="17" xfId="0" applyNumberFormat="1" applyFont="1" applyBorder="1" applyAlignment="1">
      <alignment horizontal="right"/>
    </xf>
    <xf numFmtId="3" fontId="7" fillId="0" borderId="16" xfId="0" applyNumberFormat="1" applyFont="1" applyBorder="1" applyAlignment="1" applyProtection="1">
      <alignment horizontal="right"/>
      <protection locked="0"/>
    </xf>
    <xf numFmtId="3" fontId="95" fillId="0" borderId="0" xfId="1795" applyNumberFormat="1" applyFont="1" applyAlignment="1" applyProtection="1">
      <alignment horizontal="right"/>
      <protection locked="0"/>
    </xf>
    <xf numFmtId="0" fontId="95" fillId="0" borderId="0" xfId="1795" applyFont="1" applyAlignment="1" applyProtection="1">
      <alignment horizontal="left" indent="1"/>
      <protection locked="0"/>
    </xf>
    <xf numFmtId="3" fontId="95" fillId="0" borderId="0" xfId="1795" applyNumberFormat="1" applyFont="1"/>
    <xf numFmtId="165" fontId="95" fillId="0" borderId="0" xfId="1795" applyNumberFormat="1" applyFont="1" applyAlignment="1" applyProtection="1">
      <alignment horizontal="right"/>
      <protection locked="0"/>
    </xf>
    <xf numFmtId="3" fontId="7" fillId="0" borderId="0" xfId="1795" applyNumberFormat="1"/>
    <xf numFmtId="0" fontId="32" fillId="27" borderId="0" xfId="0" applyFont="1" applyFill="1" applyAlignment="1">
      <alignment horizontal="left" vertical="center"/>
    </xf>
    <xf numFmtId="0" fontId="9" fillId="0" borderId="17" xfId="0" applyFont="1" applyBorder="1" applyAlignment="1">
      <alignment horizontal="center"/>
    </xf>
    <xf numFmtId="0" fontId="7" fillId="0" borderId="0" xfId="0" applyFont="1" applyAlignment="1">
      <alignment horizontal="left" indent="3"/>
    </xf>
    <xf numFmtId="0" fontId="7" fillId="0" borderId="17" xfId="0" applyFont="1" applyBorder="1" applyAlignment="1">
      <alignment horizontal="left" indent="1"/>
    </xf>
    <xf numFmtId="0" fontId="9" fillId="0" borderId="17" xfId="0" applyFont="1" applyBorder="1" applyAlignment="1">
      <alignment horizontal="right" wrapText="1"/>
    </xf>
    <xf numFmtId="0" fontId="7" fillId="0" borderId="0" xfId="1931" applyAlignment="1">
      <alignment vertical="top"/>
    </xf>
    <xf numFmtId="0" fontId="3" fillId="0" borderId="0" xfId="0" applyFont="1" applyAlignment="1">
      <alignment horizontal="left" wrapText="1"/>
    </xf>
    <xf numFmtId="0" fontId="92" fillId="27" borderId="0" xfId="0" applyFont="1" applyFill="1" applyAlignment="1">
      <alignment vertical="center"/>
    </xf>
    <xf numFmtId="0" fontId="32" fillId="27" borderId="0" xfId="1795" applyFont="1" applyFill="1" applyAlignment="1">
      <alignment vertical="center"/>
    </xf>
    <xf numFmtId="0" fontId="2" fillId="0" borderId="0" xfId="0" applyFont="1" applyAlignment="1">
      <alignment vertical="center"/>
    </xf>
    <xf numFmtId="168" fontId="7" fillId="0" borderId="0" xfId="8273" applyNumberFormat="1" applyFont="1"/>
    <xf numFmtId="3" fontId="7" fillId="0" borderId="0" xfId="2963" applyNumberFormat="1">
      <alignment horizontal="right"/>
    </xf>
    <xf numFmtId="3" fontId="9" fillId="0" borderId="0" xfId="2962" applyNumberFormat="1" applyFont="1" applyAlignment="1">
      <alignment horizontal="right"/>
    </xf>
    <xf numFmtId="3" fontId="9" fillId="0" borderId="0" xfId="2963" applyNumberFormat="1" applyFont="1">
      <alignment horizontal="right"/>
    </xf>
    <xf numFmtId="3" fontId="9" fillId="0" borderId="17" xfId="2963" applyNumberFormat="1" applyFont="1" applyBorder="1">
      <alignment horizontal="right"/>
    </xf>
    <xf numFmtId="164" fontId="7" fillId="0" borderId="0" xfId="2963" applyNumberFormat="1">
      <alignment horizontal="right"/>
    </xf>
    <xf numFmtId="164" fontId="7" fillId="0" borderId="0" xfId="2046" applyNumberFormat="1" applyFont="1" applyAlignment="1">
      <alignment horizontal="right"/>
    </xf>
    <xf numFmtId="164" fontId="7" fillId="0" borderId="0" xfId="2962" applyNumberFormat="1" applyFont="1" applyAlignment="1">
      <alignment horizontal="right"/>
    </xf>
    <xf numFmtId="3" fontId="7" fillId="0" borderId="0" xfId="2046" applyNumberFormat="1" applyFont="1"/>
    <xf numFmtId="164" fontId="7" fillId="0" borderId="17" xfId="2046" applyNumberFormat="1" applyFont="1" applyBorder="1" applyAlignment="1">
      <alignment horizontal="right"/>
    </xf>
    <xf numFmtId="3" fontId="7" fillId="0" borderId="0" xfId="2962" applyNumberFormat="1" applyFont="1" applyAlignment="1">
      <alignment horizontal="right"/>
    </xf>
    <xf numFmtId="164" fontId="9" fillId="0" borderId="0" xfId="2963" applyNumberFormat="1" applyFont="1">
      <alignment horizontal="right"/>
    </xf>
    <xf numFmtId="3" fontId="9" fillId="0" borderId="0" xfId="2046" applyNumberFormat="1" applyFont="1" applyAlignment="1">
      <alignment horizontal="right"/>
    </xf>
    <xf numFmtId="3" fontId="9" fillId="0" borderId="17" xfId="2046" applyNumberFormat="1" applyFont="1" applyBorder="1" applyAlignment="1">
      <alignment horizontal="right"/>
    </xf>
    <xf numFmtId="3" fontId="9" fillId="0" borderId="17" xfId="0" applyNumberFormat="1" applyFont="1" applyBorder="1"/>
    <xf numFmtId="165" fontId="9" fillId="0" borderId="17" xfId="0" applyNumberFormat="1" applyFont="1" applyBorder="1"/>
    <xf numFmtId="0" fontId="9" fillId="0" borderId="0" xfId="0" applyFont="1" applyAlignment="1">
      <alignment horizontal="right"/>
    </xf>
    <xf numFmtId="164" fontId="7" fillId="0" borderId="0" xfId="2058" applyNumberFormat="1" applyAlignment="1">
      <alignment horizontal="right"/>
    </xf>
    <xf numFmtId="164" fontId="9" fillId="0" borderId="17" xfId="0" applyNumberFormat="1" applyFont="1" applyBorder="1"/>
    <xf numFmtId="1" fontId="7" fillId="0" borderId="0" xfId="2963" applyNumberFormat="1">
      <alignment horizontal="right"/>
    </xf>
    <xf numFmtId="1" fontId="9" fillId="0" borderId="17" xfId="2963" applyNumberFormat="1" applyFont="1" applyBorder="1">
      <alignment horizontal="right"/>
    </xf>
    <xf numFmtId="164" fontId="9" fillId="0" borderId="17" xfId="2963" applyNumberFormat="1" applyFont="1" applyBorder="1">
      <alignment horizontal="right"/>
    </xf>
    <xf numFmtId="3" fontId="9" fillId="0" borderId="17" xfId="0" applyNumberFormat="1" applyFont="1" applyBorder="1" applyAlignment="1">
      <alignment horizontal="right"/>
    </xf>
    <xf numFmtId="0" fontId="7" fillId="0" borderId="16" xfId="0" applyFont="1" applyBorder="1" applyAlignment="1" applyProtection="1">
      <alignment wrapText="1"/>
      <protection locked="0"/>
    </xf>
    <xf numFmtId="1" fontId="7" fillId="0" borderId="0" xfId="3038" applyNumberFormat="1">
      <alignment horizontal="right"/>
    </xf>
    <xf numFmtId="1" fontId="7" fillId="0" borderId="0" xfId="0" applyNumberFormat="1" applyFont="1" applyAlignment="1">
      <alignment horizontal="right"/>
    </xf>
    <xf numFmtId="1" fontId="7" fillId="0" borderId="0" xfId="0" applyNumberFormat="1" applyFont="1"/>
    <xf numFmtId="1" fontId="7" fillId="0" borderId="0" xfId="0" applyNumberFormat="1" applyFont="1" applyAlignment="1" applyProtection="1">
      <alignment horizontal="right"/>
      <protection locked="0"/>
    </xf>
    <xf numFmtId="1" fontId="9" fillId="0" borderId="17" xfId="0" applyNumberFormat="1" applyFont="1" applyBorder="1"/>
    <xf numFmtId="3" fontId="7" fillId="0" borderId="0" xfId="777" applyNumberFormat="1" applyFont="1" applyFill="1" applyBorder="1" applyAlignment="1"/>
    <xf numFmtId="164" fontId="7" fillId="0" borderId="0" xfId="1795" applyNumberFormat="1"/>
    <xf numFmtId="164" fontId="7" fillId="0" borderId="0" xfId="777" applyNumberFormat="1" applyFont="1" applyFill="1" applyBorder="1" applyAlignment="1"/>
    <xf numFmtId="3" fontId="9" fillId="0" borderId="0" xfId="777" applyNumberFormat="1" applyFont="1" applyFill="1" applyBorder="1" applyAlignment="1"/>
    <xf numFmtId="164" fontId="9" fillId="0" borderId="0" xfId="1795" applyNumberFormat="1" applyFont="1"/>
    <xf numFmtId="164" fontId="9" fillId="0" borderId="0" xfId="777" applyNumberFormat="1" applyFont="1" applyFill="1" applyBorder="1" applyAlignment="1"/>
    <xf numFmtId="164" fontId="9" fillId="0" borderId="0" xfId="777" applyNumberFormat="1" applyFont="1" applyFill="1" applyBorder="1" applyAlignment="1">
      <alignment horizontal="right"/>
    </xf>
    <xf numFmtId="164" fontId="7" fillId="0" borderId="0" xfId="777" applyNumberFormat="1" applyFont="1" applyFill="1" applyAlignment="1">
      <alignment horizontal="right"/>
    </xf>
    <xf numFmtId="164" fontId="7" fillId="0" borderId="0" xfId="777" applyNumberFormat="1" applyFont="1" applyFill="1" applyBorder="1" applyAlignment="1">
      <alignment horizontal="right"/>
    </xf>
    <xf numFmtId="3" fontId="9" fillId="0" borderId="17" xfId="777" applyNumberFormat="1" applyFont="1" applyFill="1" applyBorder="1" applyAlignment="1"/>
    <xf numFmtId="164" fontId="9" fillId="0" borderId="17" xfId="1795" applyNumberFormat="1" applyFont="1" applyBorder="1"/>
    <xf numFmtId="164" fontId="9" fillId="0" borderId="17" xfId="777" applyNumberFormat="1" applyFont="1" applyFill="1" applyBorder="1" applyAlignment="1">
      <alignment horizontal="right"/>
    </xf>
    <xf numFmtId="3" fontId="7" fillId="0" borderId="17" xfId="1795" applyNumberFormat="1" applyBorder="1" applyAlignment="1">
      <alignment horizontal="right"/>
    </xf>
    <xf numFmtId="3" fontId="7" fillId="0" borderId="17" xfId="0" applyNumberFormat="1" applyFont="1" applyBorder="1"/>
    <xf numFmtId="3" fontId="7" fillId="0" borderId="17" xfId="2962" applyNumberFormat="1" applyFont="1" applyBorder="1" applyAlignment="1">
      <alignment horizontal="right"/>
    </xf>
    <xf numFmtId="170" fontId="9" fillId="0" borderId="0" xfId="0" applyNumberFormat="1" applyFont="1"/>
    <xf numFmtId="3" fontId="9" fillId="0" borderId="0" xfId="3079" applyNumberFormat="1" applyFont="1">
      <alignment horizontal="right"/>
    </xf>
    <xf numFmtId="3" fontId="9" fillId="0" borderId="0" xfId="777" applyNumberFormat="1" applyFont="1" applyFill="1" applyAlignment="1">
      <alignment horizontal="right"/>
    </xf>
    <xf numFmtId="165" fontId="9" fillId="0" borderId="0" xfId="777" applyNumberFormat="1" applyFont="1" applyFill="1" applyAlignment="1">
      <alignment horizontal="right"/>
    </xf>
    <xf numFmtId="3" fontId="7" fillId="0" borderId="0" xfId="3079" applyNumberFormat="1">
      <alignment horizontal="right"/>
    </xf>
    <xf numFmtId="3" fontId="7" fillId="0" borderId="0" xfId="777" applyNumberFormat="1" applyFont="1" applyFill="1" applyBorder="1" applyAlignment="1">
      <alignment horizontal="right"/>
    </xf>
    <xf numFmtId="165" fontId="7" fillId="0" borderId="0" xfId="777" applyNumberFormat="1" applyFont="1" applyFill="1" applyAlignment="1">
      <alignment horizontal="right"/>
    </xf>
    <xf numFmtId="1" fontId="7" fillId="0" borderId="0" xfId="3079" applyNumberFormat="1">
      <alignment horizontal="right"/>
    </xf>
    <xf numFmtId="165" fontId="7" fillId="0" borderId="0" xfId="777" applyNumberFormat="1" applyFont="1" applyFill="1" applyBorder="1" applyAlignment="1">
      <alignment horizontal="right"/>
    </xf>
    <xf numFmtId="1" fontId="9" fillId="0" borderId="0" xfId="3079" applyNumberFormat="1" applyFont="1">
      <alignment horizontal="right"/>
    </xf>
    <xf numFmtId="1" fontId="7" fillId="0" borderId="0" xfId="3072" applyNumberFormat="1" applyFont="1">
      <alignment horizontal="right"/>
    </xf>
    <xf numFmtId="165" fontId="7" fillId="0" borderId="17" xfId="777" applyNumberFormat="1" applyFont="1" applyFill="1" applyBorder="1" applyAlignment="1">
      <alignment horizontal="right"/>
    </xf>
    <xf numFmtId="3" fontId="7" fillId="0" borderId="16" xfId="2863" applyNumberFormat="1" applyFont="1" applyBorder="1">
      <alignment horizontal="right"/>
    </xf>
    <xf numFmtId="3" fontId="7" fillId="0" borderId="16" xfId="0" applyNumberFormat="1" applyFont="1" applyBorder="1"/>
    <xf numFmtId="3" fontId="7" fillId="0" borderId="16" xfId="0" applyNumberFormat="1" applyFont="1" applyBorder="1" applyAlignment="1">
      <alignment horizontal="right"/>
    </xf>
    <xf numFmtId="3" fontId="9" fillId="0" borderId="16" xfId="0" applyNumberFormat="1" applyFont="1" applyBorder="1"/>
    <xf numFmtId="3" fontId="7" fillId="0" borderId="0" xfId="2863" applyNumberFormat="1" applyFont="1">
      <alignment horizontal="right"/>
    </xf>
    <xf numFmtId="3" fontId="7" fillId="0" borderId="17" xfId="1795" applyNumberFormat="1" applyBorder="1"/>
    <xf numFmtId="164" fontId="7" fillId="0" borderId="17" xfId="1795" applyNumberFormat="1" applyBorder="1" applyAlignment="1">
      <alignment horizontal="right"/>
    </xf>
    <xf numFmtId="0" fontId="9" fillId="0" borderId="17" xfId="1795" applyFont="1" applyBorder="1" applyAlignment="1">
      <alignment horizontal="center" wrapText="1"/>
    </xf>
    <xf numFmtId="0" fontId="9" fillId="0" borderId="0" xfId="1795" applyFont="1" applyAlignment="1">
      <alignment wrapText="1"/>
    </xf>
    <xf numFmtId="0" fontId="9" fillId="0" borderId="0" xfId="1795" applyFont="1" applyAlignment="1">
      <alignment horizontal="center" wrapText="1"/>
    </xf>
    <xf numFmtId="0" fontId="9" fillId="0" borderId="0" xfId="2624" applyFont="1" applyAlignment="1">
      <alignment horizontal="center"/>
    </xf>
    <xf numFmtId="3" fontId="9" fillId="0" borderId="0" xfId="1795" applyNumberFormat="1" applyFont="1" applyAlignment="1">
      <alignment horizontal="right"/>
    </xf>
    <xf numFmtId="165" fontId="9" fillId="0" borderId="0" xfId="1795" applyNumberFormat="1" applyFont="1" applyAlignment="1">
      <alignment horizontal="right"/>
    </xf>
    <xf numFmtId="165" fontId="7" fillId="0" borderId="17" xfId="2962" applyNumberFormat="1" applyFont="1" applyBorder="1" applyAlignment="1">
      <alignment horizontal="right"/>
    </xf>
    <xf numFmtId="165" fontId="7" fillId="0" borderId="17" xfId="0" applyNumberFormat="1" applyFont="1" applyBorder="1"/>
    <xf numFmtId="3" fontId="9" fillId="0" borderId="0" xfId="1795" applyNumberFormat="1" applyFont="1" applyAlignment="1" applyProtection="1">
      <alignment horizontal="right"/>
      <protection locked="0"/>
    </xf>
    <xf numFmtId="3" fontId="9" fillId="0" borderId="0" xfId="1795" applyNumberFormat="1" applyFont="1"/>
    <xf numFmtId="165" fontId="9" fillId="0" borderId="0" xfId="1795" applyNumberFormat="1" applyFont="1" applyAlignment="1" applyProtection="1">
      <alignment horizontal="right"/>
      <protection locked="0"/>
    </xf>
    <xf numFmtId="0" fontId="7" fillId="0" borderId="17" xfId="0" applyFont="1" applyBorder="1" applyAlignment="1">
      <alignment horizontal="center" wrapText="1"/>
    </xf>
    <xf numFmtId="3" fontId="7" fillId="0" borderId="17" xfId="0" applyNumberFormat="1" applyFont="1" applyBorder="1" applyAlignment="1">
      <alignment horizontal="right"/>
    </xf>
    <xf numFmtId="171" fontId="7" fillId="0" borderId="0" xfId="0" applyNumberFormat="1" applyFont="1"/>
    <xf numFmtId="0" fontId="9" fillId="0" borderId="0" xfId="2624" applyFont="1" applyAlignment="1">
      <alignment horizontal="left"/>
    </xf>
    <xf numFmtId="164" fontId="0" fillId="0" borderId="0" xfId="0" applyNumberFormat="1"/>
    <xf numFmtId="164" fontId="0" fillId="0" borderId="0" xfId="0" applyNumberFormat="1" applyAlignment="1">
      <alignment horizontal="right"/>
    </xf>
    <xf numFmtId="164" fontId="0" fillId="0" borderId="17" xfId="0" applyNumberFormat="1" applyBorder="1"/>
    <xf numFmtId="165" fontId="7" fillId="0" borderId="0" xfId="1795" applyNumberFormat="1" applyAlignment="1" applyProtection="1">
      <alignment horizontal="right"/>
      <protection locked="0"/>
    </xf>
    <xf numFmtId="0" fontId="7" fillId="0" borderId="0" xfId="1795" applyAlignment="1" applyProtection="1">
      <alignment horizontal="left" indent="3"/>
      <protection locked="0"/>
    </xf>
    <xf numFmtId="0" fontId="7" fillId="0" borderId="0" xfId="1795" applyAlignment="1" applyProtection="1">
      <alignment horizontal="left" indent="1"/>
      <protection locked="0"/>
    </xf>
    <xf numFmtId="0" fontId="7" fillId="0" borderId="0" xfId="1795" applyAlignment="1" applyProtection="1">
      <alignment horizontal="left" wrapText="1" indent="1"/>
      <protection locked="0"/>
    </xf>
    <xf numFmtId="169" fontId="7" fillId="0" borderId="0" xfId="1795" applyNumberFormat="1"/>
    <xf numFmtId="0" fontId="7" fillId="0" borderId="0" xfId="1795" applyAlignment="1">
      <alignment horizontal="left" indent="3"/>
    </xf>
    <xf numFmtId="165" fontId="7" fillId="0" borderId="0" xfId="1795" applyNumberFormat="1"/>
    <xf numFmtId="0" fontId="7" fillId="0" borderId="17" xfId="1795" applyBorder="1" applyAlignment="1" applyProtection="1">
      <alignment horizontal="left" indent="1"/>
      <protection locked="0"/>
    </xf>
    <xf numFmtId="165" fontId="7" fillId="0" borderId="17" xfId="1795" applyNumberFormat="1" applyBorder="1" applyAlignment="1" applyProtection="1">
      <alignment horizontal="right"/>
      <protection locked="0"/>
    </xf>
    <xf numFmtId="0" fontId="7" fillId="0" borderId="17" xfId="1795" applyBorder="1" applyAlignment="1">
      <alignment horizontal="left" indent="1"/>
    </xf>
    <xf numFmtId="0" fontId="7" fillId="0" borderId="0" xfId="1795" applyAlignment="1" applyProtection="1">
      <alignment horizontal="left" wrapText="1" indent="3"/>
      <protection locked="0"/>
    </xf>
    <xf numFmtId="3" fontId="7" fillId="0" borderId="17" xfId="1795" applyNumberFormat="1" applyBorder="1" applyAlignment="1" applyProtection="1">
      <alignment horizontal="right"/>
      <protection locked="0"/>
    </xf>
    <xf numFmtId="168" fontId="7" fillId="0" borderId="0" xfId="777" applyNumberFormat="1" applyFont="1"/>
    <xf numFmtId="0" fontId="2" fillId="0" borderId="0" xfId="0" applyFont="1" applyAlignment="1">
      <alignment wrapText="1"/>
    </xf>
    <xf numFmtId="0" fontId="6" fillId="42" borderId="0" xfId="0" applyFont="1" applyFill="1" applyAlignment="1">
      <alignment horizontal="left"/>
    </xf>
    <xf numFmtId="0" fontId="0" fillId="42" borderId="0" xfId="0" applyFill="1" applyAlignment="1">
      <alignment wrapText="1"/>
    </xf>
    <xf numFmtId="0" fontId="0" fillId="42" borderId="0" xfId="0" applyFill="1"/>
    <xf numFmtId="0" fontId="0" fillId="42" borderId="0" xfId="0" applyFill="1" applyAlignment="1">
      <alignment vertical="center"/>
    </xf>
    <xf numFmtId="0" fontId="4" fillId="42" borderId="0" xfId="1729" applyFill="1" applyAlignment="1" applyProtection="1">
      <alignment horizontal="left" vertical="center"/>
    </xf>
    <xf numFmtId="0" fontId="97" fillId="42" borderId="0" xfId="1729" applyFont="1" applyFill="1" applyAlignment="1" applyProtection="1">
      <alignment vertical="center"/>
    </xf>
    <xf numFmtId="0" fontId="3" fillId="42" borderId="0" xfId="0" applyFont="1" applyFill="1"/>
    <xf numFmtId="0" fontId="3" fillId="42" borderId="0" xfId="0" applyFont="1" applyFill="1" applyAlignment="1">
      <alignment wrapText="1"/>
    </xf>
    <xf numFmtId="0" fontId="2" fillId="42" borderId="0" xfId="0" applyFont="1" applyFill="1" applyAlignment="1">
      <alignment vertical="top" wrapText="1"/>
    </xf>
    <xf numFmtId="0" fontId="2" fillId="42" borderId="0" xfId="0" applyFont="1" applyFill="1" applyAlignment="1">
      <alignment vertical="top"/>
    </xf>
    <xf numFmtId="0" fontId="2" fillId="42" borderId="0" xfId="0" applyFont="1" applyFill="1" applyAlignment="1">
      <alignment wrapText="1"/>
    </xf>
    <xf numFmtId="0" fontId="97" fillId="42" borderId="0" xfId="1729" applyFont="1" applyFill="1" applyAlignment="1" applyProtection="1">
      <alignment wrapText="1"/>
    </xf>
    <xf numFmtId="0" fontId="97" fillId="42" borderId="0" xfId="1729" applyFont="1" applyFill="1" applyAlignment="1" applyProtection="1">
      <alignment vertical="top" wrapText="1"/>
    </xf>
    <xf numFmtId="0" fontId="0" fillId="0" borderId="0" xfId="0" applyAlignment="1">
      <alignment vertical="top" wrapText="1"/>
    </xf>
    <xf numFmtId="0" fontId="0" fillId="0" borderId="0" xfId="0" applyAlignment="1">
      <alignment horizontal="left" vertical="top" wrapText="1"/>
    </xf>
    <xf numFmtId="0" fontId="7" fillId="0" borderId="0" xfId="0" applyFont="1" applyAlignment="1">
      <alignment vertical="top" wrapText="1"/>
    </xf>
    <xf numFmtId="0" fontId="7" fillId="0" borderId="0" xfId="0" applyFont="1" applyAlignment="1">
      <alignment wrapText="1"/>
    </xf>
    <xf numFmtId="0" fontId="7" fillId="0" borderId="0" xfId="1931" applyAlignment="1">
      <alignment vertical="top" wrapText="1"/>
    </xf>
    <xf numFmtId="0" fontId="9" fillId="0" borderId="17" xfId="0" applyFont="1" applyBorder="1" applyAlignment="1">
      <alignment horizontal="center"/>
    </xf>
    <xf numFmtId="0" fontId="7" fillId="0" borderId="0" xfId="0" applyFont="1" applyAlignment="1">
      <alignment horizontal="left" vertical="top" wrapText="1"/>
    </xf>
    <xf numFmtId="0" fontId="7" fillId="0" borderId="0" xfId="0" applyFont="1" applyAlignment="1" applyProtection="1">
      <alignment wrapText="1"/>
      <protection locked="0"/>
    </xf>
    <xf numFmtId="0" fontId="9" fillId="0" borderId="17" xfId="2624" applyFont="1" applyBorder="1" applyAlignment="1">
      <alignment horizontal="center"/>
    </xf>
    <xf numFmtId="0" fontId="9" fillId="0" borderId="17" xfId="0" applyFont="1" applyBorder="1" applyAlignment="1">
      <alignment horizontal="center" wrapText="1"/>
    </xf>
    <xf numFmtId="0" fontId="9" fillId="0" borderId="17" xfId="0" applyFont="1" applyBorder="1" applyAlignment="1">
      <alignment horizontal="center" vertical="top" wrapText="1"/>
    </xf>
    <xf numFmtId="0" fontId="7" fillId="0" borderId="0" xfId="1931" applyAlignment="1" applyProtection="1">
      <alignment vertical="top" wrapText="1"/>
      <protection locked="0"/>
    </xf>
    <xf numFmtId="0" fontId="97" fillId="42" borderId="0" xfId="1729" applyFont="1" applyFill="1" applyAlignment="1" applyProtection="1">
      <alignment horizontal="left" vertical="top" wrapText="1"/>
    </xf>
    <xf numFmtId="0" fontId="7" fillId="0" borderId="0" xfId="0" applyFont="1" applyAlignment="1" applyProtection="1">
      <alignment vertical="top" wrapText="1"/>
      <protection locked="0"/>
    </xf>
    <xf numFmtId="0" fontId="9" fillId="0" borderId="17" xfId="1795" applyFont="1" applyBorder="1" applyAlignment="1">
      <alignment horizontal="center" wrapText="1"/>
    </xf>
    <xf numFmtId="2" fontId="9" fillId="0" borderId="17" xfId="1795" applyNumberFormat="1" applyFont="1" applyBorder="1" applyAlignment="1">
      <alignment horizontal="center" wrapText="1"/>
    </xf>
    <xf numFmtId="0" fontId="7" fillId="0" borderId="0" xfId="1795" applyAlignment="1">
      <alignment vertical="top" wrapText="1"/>
    </xf>
    <xf numFmtId="0" fontId="7" fillId="0" borderId="0" xfId="1795" applyAlignment="1" applyProtection="1">
      <alignment vertical="top" wrapText="1"/>
      <protection locked="0"/>
    </xf>
    <xf numFmtId="0" fontId="9" fillId="0" borderId="17" xfId="1795" applyFont="1" applyBorder="1" applyAlignment="1">
      <alignment horizontal="center" vertical="center" wrapText="1"/>
    </xf>
    <xf numFmtId="0" fontId="7" fillId="0" borderId="0" xfId="1795" applyAlignment="1">
      <alignment horizontal="left"/>
    </xf>
    <xf numFmtId="0" fontId="7" fillId="0" borderId="0" xfId="0" applyFont="1" applyAlignment="1" applyProtection="1">
      <alignment horizontal="left" vertical="top" wrapText="1"/>
      <protection locked="0"/>
    </xf>
    <xf numFmtId="0" fontId="7" fillId="0" borderId="0" xfId="0" applyFont="1" applyAlignment="1">
      <alignment horizontal="left" wrapText="1"/>
    </xf>
    <xf numFmtId="0" fontId="7" fillId="0" borderId="0" xfId="1931" applyAlignment="1">
      <alignment horizontal="left" vertical="top" wrapText="1"/>
    </xf>
    <xf numFmtId="0" fontId="9" fillId="0" borderId="17" xfId="1795" applyFont="1" applyBorder="1" applyAlignment="1">
      <alignment horizontal="center"/>
    </xf>
    <xf numFmtId="0" fontId="89" fillId="0" borderId="0" xfId="1795" applyFont="1" applyAlignment="1">
      <alignment vertical="top" wrapText="1"/>
    </xf>
    <xf numFmtId="0" fontId="7" fillId="0" borderId="0" xfId="1931" applyAlignment="1">
      <alignment horizontal="left" vertical="top"/>
    </xf>
  </cellXfs>
  <cellStyles count="8274">
    <cellStyle name="20% - Accent1" xfId="1" builtinId="30" customBuiltin="1"/>
    <cellStyle name="20% - Accent1 10" xfId="2" xr:uid="{00000000-0005-0000-0000-000001000000}"/>
    <cellStyle name="20% - Accent1 10 2" xfId="5927" xr:uid="{A3918770-67BE-41B5-81DC-4904F8D6FD40}"/>
    <cellStyle name="20% - Accent1 11" xfId="5926" xr:uid="{ACE14625-426B-47C7-BBE3-90EAB8EBE428}"/>
    <cellStyle name="20% - Accent1 12" xfId="3132" xr:uid="{456D713D-3B09-4B62-B7CB-84ED2F7605CE}"/>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2 2 2" xfId="5930" xr:uid="{861B97F5-7114-4315-A833-35666513CA1A}"/>
    <cellStyle name="20% - Accent1 3 2 2 2 3" xfId="3135" xr:uid="{0A4D4DA3-24F0-4739-B59B-7E6E0BABD83B}"/>
    <cellStyle name="20% - Accent1 3 2 2 3" xfId="5929" xr:uid="{031B84A7-E780-42BC-B8CF-C867F7B218D5}"/>
    <cellStyle name="20% - Accent1 3 2 2 4" xfId="3134" xr:uid="{004F23B2-B82D-401A-A53E-F3B50D69C691}"/>
    <cellStyle name="20% - Accent1 3 2 3" xfId="11" xr:uid="{00000000-0005-0000-0000-00000A000000}"/>
    <cellStyle name="20% - Accent1 3 2 3 2" xfId="12" xr:uid="{00000000-0005-0000-0000-00000B000000}"/>
    <cellStyle name="20% - Accent1 3 2 3 2 2" xfId="5932" xr:uid="{55AAAB99-FF61-4B30-9AA6-3A0D7F04BE66}"/>
    <cellStyle name="20% - Accent1 3 2 3 2 3" xfId="3137" xr:uid="{2F7C2CC4-AC36-4B71-9957-944C0000E18C}"/>
    <cellStyle name="20% - Accent1 3 2 3 3" xfId="5931" xr:uid="{ADCE4E9B-CF5D-4B8D-807B-C05AC65593F4}"/>
    <cellStyle name="20% - Accent1 3 2 3 4" xfId="3136" xr:uid="{FCF57F91-FA15-4F14-8B79-AF75B3EB3530}"/>
    <cellStyle name="20% - Accent1 3 2 4" xfId="13" xr:uid="{00000000-0005-0000-0000-00000C000000}"/>
    <cellStyle name="20% - Accent1 3 2 5" xfId="14" xr:uid="{00000000-0005-0000-0000-00000D000000}"/>
    <cellStyle name="20% - Accent1 3 2 5 2" xfId="5933" xr:uid="{657E918F-70AF-4C0C-BAFE-5DBE8F4CCC4B}"/>
    <cellStyle name="20% - Accent1 3 2 5 3" xfId="3138" xr:uid="{E8E4E6EA-31DA-4037-B6A5-DCBEFE21C487}"/>
    <cellStyle name="20% - Accent1 3 2 6" xfId="15" xr:uid="{00000000-0005-0000-0000-00000E000000}"/>
    <cellStyle name="20% - Accent1 3 2 6 2" xfId="5928" xr:uid="{2EE5E4BA-C9C8-4D3B-8307-8FE5C938F037}"/>
    <cellStyle name="20% - Accent1 3 2 7" xfId="3133" xr:uid="{B1DCBB53-A702-4175-BEC4-2A442D88340E}"/>
    <cellStyle name="20% - Accent1 3 3" xfId="16" xr:uid="{00000000-0005-0000-0000-00000F000000}"/>
    <cellStyle name="20% - Accent1 3 3 2" xfId="17" xr:uid="{00000000-0005-0000-0000-000010000000}"/>
    <cellStyle name="20% - Accent1 3 3 2 2" xfId="5935" xr:uid="{0305A99C-7A20-4CED-9CEA-AC184F60732B}"/>
    <cellStyle name="20% - Accent1 3 3 2 3" xfId="3140" xr:uid="{D37B278A-F182-4B9D-AC7C-58B1045C1A14}"/>
    <cellStyle name="20% - Accent1 3 3 3" xfId="18" xr:uid="{00000000-0005-0000-0000-000011000000}"/>
    <cellStyle name="20% - Accent1 3 3 3 2" xfId="5934" xr:uid="{62E02CFE-F4E5-46ED-81DA-2BF2EA355D52}"/>
    <cellStyle name="20% - Accent1 3 3 4" xfId="3139" xr:uid="{53344ECD-A703-4F1D-830C-EA5306C01D22}"/>
    <cellStyle name="20% - Accent1 3 4" xfId="19" xr:uid="{00000000-0005-0000-0000-000012000000}"/>
    <cellStyle name="20% - Accent1 3 4 2" xfId="20" xr:uid="{00000000-0005-0000-0000-000013000000}"/>
    <cellStyle name="20% - Accent1 3 4 2 2" xfId="5937" xr:uid="{E102973D-D61E-49AA-9F4B-02033062151F}"/>
    <cellStyle name="20% - Accent1 3 4 2 3" xfId="3142" xr:uid="{86B4BDF0-4919-4AD8-BB13-12AF695868B2}"/>
    <cellStyle name="20% - Accent1 3 4 3" xfId="5936" xr:uid="{24F8119F-E860-4AB2-8BAC-F890A29E7F77}"/>
    <cellStyle name="20% - Accent1 3 4 4" xfId="3141" xr:uid="{36509C4A-6FB6-4079-B8D2-4038B8B1D60A}"/>
    <cellStyle name="20% - Accent1 3 5" xfId="21" xr:uid="{00000000-0005-0000-0000-000014000000}"/>
    <cellStyle name="20% - Accent1 3 6" xfId="22" xr:uid="{00000000-0005-0000-0000-000015000000}"/>
    <cellStyle name="20% - Accent1 3 6 2" xfId="5938" xr:uid="{F594F784-A3F7-49D6-ACDB-2F01779A6C8E}"/>
    <cellStyle name="20% - Accent1 3 6 3" xfId="3143" xr:uid="{1F2CF3ED-97D8-4368-B676-1D01DB0202CD}"/>
    <cellStyle name="20% - Accent1 3 7" xfId="23" xr:uid="{00000000-0005-0000-0000-000016000000}"/>
    <cellStyle name="20% - Accent1 3 7 2" xfId="5939" xr:uid="{6F97C8B6-57B9-43EB-9CB9-BDC00AEADAD5}"/>
    <cellStyle name="20% - Accent1 3 7 3" xfId="3144" xr:uid="{E72ACECD-34E8-4FD3-ABD9-13E8D4E0B6C4}"/>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3 2" xfId="5941" xr:uid="{55FEBA81-1F36-4455-843B-8D2C6C83181F}"/>
    <cellStyle name="20% - Accent1 4 2 3 3" xfId="3146" xr:uid="{2199AFB6-BB5F-4531-B162-999E000B5745}"/>
    <cellStyle name="20% - Accent1 4 2 4" xfId="28" xr:uid="{00000000-0005-0000-0000-00001B000000}"/>
    <cellStyle name="20% - Accent1 4 2 4 2" xfId="5940" xr:uid="{C564EBD3-4C43-4037-946F-8DC1AFE9159B}"/>
    <cellStyle name="20% - Accent1 4 2 5" xfId="3145" xr:uid="{283D97D4-FBE5-4E21-9480-A497BC256230}"/>
    <cellStyle name="20% - Accent1 4 3" xfId="29" xr:uid="{00000000-0005-0000-0000-00001C000000}"/>
    <cellStyle name="20% - Accent1 4 3 2" xfId="30" xr:uid="{00000000-0005-0000-0000-00001D000000}"/>
    <cellStyle name="20% - Accent1 4 3 2 2" xfId="5943" xr:uid="{6483E092-AC0A-4BE6-8E4C-56D269BA9F11}"/>
    <cellStyle name="20% - Accent1 4 3 2 3" xfId="3148" xr:uid="{8171085A-F906-4E3D-AA37-6349C3C3ABF2}"/>
    <cellStyle name="20% - Accent1 4 3 3" xfId="5942" xr:uid="{8BB3EEA6-E012-44EB-9B1C-98BA147D93CF}"/>
    <cellStyle name="20% - Accent1 4 3 4" xfId="3147" xr:uid="{07B5C297-090A-4431-974F-09BA68EE1F2F}"/>
    <cellStyle name="20% - Accent1 4 4" xfId="31" xr:uid="{00000000-0005-0000-0000-00001E000000}"/>
    <cellStyle name="20% - Accent1 4 5" xfId="32" xr:uid="{00000000-0005-0000-0000-00001F000000}"/>
    <cellStyle name="20% - Accent1 4 5 2" xfId="5944" xr:uid="{083E6CD3-EC18-4D13-9A24-BD2CAC9042D2}"/>
    <cellStyle name="20% - Accent1 4 5 3" xfId="3149" xr:uid="{CBDA741C-D18C-4B42-BADD-C67C696BFBA4}"/>
    <cellStyle name="20% - Accent1 4 6" xfId="33" xr:uid="{00000000-0005-0000-0000-000020000000}"/>
    <cellStyle name="20% - Accent1 4 6 2" xfId="5945" xr:uid="{BC925C85-48AA-4BC9-BEC8-EAB0AF3F4AD2}"/>
    <cellStyle name="20% - Accent1 4 6 3" xfId="3150" xr:uid="{D569EEB5-B9BE-4F51-847C-09C727FC695D}"/>
    <cellStyle name="20% - Accent1 5" xfId="34" xr:uid="{00000000-0005-0000-0000-000021000000}"/>
    <cellStyle name="20% - Accent1 5 2" xfId="35" xr:uid="{00000000-0005-0000-0000-000022000000}"/>
    <cellStyle name="20% - Accent1 5 2 2" xfId="36" xr:uid="{00000000-0005-0000-0000-000023000000}"/>
    <cellStyle name="20% - Accent1 5 2 2 2" xfId="5948" xr:uid="{31509D6D-4963-4479-8E38-C244A8EF6564}"/>
    <cellStyle name="20% - Accent1 5 2 2 3" xfId="3153" xr:uid="{27B828F8-4AAF-46F2-989B-F4E230599E52}"/>
    <cellStyle name="20% - Accent1 5 2 3" xfId="37" xr:uid="{00000000-0005-0000-0000-000024000000}"/>
    <cellStyle name="20% - Accent1 5 2 3 2" xfId="5949" xr:uid="{DAF42478-A24D-4159-989D-E4AAD21BFFDB}"/>
    <cellStyle name="20% - Accent1 5 2 3 3" xfId="3154" xr:uid="{51C2DA16-BAEB-4C4F-BA07-B077C836A641}"/>
    <cellStyle name="20% - Accent1 5 2 4" xfId="5947" xr:uid="{B0F98774-C28E-4E48-BDE8-470288ABFA69}"/>
    <cellStyle name="20% - Accent1 5 2 5" xfId="3152" xr:uid="{4DA2CD59-C3B1-4681-B479-A0021A7FC583}"/>
    <cellStyle name="20% - Accent1 5 3" xfId="38" xr:uid="{00000000-0005-0000-0000-000025000000}"/>
    <cellStyle name="20% - Accent1 5 3 2" xfId="5950" xr:uid="{56C0FF76-90C4-44AB-B3BB-B5DA09636E5E}"/>
    <cellStyle name="20% - Accent1 5 3 3" xfId="3155" xr:uid="{7E6FDF88-F043-42DE-9E7F-88C5E619F121}"/>
    <cellStyle name="20% - Accent1 5 4" xfId="39" xr:uid="{00000000-0005-0000-0000-000026000000}"/>
    <cellStyle name="20% - Accent1 5 4 2" xfId="5951" xr:uid="{F607CB96-D488-4372-8900-700381AD856D}"/>
    <cellStyle name="20% - Accent1 5 4 3" xfId="3156" xr:uid="{E4BF9158-F921-4154-9155-8CC63E2D631D}"/>
    <cellStyle name="20% - Accent1 5 5" xfId="5946" xr:uid="{CE3DF3D8-5F7F-49B4-9D22-F775171A5808}"/>
    <cellStyle name="20% - Accent1 5 6" xfId="3151" xr:uid="{BDD0939D-732E-45F0-BDDA-B572145BF85E}"/>
    <cellStyle name="20% - Accent1 6" xfId="40" xr:uid="{00000000-0005-0000-0000-000027000000}"/>
    <cellStyle name="20% - Accent1 6 2" xfId="41" xr:uid="{00000000-0005-0000-0000-000028000000}"/>
    <cellStyle name="20% - Accent1 6 2 2" xfId="42" xr:uid="{00000000-0005-0000-0000-000029000000}"/>
    <cellStyle name="20% - Accent1 6 2 2 2" xfId="5954" xr:uid="{2728762A-98B8-42FF-87B5-2856C0E86ED2}"/>
    <cellStyle name="20% - Accent1 6 2 2 3" xfId="3159" xr:uid="{9FEEA4FD-B678-4A35-94A8-DB39A8C1067D}"/>
    <cellStyle name="20% - Accent1 6 2 3" xfId="5953" xr:uid="{E7F0F261-96C8-4868-BB97-871295C3E7F9}"/>
    <cellStyle name="20% - Accent1 6 2 4" xfId="3158" xr:uid="{47C76A03-4E42-4B82-9B27-3CD762E6AF1F}"/>
    <cellStyle name="20% - Accent1 6 3" xfId="3160" xr:uid="{41CCB5E4-89E1-4036-9866-F43217C4EB38}"/>
    <cellStyle name="20% - Accent1 6 3 2" xfId="5955" xr:uid="{FDFF73FB-A5ED-4B0E-A35D-2F9EDD28E569}"/>
    <cellStyle name="20% - Accent1 6 4" xfId="3161" xr:uid="{CC2B8A49-0389-415C-B549-DEDC305B68CA}"/>
    <cellStyle name="20% - Accent1 6 5" xfId="3162" xr:uid="{AC09B2EC-EA38-45A9-BF4F-E12D100F8C1C}"/>
    <cellStyle name="20% - Accent1 6 6" xfId="5952" xr:uid="{E8BCDFA3-B87E-499D-BBDC-4AB0AE579116}"/>
    <cellStyle name="20% - Accent1 6 7" xfId="3157" xr:uid="{516BD1B1-D1C5-4398-8CD7-2A158B65BFA7}"/>
    <cellStyle name="20% - Accent1 7" xfId="43" xr:uid="{00000000-0005-0000-0000-00002A000000}"/>
    <cellStyle name="20% - Accent1 7 2" xfId="5956" xr:uid="{869E6EE0-DC89-4903-940C-CCDC68816F81}"/>
    <cellStyle name="20% - Accent1 7 3" xfId="3163" xr:uid="{5453BC22-C479-4F4E-BF29-98A990EA8B75}"/>
    <cellStyle name="20% - Accent1 8" xfId="44" xr:uid="{00000000-0005-0000-0000-00002B000000}"/>
    <cellStyle name="20% - Accent1 8 2" xfId="45" xr:uid="{00000000-0005-0000-0000-00002C000000}"/>
    <cellStyle name="20% - Accent1 8 2 2" xfId="5958" xr:uid="{19082D7A-695C-449E-B677-1E54719C5082}"/>
    <cellStyle name="20% - Accent1 8 2 3" xfId="3165" xr:uid="{B8F65A01-7F3A-4990-AD45-D8D55BBA501A}"/>
    <cellStyle name="20% - Accent1 8 3" xfId="5959" xr:uid="{76D4350A-6778-443F-9C87-0529B173CBFB}"/>
    <cellStyle name="20% - Accent1 8 4" xfId="5957" xr:uid="{F385CFC7-3FA3-4FE7-AD9C-79E6F1053EE7}"/>
    <cellStyle name="20% - Accent1 8 5" xfId="3164" xr:uid="{898A02FC-9AAE-4E41-86A1-52B23CBEF81B}"/>
    <cellStyle name="20% - Accent1 9" xfId="46" xr:uid="{00000000-0005-0000-0000-00002D000000}"/>
    <cellStyle name="20% - Accent1 9 2" xfId="5960" xr:uid="{DB17E0CF-5A51-42BC-9527-D58EDBDE0BDC}"/>
    <cellStyle name="20% - Accent2" xfId="47" builtinId="34" customBuiltin="1"/>
    <cellStyle name="20% - Accent2 10" xfId="48" xr:uid="{00000000-0005-0000-0000-00002F000000}"/>
    <cellStyle name="20% - Accent2 10 2" xfId="5962" xr:uid="{0ED56126-5A2F-48B5-A03D-0390722E6BC1}"/>
    <cellStyle name="20% - Accent2 11" xfId="5961" xr:uid="{9495C690-96AB-4B8B-A802-8581B41F5E42}"/>
    <cellStyle name="20% - Accent2 12" xfId="3166" xr:uid="{59F3DD15-5840-42BF-85D0-FF7904916F19}"/>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2 2 2" xfId="5965" xr:uid="{7EB6B96B-FAEF-4917-BA45-A5D8F6F83554}"/>
    <cellStyle name="20% - Accent2 3 2 2 2 3" xfId="3169" xr:uid="{45AE1E8C-CF1E-4621-8701-3CE0D56B577A}"/>
    <cellStyle name="20% - Accent2 3 2 2 3" xfId="5964" xr:uid="{C7718E10-D253-40AA-B9F9-BDFE64F2C40A}"/>
    <cellStyle name="20% - Accent2 3 2 2 4" xfId="3168" xr:uid="{EB9E7F26-87CD-40B8-BE2D-5A265FCFCA19}"/>
    <cellStyle name="20% - Accent2 3 2 3" xfId="57" xr:uid="{00000000-0005-0000-0000-000038000000}"/>
    <cellStyle name="20% - Accent2 3 2 3 2" xfId="58" xr:uid="{00000000-0005-0000-0000-000039000000}"/>
    <cellStyle name="20% - Accent2 3 2 3 2 2" xfId="5967" xr:uid="{F0493A5B-FFDC-47A9-8CF9-85F89779E763}"/>
    <cellStyle name="20% - Accent2 3 2 3 2 3" xfId="3171" xr:uid="{6BAF070B-EB3F-4BE3-B52D-A1EEABC29E28}"/>
    <cellStyle name="20% - Accent2 3 2 3 3" xfId="5966" xr:uid="{5AF962F5-9429-4ADD-AE45-0FA3573FD153}"/>
    <cellStyle name="20% - Accent2 3 2 3 4" xfId="3170" xr:uid="{68E5B8F7-FA4B-4FBF-A58A-F9DA70CB6872}"/>
    <cellStyle name="20% - Accent2 3 2 4" xfId="59" xr:uid="{00000000-0005-0000-0000-00003A000000}"/>
    <cellStyle name="20% - Accent2 3 2 5" xfId="60" xr:uid="{00000000-0005-0000-0000-00003B000000}"/>
    <cellStyle name="20% - Accent2 3 2 5 2" xfId="5968" xr:uid="{C0AA7777-CBA8-48E1-93D4-EED07387181E}"/>
    <cellStyle name="20% - Accent2 3 2 5 3" xfId="3172" xr:uid="{4D1CBBAB-477A-4E07-9D9E-03C2117F9ED9}"/>
    <cellStyle name="20% - Accent2 3 2 6" xfId="61" xr:uid="{00000000-0005-0000-0000-00003C000000}"/>
    <cellStyle name="20% - Accent2 3 2 6 2" xfId="5963" xr:uid="{8E4CEF86-30E9-4101-A1A4-2EE8B9A6565A}"/>
    <cellStyle name="20% - Accent2 3 2 7" xfId="3167" xr:uid="{5A84EEDB-540E-481F-B688-A478E3AE37CE}"/>
    <cellStyle name="20% - Accent2 3 3" xfId="62" xr:uid="{00000000-0005-0000-0000-00003D000000}"/>
    <cellStyle name="20% - Accent2 3 3 2" xfId="63" xr:uid="{00000000-0005-0000-0000-00003E000000}"/>
    <cellStyle name="20% - Accent2 3 3 2 2" xfId="5970" xr:uid="{CBC86D6A-A5FC-478E-B774-ED1B12B82888}"/>
    <cellStyle name="20% - Accent2 3 3 2 3" xfId="3174" xr:uid="{9F64DE61-2A2C-42DB-A5EC-7051AE56421A}"/>
    <cellStyle name="20% - Accent2 3 3 3" xfId="64" xr:uid="{00000000-0005-0000-0000-00003F000000}"/>
    <cellStyle name="20% - Accent2 3 3 3 2" xfId="5969" xr:uid="{1B42CA0A-2BC4-439C-821E-824D286CE2B2}"/>
    <cellStyle name="20% - Accent2 3 3 4" xfId="3173" xr:uid="{B04B0FAA-D12D-450F-9B2D-DA12B0297CFB}"/>
    <cellStyle name="20% - Accent2 3 4" xfId="65" xr:uid="{00000000-0005-0000-0000-000040000000}"/>
    <cellStyle name="20% - Accent2 3 4 2" xfId="66" xr:uid="{00000000-0005-0000-0000-000041000000}"/>
    <cellStyle name="20% - Accent2 3 4 2 2" xfId="5972" xr:uid="{8423B2A0-7835-4432-8851-C7E5E8F11458}"/>
    <cellStyle name="20% - Accent2 3 4 2 3" xfId="3176" xr:uid="{D3AFFC61-F1A2-4DDA-84C7-22A0684CC0E7}"/>
    <cellStyle name="20% - Accent2 3 4 3" xfId="5971" xr:uid="{0CE12F04-B790-4CD3-BF89-FD6527C056D9}"/>
    <cellStyle name="20% - Accent2 3 4 4" xfId="3175" xr:uid="{933AB657-E8D8-4DD3-92A1-90AA3C5332D0}"/>
    <cellStyle name="20% - Accent2 3 5" xfId="67" xr:uid="{00000000-0005-0000-0000-000042000000}"/>
    <cellStyle name="20% - Accent2 3 6" xfId="68" xr:uid="{00000000-0005-0000-0000-000043000000}"/>
    <cellStyle name="20% - Accent2 3 6 2" xfId="5973" xr:uid="{48A345D1-1892-4CE3-A319-45DF9AC8E0BF}"/>
    <cellStyle name="20% - Accent2 3 6 3" xfId="3177" xr:uid="{4685BDCA-3DC7-4D70-A82E-A70F89A191E3}"/>
    <cellStyle name="20% - Accent2 3 7" xfId="69" xr:uid="{00000000-0005-0000-0000-000044000000}"/>
    <cellStyle name="20% - Accent2 3 7 2" xfId="5974" xr:uid="{3ACA40B7-586F-4850-8F51-754E178A0483}"/>
    <cellStyle name="20% - Accent2 3 7 3" xfId="3178" xr:uid="{39BC1D5A-ED07-4880-BD1B-8525AE639303}"/>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3 2" xfId="5976" xr:uid="{1BE9B57F-9B05-41CA-9799-ECDEEFC1CBCD}"/>
    <cellStyle name="20% - Accent2 4 2 3 3" xfId="3180" xr:uid="{399C8F3C-605D-4409-8DC9-E4D99EF52CCA}"/>
    <cellStyle name="20% - Accent2 4 2 4" xfId="74" xr:uid="{00000000-0005-0000-0000-000049000000}"/>
    <cellStyle name="20% - Accent2 4 2 4 2" xfId="5975" xr:uid="{EB8662A6-BC55-4732-9E5A-F0CEB0CE61AF}"/>
    <cellStyle name="20% - Accent2 4 2 5" xfId="3179" xr:uid="{78B8F446-1110-4A29-8FBA-94D572174FF9}"/>
    <cellStyle name="20% - Accent2 4 3" xfId="75" xr:uid="{00000000-0005-0000-0000-00004A000000}"/>
    <cellStyle name="20% - Accent2 4 3 2" xfId="76" xr:uid="{00000000-0005-0000-0000-00004B000000}"/>
    <cellStyle name="20% - Accent2 4 3 2 2" xfId="5978" xr:uid="{CF98DA7C-EA9A-4965-86A4-C59BB0D9BD27}"/>
    <cellStyle name="20% - Accent2 4 3 2 3" xfId="3182" xr:uid="{C1BD898F-C2F9-4232-9B02-0CA86F3DC442}"/>
    <cellStyle name="20% - Accent2 4 3 3" xfId="5977" xr:uid="{C8B81852-6A9D-445F-BB46-F94EEE0B905A}"/>
    <cellStyle name="20% - Accent2 4 3 4" xfId="3181" xr:uid="{E26B828D-13BD-4614-892E-3210E318DB26}"/>
    <cellStyle name="20% - Accent2 4 4" xfId="77" xr:uid="{00000000-0005-0000-0000-00004C000000}"/>
    <cellStyle name="20% - Accent2 4 5" xfId="78" xr:uid="{00000000-0005-0000-0000-00004D000000}"/>
    <cellStyle name="20% - Accent2 4 5 2" xfId="5979" xr:uid="{822FA0D4-B203-4613-9B45-B41E8DB4B737}"/>
    <cellStyle name="20% - Accent2 4 5 3" xfId="3183" xr:uid="{C96DF8CD-3922-4509-9284-17799E5D7B59}"/>
    <cellStyle name="20% - Accent2 4 6" xfId="79" xr:uid="{00000000-0005-0000-0000-00004E000000}"/>
    <cellStyle name="20% - Accent2 4 6 2" xfId="5980" xr:uid="{1EF12E94-1848-4EAB-B24D-501744273C01}"/>
    <cellStyle name="20% - Accent2 4 6 3" xfId="3184" xr:uid="{7E4A7743-E786-45E4-9566-A2EDA8C8694E}"/>
    <cellStyle name="20% - Accent2 5" xfId="80" xr:uid="{00000000-0005-0000-0000-00004F000000}"/>
    <cellStyle name="20% - Accent2 5 2" xfId="81" xr:uid="{00000000-0005-0000-0000-000050000000}"/>
    <cellStyle name="20% - Accent2 5 2 2" xfId="82" xr:uid="{00000000-0005-0000-0000-000051000000}"/>
    <cellStyle name="20% - Accent2 5 2 2 2" xfId="5983" xr:uid="{468610FB-5104-4D9F-AD35-215FF4EDAD1D}"/>
    <cellStyle name="20% - Accent2 5 2 2 3" xfId="3187" xr:uid="{2BED158C-D693-4A67-BBA2-3E7D49C9B648}"/>
    <cellStyle name="20% - Accent2 5 2 3" xfId="83" xr:uid="{00000000-0005-0000-0000-000052000000}"/>
    <cellStyle name="20% - Accent2 5 2 3 2" xfId="5984" xr:uid="{A3E8E2CA-766E-4861-98B0-7A5A75F56CBF}"/>
    <cellStyle name="20% - Accent2 5 2 3 3" xfId="3188" xr:uid="{8B57D1AF-F6EC-432F-820A-A561A967ED81}"/>
    <cellStyle name="20% - Accent2 5 2 4" xfId="5982" xr:uid="{8DA45AC1-B9CF-4805-B520-3341B4E48249}"/>
    <cellStyle name="20% - Accent2 5 2 5" xfId="3186" xr:uid="{6D023924-11BC-4A4C-A5C8-A7AD8202DD67}"/>
    <cellStyle name="20% - Accent2 5 3" xfId="84" xr:uid="{00000000-0005-0000-0000-000053000000}"/>
    <cellStyle name="20% - Accent2 5 3 2" xfId="5985" xr:uid="{C4937BCA-D23E-4AD6-BA6A-01BE5188FBE1}"/>
    <cellStyle name="20% - Accent2 5 3 3" xfId="3189" xr:uid="{41726FC0-1825-43BC-AB85-942C9FB3E62E}"/>
    <cellStyle name="20% - Accent2 5 4" xfId="85" xr:uid="{00000000-0005-0000-0000-000054000000}"/>
    <cellStyle name="20% - Accent2 5 4 2" xfId="5986" xr:uid="{76D85336-44E2-4F9D-B02F-75FB414C08C7}"/>
    <cellStyle name="20% - Accent2 5 4 3" xfId="3190" xr:uid="{622B3E03-37A6-4320-A41F-A65B57CACAE2}"/>
    <cellStyle name="20% - Accent2 5 5" xfId="5981" xr:uid="{5801A555-6C44-4542-A4AB-1916E0F3BE33}"/>
    <cellStyle name="20% - Accent2 5 6" xfId="3185" xr:uid="{94A3C69D-CFE4-4FDE-9FE9-1640E39EBE67}"/>
    <cellStyle name="20% - Accent2 6" xfId="86" xr:uid="{00000000-0005-0000-0000-000055000000}"/>
    <cellStyle name="20% - Accent2 6 2" xfId="87" xr:uid="{00000000-0005-0000-0000-000056000000}"/>
    <cellStyle name="20% - Accent2 6 2 2" xfId="88" xr:uid="{00000000-0005-0000-0000-000057000000}"/>
    <cellStyle name="20% - Accent2 6 2 2 2" xfId="5989" xr:uid="{62C9EFAC-F34E-4B96-BB83-2E868BA3EEE0}"/>
    <cellStyle name="20% - Accent2 6 2 2 3" xfId="3193" xr:uid="{C322D8AE-2E55-41CE-AA3B-745EEC9FE2C2}"/>
    <cellStyle name="20% - Accent2 6 2 3" xfId="5988" xr:uid="{B77ADA27-2C06-495E-BD5F-EB3538FF2874}"/>
    <cellStyle name="20% - Accent2 6 2 4" xfId="3192" xr:uid="{7780B3E7-F57C-4C02-BA6C-184FD366CCF8}"/>
    <cellStyle name="20% - Accent2 6 3" xfId="3194" xr:uid="{294CC467-B02A-44D5-A258-AC24CC534286}"/>
    <cellStyle name="20% - Accent2 6 3 2" xfId="5990" xr:uid="{9DF319EA-5C94-4A0A-BBBD-49F5F65DCCC7}"/>
    <cellStyle name="20% - Accent2 6 4" xfId="3195" xr:uid="{C3435E27-3CCB-43FC-A1D1-5300EDEC5417}"/>
    <cellStyle name="20% - Accent2 6 5" xfId="3196" xr:uid="{683B429B-A2D6-4709-9808-0A8D600DA963}"/>
    <cellStyle name="20% - Accent2 6 6" xfId="5987" xr:uid="{467DE1D8-C817-4020-B628-F14636359130}"/>
    <cellStyle name="20% - Accent2 6 7" xfId="3191" xr:uid="{ABF1A6C2-2060-4641-9723-9036F9F09023}"/>
    <cellStyle name="20% - Accent2 7" xfId="89" xr:uid="{00000000-0005-0000-0000-000058000000}"/>
    <cellStyle name="20% - Accent2 7 2" xfId="5991" xr:uid="{AD4C5202-A4DB-4255-B6E3-64BC0262F3C4}"/>
    <cellStyle name="20% - Accent2 7 3" xfId="3197" xr:uid="{11E538CD-D730-479D-B872-FCDB7E989C6B}"/>
    <cellStyle name="20% - Accent2 8" xfId="90" xr:uid="{00000000-0005-0000-0000-000059000000}"/>
    <cellStyle name="20% - Accent2 8 2" xfId="91" xr:uid="{00000000-0005-0000-0000-00005A000000}"/>
    <cellStyle name="20% - Accent2 8 2 2" xfId="5993" xr:uid="{4BEA51AF-B8D4-403D-A86E-E1F6F0BACA2F}"/>
    <cellStyle name="20% - Accent2 8 2 3" xfId="3199" xr:uid="{78B66B4E-581B-4F47-9057-C5FD390384C1}"/>
    <cellStyle name="20% - Accent2 8 3" xfId="5994" xr:uid="{5366DC3B-F7CB-43E9-9B5A-26DD82C0343B}"/>
    <cellStyle name="20% - Accent2 8 4" xfId="5992" xr:uid="{44BB0881-97D3-4CE8-B087-A3575CB1AB58}"/>
    <cellStyle name="20% - Accent2 8 5" xfId="3198" xr:uid="{D9CFB077-4D50-4635-9419-A532732E152B}"/>
    <cellStyle name="20% - Accent2 9" xfId="92" xr:uid="{00000000-0005-0000-0000-00005B000000}"/>
    <cellStyle name="20% - Accent2 9 2" xfId="5995" xr:uid="{96C3E9EA-6CF4-4539-B7A8-9CB8CE83CF8B}"/>
    <cellStyle name="20% - Accent3" xfId="93" builtinId="38" customBuiltin="1"/>
    <cellStyle name="20% - Accent3 10" xfId="94" xr:uid="{00000000-0005-0000-0000-00005D000000}"/>
    <cellStyle name="20% - Accent3 10 2" xfId="5997" xr:uid="{40D1CC9B-763F-4356-9AA3-AFF39D88EAE5}"/>
    <cellStyle name="20% - Accent3 11" xfId="5996" xr:uid="{EA777040-4D52-47EA-B915-BFCE6FC061DB}"/>
    <cellStyle name="20% - Accent3 12" xfId="3200" xr:uid="{6E595254-5168-4457-9207-2DC974C1D76E}"/>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2 2 2" xfId="6000" xr:uid="{98FCEE72-11D0-40F3-BDB4-69EE510A9AA2}"/>
    <cellStyle name="20% - Accent3 3 2 2 2 3" xfId="3203" xr:uid="{61DEE10A-C018-4711-A38F-EDBF7E08C55F}"/>
    <cellStyle name="20% - Accent3 3 2 2 3" xfId="5999" xr:uid="{E876FCCB-31C1-46AF-96F0-F1D65E72DBA9}"/>
    <cellStyle name="20% - Accent3 3 2 2 4" xfId="3202" xr:uid="{2121152B-76CF-4E39-BC46-6FD5E947F437}"/>
    <cellStyle name="20% - Accent3 3 2 3" xfId="103" xr:uid="{00000000-0005-0000-0000-000066000000}"/>
    <cellStyle name="20% - Accent3 3 2 3 2" xfId="104" xr:uid="{00000000-0005-0000-0000-000067000000}"/>
    <cellStyle name="20% - Accent3 3 2 3 2 2" xfId="6002" xr:uid="{BC476D94-3CF4-49AC-ABB5-593892BEDC8D}"/>
    <cellStyle name="20% - Accent3 3 2 3 2 3" xfId="3205" xr:uid="{368A5EB8-ABCB-453E-A001-1A09372E31CD}"/>
    <cellStyle name="20% - Accent3 3 2 3 3" xfId="6001" xr:uid="{6E4E2B4D-C2EF-441C-AF0E-5745A8FD6852}"/>
    <cellStyle name="20% - Accent3 3 2 3 4" xfId="3204" xr:uid="{80AC74EE-8F64-480E-974D-1DC5FBDF8D2A}"/>
    <cellStyle name="20% - Accent3 3 2 4" xfId="105" xr:uid="{00000000-0005-0000-0000-000068000000}"/>
    <cellStyle name="20% - Accent3 3 2 5" xfId="106" xr:uid="{00000000-0005-0000-0000-000069000000}"/>
    <cellStyle name="20% - Accent3 3 2 5 2" xfId="6003" xr:uid="{E6F4CFA4-10D6-4A93-AC06-0F2E9513E530}"/>
    <cellStyle name="20% - Accent3 3 2 5 3" xfId="3206" xr:uid="{12749ACF-88C7-4B26-AA4B-EEB1B3382258}"/>
    <cellStyle name="20% - Accent3 3 2 6" xfId="107" xr:uid="{00000000-0005-0000-0000-00006A000000}"/>
    <cellStyle name="20% - Accent3 3 2 6 2" xfId="5998" xr:uid="{A18243B8-037A-4A65-B123-BEA3B64B97A8}"/>
    <cellStyle name="20% - Accent3 3 2 7" xfId="3201" xr:uid="{03B126C1-8531-468E-B424-205504FD403C}"/>
    <cellStyle name="20% - Accent3 3 3" xfId="108" xr:uid="{00000000-0005-0000-0000-00006B000000}"/>
    <cellStyle name="20% - Accent3 3 3 2" xfId="109" xr:uid="{00000000-0005-0000-0000-00006C000000}"/>
    <cellStyle name="20% - Accent3 3 3 2 2" xfId="6005" xr:uid="{1047DCDE-AC7E-4FD8-99E3-02B2DAA275F3}"/>
    <cellStyle name="20% - Accent3 3 3 2 3" xfId="3208" xr:uid="{167D7D00-7CD9-464D-9E40-AE9F5B48A11D}"/>
    <cellStyle name="20% - Accent3 3 3 3" xfId="110" xr:uid="{00000000-0005-0000-0000-00006D000000}"/>
    <cellStyle name="20% - Accent3 3 3 3 2" xfId="6004" xr:uid="{9A5E1B67-B117-4CDB-AC4B-D6E7BCE389A6}"/>
    <cellStyle name="20% - Accent3 3 3 4" xfId="3207" xr:uid="{1208C79A-848F-4679-9B75-99AE2794DC7E}"/>
    <cellStyle name="20% - Accent3 3 4" xfId="111" xr:uid="{00000000-0005-0000-0000-00006E000000}"/>
    <cellStyle name="20% - Accent3 3 4 2" xfId="112" xr:uid="{00000000-0005-0000-0000-00006F000000}"/>
    <cellStyle name="20% - Accent3 3 4 2 2" xfId="6007" xr:uid="{CD66DE83-91B8-4BFD-972B-6590C8B0928B}"/>
    <cellStyle name="20% - Accent3 3 4 2 3" xfId="3210" xr:uid="{3E52C016-4867-4759-A6DA-9CDD2FDC527A}"/>
    <cellStyle name="20% - Accent3 3 4 3" xfId="6006" xr:uid="{0DC776F2-125C-42B3-801F-150DA4B0A9B4}"/>
    <cellStyle name="20% - Accent3 3 4 4" xfId="3209" xr:uid="{C004132B-88D3-4F3B-8C25-1D38BEBA9918}"/>
    <cellStyle name="20% - Accent3 3 5" xfId="113" xr:uid="{00000000-0005-0000-0000-000070000000}"/>
    <cellStyle name="20% - Accent3 3 6" xfId="114" xr:uid="{00000000-0005-0000-0000-000071000000}"/>
    <cellStyle name="20% - Accent3 3 6 2" xfId="6008" xr:uid="{73DAAD03-9DD1-4C50-995C-7C0E4F5870C3}"/>
    <cellStyle name="20% - Accent3 3 6 3" xfId="3211" xr:uid="{EA157EA8-4D0E-4FA5-84B4-91919B50FE75}"/>
    <cellStyle name="20% - Accent3 3 7" xfId="115" xr:uid="{00000000-0005-0000-0000-000072000000}"/>
    <cellStyle name="20% - Accent3 3 7 2" xfId="6009" xr:uid="{72960D8F-8A61-4D3D-A32D-7517794DC6C7}"/>
    <cellStyle name="20% - Accent3 3 7 3" xfId="3212" xr:uid="{D90DAA07-CD6C-441A-8FD4-E5349FB473E6}"/>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3 2" xfId="6011" xr:uid="{7EEB9FCA-A3F9-4343-B649-FC2F1AED0B81}"/>
    <cellStyle name="20% - Accent3 4 2 3 3" xfId="3214" xr:uid="{866F594E-9838-4577-914D-8DC81217C849}"/>
    <cellStyle name="20% - Accent3 4 2 4" xfId="120" xr:uid="{00000000-0005-0000-0000-000077000000}"/>
    <cellStyle name="20% - Accent3 4 2 4 2" xfId="6010" xr:uid="{F4D7D419-2097-4F3C-9CFD-7D27B7ECC389}"/>
    <cellStyle name="20% - Accent3 4 2 5" xfId="3213" xr:uid="{806CA4C0-439C-4666-BA4C-44BBE9B0BC3B}"/>
    <cellStyle name="20% - Accent3 4 3" xfId="121" xr:uid="{00000000-0005-0000-0000-000078000000}"/>
    <cellStyle name="20% - Accent3 4 3 2" xfId="122" xr:uid="{00000000-0005-0000-0000-000079000000}"/>
    <cellStyle name="20% - Accent3 4 3 2 2" xfId="6013" xr:uid="{C124DB99-EDB2-4384-A321-87ADD6F28E24}"/>
    <cellStyle name="20% - Accent3 4 3 2 3" xfId="3216" xr:uid="{BCFAD675-EB71-457A-ABE5-F31778AC546B}"/>
    <cellStyle name="20% - Accent3 4 3 3" xfId="6012" xr:uid="{EECB6192-AD0F-4BF3-8A12-0A1413877FF2}"/>
    <cellStyle name="20% - Accent3 4 3 4" xfId="3215" xr:uid="{065BB004-C7E1-4AF3-B32A-04C3796C4D38}"/>
    <cellStyle name="20% - Accent3 4 4" xfId="123" xr:uid="{00000000-0005-0000-0000-00007A000000}"/>
    <cellStyle name="20% - Accent3 4 5" xfId="124" xr:uid="{00000000-0005-0000-0000-00007B000000}"/>
    <cellStyle name="20% - Accent3 4 5 2" xfId="6014" xr:uid="{5731F60E-24DD-4495-A120-25DE3741130C}"/>
    <cellStyle name="20% - Accent3 4 5 3" xfId="3217" xr:uid="{3E41A8D5-6C3F-4D8D-B320-C82594213C9C}"/>
    <cellStyle name="20% - Accent3 4 6" xfId="125" xr:uid="{00000000-0005-0000-0000-00007C000000}"/>
    <cellStyle name="20% - Accent3 4 6 2" xfId="6015" xr:uid="{EE70676E-321F-4C7A-B312-EBD75F790FB1}"/>
    <cellStyle name="20% - Accent3 4 6 3" xfId="3218" xr:uid="{7BDA204E-11E6-40C3-AA25-2EEB9DD50936}"/>
    <cellStyle name="20% - Accent3 5" xfId="126" xr:uid="{00000000-0005-0000-0000-00007D000000}"/>
    <cellStyle name="20% - Accent3 5 2" xfId="127" xr:uid="{00000000-0005-0000-0000-00007E000000}"/>
    <cellStyle name="20% - Accent3 5 2 2" xfId="128" xr:uid="{00000000-0005-0000-0000-00007F000000}"/>
    <cellStyle name="20% - Accent3 5 2 2 2" xfId="6018" xr:uid="{FB68C10F-CBF8-4189-87D4-672EF9C6F782}"/>
    <cellStyle name="20% - Accent3 5 2 2 3" xfId="3221" xr:uid="{2A5D1F59-8C41-469D-A66B-9883C64644A6}"/>
    <cellStyle name="20% - Accent3 5 2 3" xfId="129" xr:uid="{00000000-0005-0000-0000-000080000000}"/>
    <cellStyle name="20% - Accent3 5 2 3 2" xfId="6019" xr:uid="{776CA366-7DF6-4965-B9E2-E18D2DB78B15}"/>
    <cellStyle name="20% - Accent3 5 2 3 3" xfId="3222" xr:uid="{B6C79591-DFEA-4C46-BC3F-279D5FF7965F}"/>
    <cellStyle name="20% - Accent3 5 2 4" xfId="6017" xr:uid="{830E39C7-0FD3-4DE5-A013-7976B3AD62AC}"/>
    <cellStyle name="20% - Accent3 5 2 5" xfId="3220" xr:uid="{35A23BAA-DE56-40FC-B397-D371D67B1C52}"/>
    <cellStyle name="20% - Accent3 5 3" xfId="130" xr:uid="{00000000-0005-0000-0000-000081000000}"/>
    <cellStyle name="20% - Accent3 5 3 2" xfId="6020" xr:uid="{E78A3997-E160-4D4C-BA79-E69F856E5E4B}"/>
    <cellStyle name="20% - Accent3 5 3 3" xfId="3223" xr:uid="{F66070B8-FB9D-4EB9-944F-527FD27234B1}"/>
    <cellStyle name="20% - Accent3 5 4" xfId="131" xr:uid="{00000000-0005-0000-0000-000082000000}"/>
    <cellStyle name="20% - Accent3 5 4 2" xfId="6021" xr:uid="{5F9DAC85-AC19-4421-8B92-BE27DA41B19F}"/>
    <cellStyle name="20% - Accent3 5 4 3" xfId="3224" xr:uid="{C78281C4-49AB-4F7B-97B5-4FA716CB1714}"/>
    <cellStyle name="20% - Accent3 5 5" xfId="6016" xr:uid="{B0C2C65A-3360-446E-B6AB-1C4D96902A3A}"/>
    <cellStyle name="20% - Accent3 5 6" xfId="3219" xr:uid="{EE15DB5B-9215-4646-93F3-245577E03019}"/>
    <cellStyle name="20% - Accent3 6" xfId="132" xr:uid="{00000000-0005-0000-0000-000083000000}"/>
    <cellStyle name="20% - Accent3 6 2" xfId="133" xr:uid="{00000000-0005-0000-0000-000084000000}"/>
    <cellStyle name="20% - Accent3 6 2 2" xfId="134" xr:uid="{00000000-0005-0000-0000-000085000000}"/>
    <cellStyle name="20% - Accent3 6 2 2 2" xfId="6024" xr:uid="{636698E4-8B6B-4E75-859E-EBD6E1EEF5EC}"/>
    <cellStyle name="20% - Accent3 6 2 2 3" xfId="3227" xr:uid="{33C02412-2C23-40BC-9BED-6FEAB142C3C0}"/>
    <cellStyle name="20% - Accent3 6 2 3" xfId="6023" xr:uid="{EAF6498D-BB62-4D67-A7DB-1647C2F8FA2F}"/>
    <cellStyle name="20% - Accent3 6 2 4" xfId="3226" xr:uid="{5DE65494-CFDE-4F9C-84C6-7FECEA675F17}"/>
    <cellStyle name="20% - Accent3 6 3" xfId="3228" xr:uid="{04F0A9A0-6377-468A-AAEB-034876DD1B4F}"/>
    <cellStyle name="20% - Accent3 6 3 2" xfId="6025" xr:uid="{D293B69B-EC2D-4561-B744-D049A1D1889D}"/>
    <cellStyle name="20% - Accent3 6 4" xfId="3229" xr:uid="{6DCD7997-BEC4-4D34-822A-12CABF842CDE}"/>
    <cellStyle name="20% - Accent3 6 5" xfId="3230" xr:uid="{7392104B-0A44-4E41-89C7-B700968805C3}"/>
    <cellStyle name="20% - Accent3 6 6" xfId="6022" xr:uid="{5F3A4025-C111-4E25-8267-53DAEAC0C9BE}"/>
    <cellStyle name="20% - Accent3 6 7" xfId="3225" xr:uid="{885B7406-2660-42E1-A79F-692932E4D230}"/>
    <cellStyle name="20% - Accent3 7" xfId="135" xr:uid="{00000000-0005-0000-0000-000086000000}"/>
    <cellStyle name="20% - Accent3 7 2" xfId="6026" xr:uid="{EFA665C6-075E-4927-8AC8-2397BC3ECDD7}"/>
    <cellStyle name="20% - Accent3 7 3" xfId="3231" xr:uid="{4D81BE8E-1EE4-4858-8E0C-5DC3B344904E}"/>
    <cellStyle name="20% - Accent3 8" xfId="136" xr:uid="{00000000-0005-0000-0000-000087000000}"/>
    <cellStyle name="20% - Accent3 8 2" xfId="137" xr:uid="{00000000-0005-0000-0000-000088000000}"/>
    <cellStyle name="20% - Accent3 8 2 2" xfId="6028" xr:uid="{7C1E74E9-7D60-4193-B658-E79F47DCC460}"/>
    <cellStyle name="20% - Accent3 8 2 3" xfId="3233" xr:uid="{4E17B9DE-8E9D-47F7-AA47-9E2F5EAA9911}"/>
    <cellStyle name="20% - Accent3 8 3" xfId="6029" xr:uid="{41F0E16A-A2EF-4B97-AC56-9279F939866B}"/>
    <cellStyle name="20% - Accent3 8 4" xfId="6027" xr:uid="{0BE7563F-DDE4-4202-893E-3A4B75E13495}"/>
    <cellStyle name="20% - Accent3 8 5" xfId="3232" xr:uid="{75C8E564-D4FC-4733-974C-EDEBCA86BDCF}"/>
    <cellStyle name="20% - Accent3 9" xfId="138" xr:uid="{00000000-0005-0000-0000-000089000000}"/>
    <cellStyle name="20% - Accent3 9 2" xfId="6030" xr:uid="{3BC80882-0D1E-4798-A8D3-7BB10B0898C8}"/>
    <cellStyle name="20% - Accent4" xfId="139" builtinId="42" customBuiltin="1"/>
    <cellStyle name="20% - Accent4 10" xfId="140" xr:uid="{00000000-0005-0000-0000-00008B000000}"/>
    <cellStyle name="20% - Accent4 10 2" xfId="6032" xr:uid="{FD73B100-3F24-420B-AEF4-F2ED895600C1}"/>
    <cellStyle name="20% - Accent4 11" xfId="6031" xr:uid="{F68D00D0-231F-47B9-B8C4-4D1636D2F4B9}"/>
    <cellStyle name="20% - Accent4 12" xfId="3234" xr:uid="{2A8F764C-12F9-4CE2-83AB-8A3763AB7291}"/>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2 2 2" xfId="6035" xr:uid="{46365BCB-D7C4-438A-93AB-B0B64F8472C5}"/>
    <cellStyle name="20% - Accent4 2 2 2 2 2 3" xfId="3237" xr:uid="{7271EE83-1A46-43A0-A4D6-7543DB757375}"/>
    <cellStyle name="20% - Accent4 2 2 2 2 3" xfId="6034" xr:uid="{F532EAE0-4D02-4C3F-80CE-747B4C0BF4EF}"/>
    <cellStyle name="20% - Accent4 2 2 2 2 4" xfId="3236" xr:uid="{C724F7AB-1238-47E8-A479-1C7A300C8369}"/>
    <cellStyle name="20% - Accent4 2 2 2 3" xfId="146" xr:uid="{00000000-0005-0000-0000-000091000000}"/>
    <cellStyle name="20% - Accent4 2 2 2 3 2" xfId="147" xr:uid="{00000000-0005-0000-0000-000092000000}"/>
    <cellStyle name="20% - Accent4 2 2 2 3 2 2" xfId="6037" xr:uid="{E994711B-EBEF-4713-BB7F-1F5C06D2BDCB}"/>
    <cellStyle name="20% - Accent4 2 2 2 3 2 3" xfId="3239" xr:uid="{0A12055D-7508-480A-A8FD-207A630EC759}"/>
    <cellStyle name="20% - Accent4 2 2 2 3 3" xfId="6036" xr:uid="{A4DFAED9-3A4F-4971-8328-9ADF1FDCCB9B}"/>
    <cellStyle name="20% - Accent4 2 2 2 3 4" xfId="3238" xr:uid="{246DF3D9-83C3-4E72-972F-53F3A541A188}"/>
    <cellStyle name="20% - Accent4 2 2 2 4" xfId="148" xr:uid="{00000000-0005-0000-0000-000093000000}"/>
    <cellStyle name="20% - Accent4 2 2 2 5" xfId="149" xr:uid="{00000000-0005-0000-0000-000094000000}"/>
    <cellStyle name="20% - Accent4 2 2 2 5 2" xfId="6038" xr:uid="{4667A499-6A98-40DD-91B2-F8446DF18B2A}"/>
    <cellStyle name="20% - Accent4 2 2 2 5 3" xfId="3240" xr:uid="{3FCBD133-DA27-4C52-B09E-BEE2A366403F}"/>
    <cellStyle name="20% - Accent4 2 2 2 6" xfId="150" xr:uid="{00000000-0005-0000-0000-000095000000}"/>
    <cellStyle name="20% - Accent4 2 2 2 6 2" xfId="6033" xr:uid="{B996D345-2A3B-4C38-8226-ECAE82007320}"/>
    <cellStyle name="20% - Accent4 2 2 2 7" xfId="3235" xr:uid="{DB8B92CB-B74B-43CD-8933-4B0E184CB417}"/>
    <cellStyle name="20% - Accent4 2 2 3" xfId="151" xr:uid="{00000000-0005-0000-0000-000096000000}"/>
    <cellStyle name="20% - Accent4 2 2 3 2" xfId="152" xr:uid="{00000000-0005-0000-0000-000097000000}"/>
    <cellStyle name="20% - Accent4 2 2 3 2 2" xfId="6040" xr:uid="{E005FDED-36DF-4A42-8F3F-86DB9EFE30DE}"/>
    <cellStyle name="20% - Accent4 2 2 3 2 3" xfId="3242" xr:uid="{9714BBCB-88B1-4149-9A9B-A5C39D38BD33}"/>
    <cellStyle name="20% - Accent4 2 2 3 3" xfId="153" xr:uid="{00000000-0005-0000-0000-000098000000}"/>
    <cellStyle name="20% - Accent4 2 2 3 3 2" xfId="6039" xr:uid="{046A4012-B639-4C88-8D4F-EB1E54333459}"/>
    <cellStyle name="20% - Accent4 2 2 3 4" xfId="3241" xr:uid="{0400BB87-2929-4DDC-B15C-2FB95E4812FF}"/>
    <cellStyle name="20% - Accent4 2 2 4" xfId="154" xr:uid="{00000000-0005-0000-0000-000099000000}"/>
    <cellStyle name="20% - Accent4 2 2 4 2" xfId="155" xr:uid="{00000000-0005-0000-0000-00009A000000}"/>
    <cellStyle name="20% - Accent4 2 2 4 2 2" xfId="6042" xr:uid="{8731CECF-A290-4BF5-BE1F-3FBA04838376}"/>
    <cellStyle name="20% - Accent4 2 2 4 2 3" xfId="3244" xr:uid="{37474E14-63CE-4515-99BD-25A1EDA6B0F9}"/>
    <cellStyle name="20% - Accent4 2 2 4 3" xfId="6041" xr:uid="{9E5CDCAE-69D9-4CCF-A835-B3A0F5B5E91F}"/>
    <cellStyle name="20% - Accent4 2 2 4 4" xfId="3243" xr:uid="{649B2A73-D666-47D1-A972-6C82112BC639}"/>
    <cellStyle name="20% - Accent4 2 2 5" xfId="156" xr:uid="{00000000-0005-0000-0000-00009B000000}"/>
    <cellStyle name="20% - Accent4 2 2 6" xfId="157" xr:uid="{00000000-0005-0000-0000-00009C000000}"/>
    <cellStyle name="20% - Accent4 2 2 6 2" xfId="6043" xr:uid="{6A75F2E5-B13A-4312-914E-ABB1F292275F}"/>
    <cellStyle name="20% - Accent4 2 2 6 3" xfId="3245" xr:uid="{CA123CE1-7096-47E2-AD57-C9E3E2A90865}"/>
    <cellStyle name="20% - Accent4 2 2 7" xfId="158" xr:uid="{00000000-0005-0000-0000-00009D000000}"/>
    <cellStyle name="20% - Accent4 2 2 7 2" xfId="6044" xr:uid="{549AFC09-AFDE-49D2-9076-4D1079070B99}"/>
    <cellStyle name="20% - Accent4 2 2 7 3" xfId="3246" xr:uid="{8724FC06-A94D-4E8F-8E6E-FC3F948506BA}"/>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2 2 2" xfId="6047" xr:uid="{3A8BCA6A-D8F8-4E09-82BD-F92F29F2266E}"/>
    <cellStyle name="20% - Accent4 3 2 2 2 3" xfId="3249" xr:uid="{8485F2FA-E37D-428F-A69A-1B2F50C2D136}"/>
    <cellStyle name="20% - Accent4 3 2 2 3" xfId="6046" xr:uid="{938BF120-3D57-487C-8801-E1E58E0171E8}"/>
    <cellStyle name="20% - Accent4 3 2 2 4" xfId="3248" xr:uid="{F7598D66-28DE-465D-8BAD-B4C2AD730E9C}"/>
    <cellStyle name="20% - Accent4 3 2 3" xfId="164" xr:uid="{00000000-0005-0000-0000-0000A3000000}"/>
    <cellStyle name="20% - Accent4 3 2 3 2" xfId="165" xr:uid="{00000000-0005-0000-0000-0000A4000000}"/>
    <cellStyle name="20% - Accent4 3 2 3 2 2" xfId="6049" xr:uid="{F6ACD9DC-64D1-4DE6-A1EF-3E7346B59FAC}"/>
    <cellStyle name="20% - Accent4 3 2 3 2 3" xfId="3251" xr:uid="{9E8D0DCC-F38A-4E56-87FB-45B425F372A5}"/>
    <cellStyle name="20% - Accent4 3 2 3 3" xfId="6048" xr:uid="{24344AD6-F94B-4950-96D1-68E43A8EFB0B}"/>
    <cellStyle name="20% - Accent4 3 2 3 4" xfId="3250" xr:uid="{52791494-1AF5-4055-86E2-618B8E0DC74C}"/>
    <cellStyle name="20% - Accent4 3 2 4" xfId="166" xr:uid="{00000000-0005-0000-0000-0000A5000000}"/>
    <cellStyle name="20% - Accent4 3 2 5" xfId="167" xr:uid="{00000000-0005-0000-0000-0000A6000000}"/>
    <cellStyle name="20% - Accent4 3 2 5 2" xfId="6050" xr:uid="{48AFC327-76EA-4A00-AFAC-679FF87814BA}"/>
    <cellStyle name="20% - Accent4 3 2 5 3" xfId="3252" xr:uid="{2E127A9C-9EDA-4E8A-9E7D-A20DF1B62CE6}"/>
    <cellStyle name="20% - Accent4 3 2 6" xfId="6045" xr:uid="{87DC8D2B-AF0D-45EC-BB7F-7B2833CEE306}"/>
    <cellStyle name="20% - Accent4 3 2 7" xfId="3247" xr:uid="{429BE727-FBCF-4A62-895F-38BD91F239E0}"/>
    <cellStyle name="20% - Accent4 3 3" xfId="168" xr:uid="{00000000-0005-0000-0000-0000A7000000}"/>
    <cellStyle name="20% - Accent4 3 3 2" xfId="169" xr:uid="{00000000-0005-0000-0000-0000A8000000}"/>
    <cellStyle name="20% - Accent4 3 3 2 2" xfId="6052" xr:uid="{41B19982-55F3-4D42-9FF0-B17C2918F5BA}"/>
    <cellStyle name="20% - Accent4 3 3 2 3" xfId="3254" xr:uid="{788B299D-7D5C-4192-9F9C-9B2DC0D08128}"/>
    <cellStyle name="20% - Accent4 3 3 3" xfId="6051" xr:uid="{17A583DB-F8FF-4DD1-837C-F0EF3C7ED6DC}"/>
    <cellStyle name="20% - Accent4 3 3 4" xfId="3253" xr:uid="{D968E1B0-7C90-4CA0-B51D-FBA69D421A6C}"/>
    <cellStyle name="20% - Accent4 3 4" xfId="170" xr:uid="{00000000-0005-0000-0000-0000A9000000}"/>
    <cellStyle name="20% - Accent4 3 4 2" xfId="171" xr:uid="{00000000-0005-0000-0000-0000AA000000}"/>
    <cellStyle name="20% - Accent4 3 4 2 2" xfId="6054" xr:uid="{5EF47DD1-C2DB-4468-AA1E-4634991B123D}"/>
    <cellStyle name="20% - Accent4 3 4 2 3" xfId="3256" xr:uid="{44D34E03-D155-4EFE-9A0C-6617E58969FA}"/>
    <cellStyle name="20% - Accent4 3 4 3" xfId="6053" xr:uid="{93B8C27A-7AA7-4FF4-A910-209FA98C4BC6}"/>
    <cellStyle name="20% - Accent4 3 4 4" xfId="3255" xr:uid="{254B4075-859E-4B71-92D7-30FE149A8DFA}"/>
    <cellStyle name="20% - Accent4 3 5" xfId="172" xr:uid="{00000000-0005-0000-0000-0000AB000000}"/>
    <cellStyle name="20% - Accent4 3 6" xfId="173" xr:uid="{00000000-0005-0000-0000-0000AC000000}"/>
    <cellStyle name="20% - Accent4 3 6 2" xfId="6055" xr:uid="{70F02F4D-7164-48E8-A351-9C3C04B526D6}"/>
    <cellStyle name="20% - Accent4 3 6 3" xfId="3257" xr:uid="{D7AC68AB-E6A7-4248-AC2D-BB575EE9A0FC}"/>
    <cellStyle name="20% - Accent4 3 7" xfId="174" xr:uid="{00000000-0005-0000-0000-0000AD000000}"/>
    <cellStyle name="20% - Accent4 3 7 2" xfId="6056" xr:uid="{1FD2F5E2-DF6E-42FA-975C-B7F430691DD4}"/>
    <cellStyle name="20% - Accent4 3 7 3" xfId="3258" xr:uid="{8621B7AC-67DE-43E8-89E8-87436CCFE37E}"/>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2 2 2" xfId="6059" xr:uid="{B5BF04C0-E0AD-4AE1-98BC-DE2E07AD2734}"/>
    <cellStyle name="20% - Accent4 4 2 2 2 3" xfId="3261" xr:uid="{14AA1F78-8ABC-4C1B-961B-1AF2FA2436FA}"/>
    <cellStyle name="20% - Accent4 4 2 2 3" xfId="6058" xr:uid="{332AF123-C74D-4B66-B415-E6468206B9D8}"/>
    <cellStyle name="20% - Accent4 4 2 2 4" xfId="3260" xr:uid="{DE176ACD-3F41-49CF-B409-881A037142F8}"/>
    <cellStyle name="20% - Accent4 4 2 3" xfId="179" xr:uid="{00000000-0005-0000-0000-0000B2000000}"/>
    <cellStyle name="20% - Accent4 4 2 3 2" xfId="180" xr:uid="{00000000-0005-0000-0000-0000B3000000}"/>
    <cellStyle name="20% - Accent4 4 2 3 2 2" xfId="6061" xr:uid="{46E3C2F1-38DA-4117-B7D8-D267739D2BE7}"/>
    <cellStyle name="20% - Accent4 4 2 3 2 3" xfId="3263" xr:uid="{D659280A-F762-4A8A-8B5E-CB6F8CE7C7C3}"/>
    <cellStyle name="20% - Accent4 4 2 3 3" xfId="6060" xr:uid="{C1197E09-0BF8-40AD-84D8-92A5B32E88AD}"/>
    <cellStyle name="20% - Accent4 4 2 3 4" xfId="3262" xr:uid="{C3FC07D1-ED57-44CD-B457-A41D739FE26A}"/>
    <cellStyle name="20% - Accent4 4 2 4" xfId="181" xr:uid="{00000000-0005-0000-0000-0000B4000000}"/>
    <cellStyle name="20% - Accent4 4 2 5" xfId="182" xr:uid="{00000000-0005-0000-0000-0000B5000000}"/>
    <cellStyle name="20% - Accent4 4 2 5 2" xfId="6062" xr:uid="{918C1647-2C47-4685-8099-467818BC3017}"/>
    <cellStyle name="20% - Accent4 4 2 5 3" xfId="3264" xr:uid="{91C7259E-A815-4714-9253-9B7679BAC110}"/>
    <cellStyle name="20% - Accent4 4 2 6" xfId="183" xr:uid="{00000000-0005-0000-0000-0000B6000000}"/>
    <cellStyle name="20% - Accent4 4 2 6 2" xfId="6057" xr:uid="{0CEB9A51-A3CC-48D4-B79C-E8D5188717F8}"/>
    <cellStyle name="20% - Accent4 4 2 7" xfId="3259" xr:uid="{F700E068-6E68-4487-A1ED-C7D3EA682FCA}"/>
    <cellStyle name="20% - Accent4 4 3" xfId="184" xr:uid="{00000000-0005-0000-0000-0000B7000000}"/>
    <cellStyle name="20% - Accent4 4 3 2" xfId="185" xr:uid="{00000000-0005-0000-0000-0000B8000000}"/>
    <cellStyle name="20% - Accent4 4 3 2 2" xfId="6064" xr:uid="{22BC0B19-B3A5-4CBC-962A-7E8E742EED09}"/>
    <cellStyle name="20% - Accent4 4 3 2 3" xfId="3266" xr:uid="{30420AD9-66E5-4E76-9AD8-65C2B280ED6C}"/>
    <cellStyle name="20% - Accent4 4 3 3" xfId="186" xr:uid="{00000000-0005-0000-0000-0000B9000000}"/>
    <cellStyle name="20% - Accent4 4 3 3 2" xfId="6063" xr:uid="{9550B4F7-4668-4129-B390-B00244D2A9AF}"/>
    <cellStyle name="20% - Accent4 4 3 4" xfId="3265" xr:uid="{0EF0F15A-8900-4A4B-B2C4-45A64A65F9A5}"/>
    <cellStyle name="20% - Accent4 4 4" xfId="187" xr:uid="{00000000-0005-0000-0000-0000BA000000}"/>
    <cellStyle name="20% - Accent4 4 4 2" xfId="188" xr:uid="{00000000-0005-0000-0000-0000BB000000}"/>
    <cellStyle name="20% - Accent4 4 4 2 2" xfId="6066" xr:uid="{F4AC507E-60E3-454E-B299-71092D8959F1}"/>
    <cellStyle name="20% - Accent4 4 4 2 3" xfId="3268" xr:uid="{6D3D663D-760F-484D-9AD4-43F69841A623}"/>
    <cellStyle name="20% - Accent4 4 4 3" xfId="6065" xr:uid="{E9A548C6-22D0-457A-903C-BF0A69A60D0E}"/>
    <cellStyle name="20% - Accent4 4 4 4" xfId="3267" xr:uid="{3B2034BE-2595-4887-AA9E-46515D277243}"/>
    <cellStyle name="20% - Accent4 4 5" xfId="189" xr:uid="{00000000-0005-0000-0000-0000BC000000}"/>
    <cellStyle name="20% - Accent4 4 6" xfId="190" xr:uid="{00000000-0005-0000-0000-0000BD000000}"/>
    <cellStyle name="20% - Accent4 4 6 2" xfId="6067" xr:uid="{34BECDF1-0217-4AA5-BC64-3BB9602F636C}"/>
    <cellStyle name="20% - Accent4 4 6 3" xfId="3269" xr:uid="{A7462257-C753-4B3E-806F-D80EEAE67F8B}"/>
    <cellStyle name="20% - Accent4 4 7" xfId="191" xr:uid="{00000000-0005-0000-0000-0000BE000000}"/>
    <cellStyle name="20% - Accent4 4 7 2" xfId="6068" xr:uid="{13B20BAC-0B4E-499A-92AB-2C2EECB12090}"/>
    <cellStyle name="20% - Accent4 4 7 3" xfId="3270" xr:uid="{34D7BD3D-B221-4B2A-8DD6-796842B8DB08}"/>
    <cellStyle name="20% - Accent4 5" xfId="192" xr:uid="{00000000-0005-0000-0000-0000BF000000}"/>
    <cellStyle name="20% - Accent4 5 2" xfId="193" xr:uid="{00000000-0005-0000-0000-0000C0000000}"/>
    <cellStyle name="20% - Accent4 5 2 2" xfId="194" xr:uid="{00000000-0005-0000-0000-0000C1000000}"/>
    <cellStyle name="20% - Accent4 5 2 2 2" xfId="6071" xr:uid="{2FE931CF-C916-4405-8BFD-BB740D2BE2AF}"/>
    <cellStyle name="20% - Accent4 5 2 2 3" xfId="3273" xr:uid="{296B90EC-4018-4C69-9DC3-37FC6A6A3884}"/>
    <cellStyle name="20% - Accent4 5 2 3" xfId="195" xr:uid="{00000000-0005-0000-0000-0000C2000000}"/>
    <cellStyle name="20% - Accent4 5 2 3 2" xfId="6072" xr:uid="{FEC615B6-BEDB-4C76-A3A9-5B17A401C974}"/>
    <cellStyle name="20% - Accent4 5 2 3 3" xfId="3274" xr:uid="{C570541C-BB61-4E99-BFE6-4868EA897BA1}"/>
    <cellStyle name="20% - Accent4 5 2 4" xfId="6070" xr:uid="{82BE58EB-77DF-4D9B-9DAF-FA73CC47B631}"/>
    <cellStyle name="20% - Accent4 5 2 5" xfId="3272" xr:uid="{7C543F94-779F-462D-8EC0-9E94473D849D}"/>
    <cellStyle name="20% - Accent4 5 3" xfId="196" xr:uid="{00000000-0005-0000-0000-0000C3000000}"/>
    <cellStyle name="20% - Accent4 5 3 2" xfId="197" xr:uid="{00000000-0005-0000-0000-0000C4000000}"/>
    <cellStyle name="20% - Accent4 5 3 2 2" xfId="6074" xr:uid="{922ABB0B-A177-4591-8EB5-EA1CD69DFCFD}"/>
    <cellStyle name="20% - Accent4 5 3 2 3" xfId="3276" xr:uid="{B60BB741-F1DA-40C3-92F9-DB3C2C7E1187}"/>
    <cellStyle name="20% - Accent4 5 3 3" xfId="198" xr:uid="{00000000-0005-0000-0000-0000C5000000}"/>
    <cellStyle name="20% - Accent4 5 3 3 2" xfId="6075" xr:uid="{4345C593-074E-4104-BABA-4441FB3677E5}"/>
    <cellStyle name="20% - Accent4 5 3 3 3" xfId="3277" xr:uid="{598BFBFF-C48E-467E-8A08-33E6F45E89EE}"/>
    <cellStyle name="20% - Accent4 5 3 4" xfId="6073" xr:uid="{F25DF64F-A623-4D06-8C58-5D64450835E2}"/>
    <cellStyle name="20% - Accent4 5 3 5" xfId="3275" xr:uid="{0636CA6F-9C4D-4818-9633-AE1C0E383AFF}"/>
    <cellStyle name="20% - Accent4 5 4" xfId="199" xr:uid="{00000000-0005-0000-0000-0000C6000000}"/>
    <cellStyle name="20% - Accent4 5 4 2" xfId="200" xr:uid="{00000000-0005-0000-0000-0000C7000000}"/>
    <cellStyle name="20% - Accent4 5 4 2 2" xfId="6077" xr:uid="{6F31E3C3-C4C5-4ABD-8D0E-25329D615892}"/>
    <cellStyle name="20% - Accent4 5 4 2 3" xfId="3279" xr:uid="{6229BBCD-D6F1-4C70-AE87-3D1882CE5DDF}"/>
    <cellStyle name="20% - Accent4 5 4 3" xfId="6076" xr:uid="{626B38DC-6C46-4488-BED7-CE10A9E9A20E}"/>
    <cellStyle name="20% - Accent4 5 4 4" xfId="3278" xr:uid="{A5EA9D4B-8050-485F-BD92-140A84DE8DFA}"/>
    <cellStyle name="20% - Accent4 5 5" xfId="201" xr:uid="{00000000-0005-0000-0000-0000C8000000}"/>
    <cellStyle name="20% - Accent4 5 5 2" xfId="6078" xr:uid="{DFCA14D3-136F-4A7F-BE4B-FC33FE053EB7}"/>
    <cellStyle name="20% - Accent4 5 5 3" xfId="3280" xr:uid="{5D30C772-7816-4C66-8723-C9236AF30FE6}"/>
    <cellStyle name="20% - Accent4 5 6" xfId="202" xr:uid="{00000000-0005-0000-0000-0000C9000000}"/>
    <cellStyle name="20% - Accent4 5 6 2" xfId="6079" xr:uid="{CED55EBF-23CC-4D96-921D-35313F7B407F}"/>
    <cellStyle name="20% - Accent4 5 6 3" xfId="3281" xr:uid="{0F822DFF-FFB4-4586-A62E-267CD69E18E5}"/>
    <cellStyle name="20% - Accent4 5 7" xfId="203" xr:uid="{00000000-0005-0000-0000-0000CA000000}"/>
    <cellStyle name="20% - Accent4 5 7 2" xfId="6069" xr:uid="{83C8AA7A-97AB-4F1B-AB1D-2307ACB926BD}"/>
    <cellStyle name="20% - Accent4 5 8" xfId="3271" xr:uid="{73B5CB57-AB4F-4F4E-BE0D-2CA055B6AA26}"/>
    <cellStyle name="20% - Accent4 6" xfId="204" xr:uid="{00000000-0005-0000-0000-0000CB000000}"/>
    <cellStyle name="20% - Accent4 6 2" xfId="205" xr:uid="{00000000-0005-0000-0000-0000CC000000}"/>
    <cellStyle name="20% - Accent4 6 2 2" xfId="206" xr:uid="{00000000-0005-0000-0000-0000CD000000}"/>
    <cellStyle name="20% - Accent4 6 2 2 2" xfId="6082" xr:uid="{1495D7EF-01CE-4F12-AACE-1672BF433F26}"/>
    <cellStyle name="20% - Accent4 6 2 2 3" xfId="3284" xr:uid="{A6CCB1DC-184B-4E82-B443-8F371FD412E3}"/>
    <cellStyle name="20% - Accent4 6 2 3" xfId="6081" xr:uid="{2D741512-9C83-4C8D-860B-ED22E22CBF8D}"/>
    <cellStyle name="20% - Accent4 6 2 4" xfId="3283" xr:uid="{51080C31-A5E9-4C5A-BCE0-58AAC7AF8F87}"/>
    <cellStyle name="20% - Accent4 6 3" xfId="3285" xr:uid="{A9C68642-512E-43DB-9185-31096870A2F6}"/>
    <cellStyle name="20% - Accent4 6 3 2" xfId="6083" xr:uid="{DDA7F95E-CB7E-48E4-856D-7CD539C1799B}"/>
    <cellStyle name="20% - Accent4 6 4" xfId="3286" xr:uid="{68A30C42-E6FF-4629-8041-CB15249B0EEF}"/>
    <cellStyle name="20% - Accent4 6 5" xfId="3287" xr:uid="{E6A2B11B-3A1A-4515-BDA6-40DC4666FE2A}"/>
    <cellStyle name="20% - Accent4 6 6" xfId="6080" xr:uid="{F0E85B75-57F6-4A9F-AEB2-A7CE3EEA4DAA}"/>
    <cellStyle name="20% - Accent4 6 7" xfId="3282" xr:uid="{AF76DFEB-2D85-45AD-98F9-22F2A9F31FDF}"/>
    <cellStyle name="20% - Accent4 7" xfId="207" xr:uid="{00000000-0005-0000-0000-0000CE000000}"/>
    <cellStyle name="20% - Accent4 7 2" xfId="208" xr:uid="{00000000-0005-0000-0000-0000CF000000}"/>
    <cellStyle name="20% - Accent4 7 2 2" xfId="6085" xr:uid="{F2E986B0-A995-45CA-90C0-2835E36FC2A2}"/>
    <cellStyle name="20% - Accent4 7 2 3" xfId="3289" xr:uid="{9FB23A8C-60C5-4552-B0D3-3C517C2DF64E}"/>
    <cellStyle name="20% - Accent4 7 3" xfId="209" xr:uid="{00000000-0005-0000-0000-0000D0000000}"/>
    <cellStyle name="20% - Accent4 7 3 2" xfId="6086" xr:uid="{438E7044-EAC3-408E-9271-6A136ECFD9AC}"/>
    <cellStyle name="20% - Accent4 7 3 3" xfId="3290" xr:uid="{182AE53D-9616-4128-A591-AB53042FED3B}"/>
    <cellStyle name="20% - Accent4 7 4" xfId="210" xr:uid="{00000000-0005-0000-0000-0000D1000000}"/>
    <cellStyle name="20% - Accent4 7 4 2" xfId="6087" xr:uid="{41008AC0-8C9E-4FD6-80F7-2C07A6E5B103}"/>
    <cellStyle name="20% - Accent4 7 4 3" xfId="3291" xr:uid="{50E16941-C9BA-44FC-80C4-FB05ABBF463B}"/>
    <cellStyle name="20% - Accent4 7 5" xfId="6084" xr:uid="{435DE4C9-6609-4E7A-824B-4F8011BEAB7D}"/>
    <cellStyle name="20% - Accent4 7 6" xfId="3288" xr:uid="{EC11E460-1A71-4083-AF4E-9E9BA89B0127}"/>
    <cellStyle name="20% - Accent4 8" xfId="211" xr:uid="{00000000-0005-0000-0000-0000D2000000}"/>
    <cellStyle name="20% - Accent4 8 2" xfId="212" xr:uid="{00000000-0005-0000-0000-0000D3000000}"/>
    <cellStyle name="20% - Accent4 8 2 2" xfId="6089" xr:uid="{8D8BB617-BA19-4FC9-BBA4-A904B9376004}"/>
    <cellStyle name="20% - Accent4 8 2 3" xfId="3293" xr:uid="{8FB3BB4C-C134-46AA-9984-803F90E0A572}"/>
    <cellStyle name="20% - Accent4 8 3" xfId="6090" xr:uid="{F87E02D9-F861-430B-B3A0-22AA1305C950}"/>
    <cellStyle name="20% - Accent4 8 4" xfId="6088" xr:uid="{A027B131-1984-4D3A-BC83-29982D3E3206}"/>
    <cellStyle name="20% - Accent4 8 5" xfId="3292" xr:uid="{1361CF06-90A4-4E4C-89A5-3BAB7AB36105}"/>
    <cellStyle name="20% - Accent4 9" xfId="213" xr:uid="{00000000-0005-0000-0000-0000D4000000}"/>
    <cellStyle name="20% - Accent4 9 2" xfId="6091" xr:uid="{64F1CAD3-8203-432B-9009-D82CB6AE49A4}"/>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2 2 2" xfId="6095" xr:uid="{49EC5FFE-AB6D-48A4-9A8A-38317F96BF21}"/>
    <cellStyle name="20% - Accent5 3 2 2 2 3" xfId="3297" xr:uid="{11DCDCBA-B12B-4463-8EFA-B11B2F1A485B}"/>
    <cellStyle name="20% - Accent5 3 2 2 3" xfId="6094" xr:uid="{3E078187-E5AB-4212-BA36-DC5C07F7B033}"/>
    <cellStyle name="20% - Accent5 3 2 2 4" xfId="3296" xr:uid="{95865229-5AC0-4E1D-BBE9-BBEA12D03AB8}"/>
    <cellStyle name="20% - Accent5 3 2 3" xfId="223" xr:uid="{00000000-0005-0000-0000-0000DE000000}"/>
    <cellStyle name="20% - Accent5 3 2 3 2" xfId="224" xr:uid="{00000000-0005-0000-0000-0000DF000000}"/>
    <cellStyle name="20% - Accent5 3 2 3 2 2" xfId="6097" xr:uid="{7D217ECC-7781-4B99-BBCA-D2A6BFC41346}"/>
    <cellStyle name="20% - Accent5 3 2 3 2 3" xfId="3299" xr:uid="{DDEB2B57-F8F4-49FB-ACFE-188A4EB68EC2}"/>
    <cellStyle name="20% - Accent5 3 2 3 3" xfId="6096" xr:uid="{2CDD9298-969B-4F29-ABCF-37AE6C847E95}"/>
    <cellStyle name="20% - Accent5 3 2 3 4" xfId="3298" xr:uid="{FA956F36-650B-4742-8D88-058D66204A8A}"/>
    <cellStyle name="20% - Accent5 3 2 4" xfId="225" xr:uid="{00000000-0005-0000-0000-0000E0000000}"/>
    <cellStyle name="20% - Accent5 3 2 5" xfId="226" xr:uid="{00000000-0005-0000-0000-0000E1000000}"/>
    <cellStyle name="20% - Accent5 3 2 5 2" xfId="6098" xr:uid="{A8423B46-F88A-4C86-8DCD-986C38F21D72}"/>
    <cellStyle name="20% - Accent5 3 2 5 3" xfId="3300" xr:uid="{0F8D37E3-56A4-4B16-A56E-D8B9D50AD740}"/>
    <cellStyle name="20% - Accent5 3 2 6" xfId="6093" xr:uid="{03C592E6-931D-49FB-808B-EB8C80AFF3BB}"/>
    <cellStyle name="20% - Accent5 3 2 7" xfId="3295" xr:uid="{FA6C4026-A21B-40C2-81D9-C9ACC2663D8A}"/>
    <cellStyle name="20% - Accent5 3 3" xfId="227" xr:uid="{00000000-0005-0000-0000-0000E2000000}"/>
    <cellStyle name="20% - Accent5 3 3 2" xfId="228" xr:uid="{00000000-0005-0000-0000-0000E3000000}"/>
    <cellStyle name="20% - Accent5 3 3 2 2" xfId="6100" xr:uid="{CE747FBA-FB36-4581-A404-A9B59A07C24E}"/>
    <cellStyle name="20% - Accent5 3 3 2 3" xfId="3302" xr:uid="{B2684FBE-485D-4711-A27D-AE5E86481C46}"/>
    <cellStyle name="20% - Accent5 3 3 3" xfId="6099" xr:uid="{1A2FCB79-8783-465F-8010-9816CA8A9F3D}"/>
    <cellStyle name="20% - Accent5 3 3 4" xfId="3301" xr:uid="{6630528F-E326-46D1-A526-D5A4BFED22AA}"/>
    <cellStyle name="20% - Accent5 3 4" xfId="229" xr:uid="{00000000-0005-0000-0000-0000E4000000}"/>
    <cellStyle name="20% - Accent5 3 4 2" xfId="230" xr:uid="{00000000-0005-0000-0000-0000E5000000}"/>
    <cellStyle name="20% - Accent5 3 4 2 2" xfId="6102" xr:uid="{B2B0DE00-E4A9-40A6-8101-CA645CE16629}"/>
    <cellStyle name="20% - Accent5 3 4 2 3" xfId="3304" xr:uid="{CA6896F2-52A2-4F23-8BAC-E6E73F19E673}"/>
    <cellStyle name="20% - Accent5 3 4 3" xfId="6101" xr:uid="{189EBE62-CD27-4071-8650-B888B71EF99B}"/>
    <cellStyle name="20% - Accent5 3 4 4" xfId="3303" xr:uid="{D8A8650E-53A9-4817-820E-D5AD9945FE70}"/>
    <cellStyle name="20% - Accent5 3 5" xfId="231" xr:uid="{00000000-0005-0000-0000-0000E6000000}"/>
    <cellStyle name="20% - Accent5 3 6" xfId="232" xr:uid="{00000000-0005-0000-0000-0000E7000000}"/>
    <cellStyle name="20% - Accent5 3 6 2" xfId="6103" xr:uid="{C1805771-4E3B-456D-A0F7-5513B70863C2}"/>
    <cellStyle name="20% - Accent5 3 6 3" xfId="3305" xr:uid="{F882FB04-8482-49F1-89A9-DD1A3460E10B}"/>
    <cellStyle name="20% - Accent5 3 7" xfId="233" xr:uid="{00000000-0005-0000-0000-0000E8000000}"/>
    <cellStyle name="20% - Accent5 3 7 2" xfId="6104" xr:uid="{CDFB920D-3D86-496B-93DC-B3BECEBD681E}"/>
    <cellStyle name="20% - Accent5 3 7 3" xfId="3306" xr:uid="{809011B3-A484-4C3F-8496-EFAD04C4270B}"/>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2 3 2" xfId="6106" xr:uid="{929B0E64-8526-40C4-975F-F60BDECBF63F}"/>
    <cellStyle name="20% - Accent5 4 2 3 3" xfId="3308" xr:uid="{78FD863B-3FC3-4AED-9946-AE6EFBD942D2}"/>
    <cellStyle name="20% - Accent5 4 2 4" xfId="6105" xr:uid="{6EA964D8-71BF-49F9-824D-055DC3DF036A}"/>
    <cellStyle name="20% - Accent5 4 2 5" xfId="3307" xr:uid="{F3FC5CD2-ECA3-4A41-8BBD-A4A6C0073D1D}"/>
    <cellStyle name="20% - Accent5 4 3" xfId="238" xr:uid="{00000000-0005-0000-0000-0000ED000000}"/>
    <cellStyle name="20% - Accent5 4 3 2" xfId="239" xr:uid="{00000000-0005-0000-0000-0000EE000000}"/>
    <cellStyle name="20% - Accent5 4 3 2 2" xfId="6108" xr:uid="{BDD643DC-829C-4FD6-A4FF-F7788C8CF216}"/>
    <cellStyle name="20% - Accent5 4 3 2 3" xfId="3310" xr:uid="{F241687B-5B4B-48E1-85E5-45ABB9C93992}"/>
    <cellStyle name="20% - Accent5 4 3 3" xfId="6107" xr:uid="{D76F9862-0DF6-4E7F-8DC9-D84EB7809D42}"/>
    <cellStyle name="20% - Accent5 4 3 4" xfId="3309" xr:uid="{C854B076-444E-4A7C-B8B2-5DE5C18ADAE7}"/>
    <cellStyle name="20% - Accent5 4 4" xfId="240" xr:uid="{00000000-0005-0000-0000-0000EF000000}"/>
    <cellStyle name="20% - Accent5 4 5" xfId="241" xr:uid="{00000000-0005-0000-0000-0000F0000000}"/>
    <cellStyle name="20% - Accent5 4 5 2" xfId="6109" xr:uid="{A90990C8-A7ED-4C60-AC46-F5479B7DCAB5}"/>
    <cellStyle name="20% - Accent5 4 5 3" xfId="3311" xr:uid="{3CFCB908-D44D-4EE2-B25E-2ECD47B43A67}"/>
    <cellStyle name="20% - Accent5 4 6" xfId="242" xr:uid="{00000000-0005-0000-0000-0000F1000000}"/>
    <cellStyle name="20% - Accent5 4 6 2" xfId="6110" xr:uid="{6A7E26E9-B605-452E-B1B4-EDF47669F5FB}"/>
    <cellStyle name="20% - Accent5 4 6 3" xfId="3312" xr:uid="{466A9EEB-AA1F-4746-B70B-BAE6951431F5}"/>
    <cellStyle name="20% - Accent5 5" xfId="243" xr:uid="{00000000-0005-0000-0000-0000F2000000}"/>
    <cellStyle name="20% - Accent5 5 2" xfId="244" xr:uid="{00000000-0005-0000-0000-0000F3000000}"/>
    <cellStyle name="20% - Accent5 5 2 2" xfId="6112" xr:uid="{1D29CA14-AC0E-4A8C-9C84-03BF326F29AF}"/>
    <cellStyle name="20% - Accent5 5 2 3" xfId="3314" xr:uid="{081A5716-0536-4C3F-8C75-6FF75EFDE16C}"/>
    <cellStyle name="20% - Accent5 5 3" xfId="245" xr:uid="{00000000-0005-0000-0000-0000F4000000}"/>
    <cellStyle name="20% - Accent5 5 3 2" xfId="6113" xr:uid="{9310AEA1-D9E2-49C8-9DC0-3C0B06ED5670}"/>
    <cellStyle name="20% - Accent5 5 3 3" xfId="3315" xr:uid="{1D59E751-475A-4DA4-92DC-E13A539FF2BC}"/>
    <cellStyle name="20% - Accent5 5 4" xfId="6111" xr:uid="{4BC85D9C-65AD-4827-A3F6-A8A2CE2497E8}"/>
    <cellStyle name="20% - Accent5 5 5" xfId="3313" xr:uid="{078270A1-BAF3-4277-B32A-C4B15D6D8F62}"/>
    <cellStyle name="20% - Accent5 6" xfId="246" xr:uid="{00000000-0005-0000-0000-0000F5000000}"/>
    <cellStyle name="20% - Accent5 6 2" xfId="247" xr:uid="{00000000-0005-0000-0000-0000F6000000}"/>
    <cellStyle name="20% - Accent5 6 2 2" xfId="6115" xr:uid="{6E73313B-5EC1-4F47-91AB-3E9BA08E2091}"/>
    <cellStyle name="20% - Accent5 6 2 3" xfId="3317" xr:uid="{8132354A-9E56-4B64-9460-5511AE0AF775}"/>
    <cellStyle name="20% - Accent5 6 3" xfId="6114" xr:uid="{CB7BD5D7-2E7A-4E9E-AFA2-87FCD0225C6A}"/>
    <cellStyle name="20% - Accent5 6 4" xfId="3316" xr:uid="{121CFB0D-9491-4234-905A-272521254CE7}"/>
    <cellStyle name="20% - Accent5 7" xfId="248" xr:uid="{00000000-0005-0000-0000-0000F7000000}"/>
    <cellStyle name="20% - Accent5 7 2" xfId="6116" xr:uid="{CCD1D87C-3EB3-4E79-83ED-82FAA68386B4}"/>
    <cellStyle name="20% - Accent5 7 3" xfId="3318" xr:uid="{30A179E8-85A3-4B30-A553-2FD340F51338}"/>
    <cellStyle name="20% - Accent5 8" xfId="6092" xr:uid="{52492D5B-72AE-48D9-BA50-E8DC443A84AC}"/>
    <cellStyle name="20% - Accent5 9" xfId="3294" xr:uid="{8FF09BB9-0338-465B-9DE0-EE87C7390D09}"/>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2 3 2" xfId="6119" xr:uid="{45041128-F721-4883-B8F6-1E5B2F6E8C1E}"/>
    <cellStyle name="20% - Accent6 3 2 2 3 3" xfId="3321" xr:uid="{F46DE75B-9191-4B51-9AA0-34479F90F385}"/>
    <cellStyle name="20% - Accent6 3 2 2 4" xfId="6118" xr:uid="{6628E8AE-DEE8-4713-B358-14B134662C12}"/>
    <cellStyle name="20% - Accent6 3 2 2 5" xfId="3320" xr:uid="{BBD6508D-C1E9-4E3D-A88C-2310F4F9527E}"/>
    <cellStyle name="20% - Accent6 3 2 3" xfId="263" xr:uid="{00000000-0005-0000-0000-000006010000}"/>
    <cellStyle name="20% - Accent6 3 2 3 2" xfId="264" xr:uid="{00000000-0005-0000-0000-000007010000}"/>
    <cellStyle name="20% - Accent6 3 2 3 2 2" xfId="6121" xr:uid="{D6390F21-3863-4216-AFED-617F592F0BFB}"/>
    <cellStyle name="20% - Accent6 3 2 3 2 3" xfId="3323" xr:uid="{E534B21D-6FBE-4E17-8347-50A4D4B9E3B9}"/>
    <cellStyle name="20% - Accent6 3 2 3 3" xfId="6120" xr:uid="{ADA093A5-1A1C-47A6-8DBE-D9B518431CB1}"/>
    <cellStyle name="20% - Accent6 3 2 3 4" xfId="3322" xr:uid="{579C3794-D60C-4CF4-A114-771F8B7DF9AD}"/>
    <cellStyle name="20% - Accent6 3 2 4" xfId="265" xr:uid="{00000000-0005-0000-0000-000008010000}"/>
    <cellStyle name="20% - Accent6 3 2 5" xfId="266" xr:uid="{00000000-0005-0000-0000-000009010000}"/>
    <cellStyle name="20% - Accent6 3 2 5 2" xfId="6122" xr:uid="{F2C23F22-59A4-4711-B22B-8AD86AFF8138}"/>
    <cellStyle name="20% - Accent6 3 2 5 3" xfId="3324" xr:uid="{AC91A688-D39B-4F36-8DB3-B191BD0F503E}"/>
    <cellStyle name="20% - Accent6 3 2 6" xfId="267" xr:uid="{00000000-0005-0000-0000-00000A010000}"/>
    <cellStyle name="20% - Accent6 3 2 6 2" xfId="6123" xr:uid="{883535E0-ADA5-4B62-B04F-7D439BF0F983}"/>
    <cellStyle name="20% - Accent6 3 2 6 3" xfId="3325" xr:uid="{89DDC79C-07B1-40D6-915D-3234C8E6DAA5}"/>
    <cellStyle name="20% - Accent6 3 3" xfId="268" xr:uid="{00000000-0005-0000-0000-00000B010000}"/>
    <cellStyle name="20% - Accent6 3 3 2" xfId="269" xr:uid="{00000000-0005-0000-0000-00000C010000}"/>
    <cellStyle name="20% - Accent6 3 3 3" xfId="270" xr:uid="{00000000-0005-0000-0000-00000D010000}"/>
    <cellStyle name="20% - Accent6 3 3 3 2" xfId="6125" xr:uid="{32089181-8970-4E07-A45C-5820C3C3771D}"/>
    <cellStyle name="20% - Accent6 3 3 3 3" xfId="3327" xr:uid="{7F2AA651-028E-47E4-8A69-DD09339711B5}"/>
    <cellStyle name="20% - Accent6 3 3 4" xfId="6124" xr:uid="{56E6E232-2E71-48F1-8C83-493D04D62A72}"/>
    <cellStyle name="20% - Accent6 3 3 5" xfId="3326" xr:uid="{46E5DB0F-70C1-4B60-B80E-ED518D07E4C9}"/>
    <cellStyle name="20% - Accent6 3 4" xfId="271" xr:uid="{00000000-0005-0000-0000-00000E010000}"/>
    <cellStyle name="20% - Accent6 3 4 2" xfId="272" xr:uid="{00000000-0005-0000-0000-00000F010000}"/>
    <cellStyle name="20% - Accent6 3 4 2 2" xfId="6127" xr:uid="{B90E9F3A-C3BC-44B5-A8C6-2A528AFAB262}"/>
    <cellStyle name="20% - Accent6 3 4 2 3" xfId="3329" xr:uid="{0BEF303E-0FEE-4109-824A-83F83B216D07}"/>
    <cellStyle name="20% - Accent6 3 4 3" xfId="6126" xr:uid="{20C7358A-6381-431D-9939-9062F7912300}"/>
    <cellStyle name="20% - Accent6 3 4 4" xfId="3328" xr:uid="{99533930-65AB-45E5-8A28-C46F848CDA63}"/>
    <cellStyle name="20% - Accent6 3 5" xfId="273" xr:uid="{00000000-0005-0000-0000-000010010000}"/>
    <cellStyle name="20% - Accent6 3 6" xfId="274" xr:uid="{00000000-0005-0000-0000-000011010000}"/>
    <cellStyle name="20% - Accent6 3 6 2" xfId="6128" xr:uid="{383333FC-6EEA-4961-B664-E97FDA43EBF7}"/>
    <cellStyle name="20% - Accent6 3 6 3" xfId="3330" xr:uid="{0C0CE388-0785-4AED-B435-03B919761553}"/>
    <cellStyle name="20% - Accent6 3 7" xfId="275" xr:uid="{00000000-0005-0000-0000-000012010000}"/>
    <cellStyle name="20% - Accent6 3 7 2" xfId="6129" xr:uid="{C0EDADB2-3BB2-40C1-B4E4-508EF1F79D62}"/>
    <cellStyle name="20% - Accent6 3 7 3" xfId="3331" xr:uid="{92A0014E-7D24-41AF-A436-92A185D969BF}"/>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4 2" xfId="6130" xr:uid="{ED3C154A-D6AA-4328-B54C-9E270CD8A56A}"/>
    <cellStyle name="20% - Accent6 4 2 4 3" xfId="3332" xr:uid="{CEA78B80-8B6E-477F-BCF2-5766EB245FD5}"/>
    <cellStyle name="20% - Accent6 4 2 5" xfId="281" xr:uid="{00000000-0005-0000-0000-000018010000}"/>
    <cellStyle name="20% - Accent6 4 2 5 2" xfId="6131" xr:uid="{3AE57BAC-B04B-4D85-9201-F43A1EAE3A97}"/>
    <cellStyle name="20% - Accent6 4 2 5 3" xfId="3333" xr:uid="{59F45B04-D10F-4065-AB9C-290930D8C614}"/>
    <cellStyle name="20% - Accent6 4 3" xfId="282" xr:uid="{00000000-0005-0000-0000-000019010000}"/>
    <cellStyle name="20% - Accent6 4 3 2" xfId="283" xr:uid="{00000000-0005-0000-0000-00001A010000}"/>
    <cellStyle name="20% - Accent6 4 3 3" xfId="284" xr:uid="{00000000-0005-0000-0000-00001B010000}"/>
    <cellStyle name="20% - Accent6 4 3 3 2" xfId="6133" xr:uid="{06F49E01-BB9E-4C47-BF91-C239DE53F673}"/>
    <cellStyle name="20% - Accent6 4 3 3 3" xfId="3335" xr:uid="{D09825CE-CD21-45A0-9EF0-EFD6D969986F}"/>
    <cellStyle name="20% - Accent6 4 3 4" xfId="6132" xr:uid="{BEDED1F5-6CF4-4FED-9AB6-A6F049B1C5E3}"/>
    <cellStyle name="20% - Accent6 4 3 5" xfId="3334" xr:uid="{10BC71AA-480B-4C33-8E21-64BE6986B80E}"/>
    <cellStyle name="20% - Accent6 4 4" xfId="285" xr:uid="{00000000-0005-0000-0000-00001C010000}"/>
    <cellStyle name="20% - Accent6 4 5" xfId="286" xr:uid="{00000000-0005-0000-0000-00001D010000}"/>
    <cellStyle name="20% - Accent6 4 5 2" xfId="6134" xr:uid="{087CC077-A658-4955-A0F7-125A6F014609}"/>
    <cellStyle name="20% - Accent6 4 5 3" xfId="3336" xr:uid="{D777717D-432F-4F67-A4EC-AB74296935B0}"/>
    <cellStyle name="20% - Accent6 4 6" xfId="287" xr:uid="{00000000-0005-0000-0000-00001E010000}"/>
    <cellStyle name="20% - Accent6 4 6 2" xfId="6135" xr:uid="{C7062FC3-82D7-43A3-AF73-7DEA38D5D932}"/>
    <cellStyle name="20% - Accent6 4 6 3" xfId="3337" xr:uid="{9E48F567-4110-4233-A330-CD60C03D89A4}"/>
    <cellStyle name="20% - Accent6 5" xfId="288" xr:uid="{00000000-0005-0000-0000-00001F010000}"/>
    <cellStyle name="20% - Accent6 5 2" xfId="289" xr:uid="{00000000-0005-0000-0000-000020010000}"/>
    <cellStyle name="20% - Accent6 5 2 2" xfId="6137" xr:uid="{55DF6ACE-3A62-45B0-BB88-2F51A98D34AF}"/>
    <cellStyle name="20% - Accent6 5 2 3" xfId="3339" xr:uid="{B19E6E32-4EB0-4F66-B9DB-AF6AC338C281}"/>
    <cellStyle name="20% - Accent6 5 3" xfId="290" xr:uid="{00000000-0005-0000-0000-000021010000}"/>
    <cellStyle name="20% - Accent6 5 3 2" xfId="6138" xr:uid="{09D89908-4619-48EA-9C34-26FE7E288069}"/>
    <cellStyle name="20% - Accent6 5 3 3" xfId="3340" xr:uid="{779C1857-584F-4938-901B-BC5B4ADBCA43}"/>
    <cellStyle name="20% - Accent6 5 4" xfId="6136" xr:uid="{8B1435C4-4BFE-41F5-B8C0-CAE01BB09396}"/>
    <cellStyle name="20% - Accent6 5 5" xfId="3338" xr:uid="{3DABB453-B3C3-49C1-A6B4-557EAA931EA3}"/>
    <cellStyle name="20% - Accent6 6" xfId="291" xr:uid="{00000000-0005-0000-0000-000022010000}"/>
    <cellStyle name="20% - Accent6 6 2" xfId="292" xr:uid="{00000000-0005-0000-0000-000023010000}"/>
    <cellStyle name="20% - Accent6 6 2 2" xfId="6140" xr:uid="{FAB9DFDB-798F-4304-A096-2DBBF02976FC}"/>
    <cellStyle name="20% - Accent6 6 2 3" xfId="3342" xr:uid="{522A7F90-D423-4B96-B8B6-56522139DB40}"/>
    <cellStyle name="20% - Accent6 6 3" xfId="6139" xr:uid="{74B3318C-D534-4818-BEF9-7B46E6FB3E0E}"/>
    <cellStyle name="20% - Accent6 6 4" xfId="3341" xr:uid="{5B2A775B-3048-43CF-886B-A9FCEFC03CDB}"/>
    <cellStyle name="20% - Accent6 7" xfId="293" xr:uid="{00000000-0005-0000-0000-000024010000}"/>
    <cellStyle name="20% - Accent6 7 2" xfId="6141" xr:uid="{467FEFD4-C517-4E07-A8A8-4A9014D019AA}"/>
    <cellStyle name="20% - Accent6 7 3" xfId="3343" xr:uid="{8788F987-26ED-45B3-BA30-832AABB5E5BE}"/>
    <cellStyle name="20% - Accent6 8" xfId="6117" xr:uid="{E7E7EC33-2F94-4925-A71A-2BCACE1001CC}"/>
    <cellStyle name="20% - Accent6 9" xfId="3319" xr:uid="{09239FEC-A0AE-4155-8D5C-C65E104F9F1B}"/>
    <cellStyle name="40% - Accent1" xfId="294" builtinId="31" customBuiltin="1"/>
    <cellStyle name="40% - Accent1 10" xfId="295" xr:uid="{00000000-0005-0000-0000-000026010000}"/>
    <cellStyle name="40% - Accent1 10 2" xfId="6143" xr:uid="{9F19868C-FED5-4B58-9D89-E2AEC70BB516}"/>
    <cellStyle name="40% - Accent1 11" xfId="6142" xr:uid="{9C31F18B-CBBB-4404-BEF4-1DB859D5A601}"/>
    <cellStyle name="40% - Accent1 12" xfId="3344" xr:uid="{28694239-79B2-427B-BD4F-69ECAA7C5A42}"/>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2 2 2" xfId="6146" xr:uid="{8F5AE9EA-9998-4147-81B7-025B59E50947}"/>
    <cellStyle name="40% - Accent1 3 2 2 2 3" xfId="3347" xr:uid="{15C44804-D5C8-4E13-B8D6-3F3F76ED7571}"/>
    <cellStyle name="40% - Accent1 3 2 2 3" xfId="6145" xr:uid="{303D2A1B-5459-4BC1-9F78-459721895BD3}"/>
    <cellStyle name="40% - Accent1 3 2 2 4" xfId="3346" xr:uid="{6DF6E2B3-9EFC-4707-B218-CBE83ECCF6AF}"/>
    <cellStyle name="40% - Accent1 3 2 3" xfId="304" xr:uid="{00000000-0005-0000-0000-00002F010000}"/>
    <cellStyle name="40% - Accent1 3 2 3 2" xfId="305" xr:uid="{00000000-0005-0000-0000-000030010000}"/>
    <cellStyle name="40% - Accent1 3 2 3 2 2" xfId="6148" xr:uid="{4B03189E-2F55-427E-B8DF-F89969DADE42}"/>
    <cellStyle name="40% - Accent1 3 2 3 2 3" xfId="3349" xr:uid="{B61C1CF8-AE66-4B0B-BF0F-1246AEE264DA}"/>
    <cellStyle name="40% - Accent1 3 2 3 3" xfId="6147" xr:uid="{7E0F3BF1-466D-4116-B318-5484C58E22A8}"/>
    <cellStyle name="40% - Accent1 3 2 3 4" xfId="3348" xr:uid="{3AC8B434-4695-4F1B-B5DF-08CA515B60A9}"/>
    <cellStyle name="40% - Accent1 3 2 4" xfId="306" xr:uid="{00000000-0005-0000-0000-000031010000}"/>
    <cellStyle name="40% - Accent1 3 2 5" xfId="307" xr:uid="{00000000-0005-0000-0000-000032010000}"/>
    <cellStyle name="40% - Accent1 3 2 5 2" xfId="6149" xr:uid="{A0110F88-E7B4-413A-ACEA-72B75F7386BC}"/>
    <cellStyle name="40% - Accent1 3 2 5 3" xfId="3350" xr:uid="{8ABE95E0-DE49-4439-BBA0-22F81118A15A}"/>
    <cellStyle name="40% - Accent1 3 2 6" xfId="308" xr:uid="{00000000-0005-0000-0000-000033010000}"/>
    <cellStyle name="40% - Accent1 3 2 6 2" xfId="6144" xr:uid="{5FEB1336-5488-475E-874F-8DABA3C684E1}"/>
    <cellStyle name="40% - Accent1 3 2 7" xfId="3345" xr:uid="{6660AFF6-C601-44A2-9045-94B012499D0F}"/>
    <cellStyle name="40% - Accent1 3 3" xfId="309" xr:uid="{00000000-0005-0000-0000-000034010000}"/>
    <cellStyle name="40% - Accent1 3 3 2" xfId="310" xr:uid="{00000000-0005-0000-0000-000035010000}"/>
    <cellStyle name="40% - Accent1 3 3 2 2" xfId="6151" xr:uid="{CA602D76-72E4-4FB7-82D2-CB800D25BB8A}"/>
    <cellStyle name="40% - Accent1 3 3 2 3" xfId="3352" xr:uid="{FEE4ADB7-7D4B-453B-987B-266830A13D23}"/>
    <cellStyle name="40% - Accent1 3 3 3" xfId="311" xr:uid="{00000000-0005-0000-0000-000036010000}"/>
    <cellStyle name="40% - Accent1 3 3 3 2" xfId="6150" xr:uid="{79895FBD-5D0B-4327-B7F4-5F964CDACD5E}"/>
    <cellStyle name="40% - Accent1 3 3 4" xfId="3351" xr:uid="{3F361F06-523A-4B01-B3E3-3F879561D33F}"/>
    <cellStyle name="40% - Accent1 3 4" xfId="312" xr:uid="{00000000-0005-0000-0000-000037010000}"/>
    <cellStyle name="40% - Accent1 3 4 2" xfId="313" xr:uid="{00000000-0005-0000-0000-000038010000}"/>
    <cellStyle name="40% - Accent1 3 4 2 2" xfId="6153" xr:uid="{94579AF0-914D-443F-93D8-E9A663EACFFB}"/>
    <cellStyle name="40% - Accent1 3 4 2 3" xfId="3354" xr:uid="{3F0C3877-D2F4-4606-AF7A-9B668E6A2897}"/>
    <cellStyle name="40% - Accent1 3 4 3" xfId="6152" xr:uid="{08AAD521-3013-4321-BEC4-BBC41B2B884E}"/>
    <cellStyle name="40% - Accent1 3 4 4" xfId="3353" xr:uid="{ED0BC6D7-87D9-479E-A1E2-97A0CD55401E}"/>
    <cellStyle name="40% - Accent1 3 5" xfId="314" xr:uid="{00000000-0005-0000-0000-000039010000}"/>
    <cellStyle name="40% - Accent1 3 6" xfId="315" xr:uid="{00000000-0005-0000-0000-00003A010000}"/>
    <cellStyle name="40% - Accent1 3 6 2" xfId="6154" xr:uid="{7C07F176-F963-408A-A632-8D07BB2B9DD2}"/>
    <cellStyle name="40% - Accent1 3 6 3" xfId="3355" xr:uid="{B4FBCB09-9663-4DC6-8E44-2AE9927A5DBB}"/>
    <cellStyle name="40% - Accent1 3 7" xfId="316" xr:uid="{00000000-0005-0000-0000-00003B010000}"/>
    <cellStyle name="40% - Accent1 3 7 2" xfId="6155" xr:uid="{94F48498-EEBC-4A98-863E-ACFC1D7AC127}"/>
    <cellStyle name="40% - Accent1 3 7 3" xfId="3356" xr:uid="{FA025929-7EF6-43E3-9C70-8AE2EA7F6551}"/>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3 2" xfId="6157" xr:uid="{2F2BF3C6-9AAB-44B4-B302-EE1E05B661FD}"/>
    <cellStyle name="40% - Accent1 4 2 3 3" xfId="3358" xr:uid="{32A214E4-575C-4701-8C18-75D4FBD68ADB}"/>
    <cellStyle name="40% - Accent1 4 2 4" xfId="321" xr:uid="{00000000-0005-0000-0000-000040010000}"/>
    <cellStyle name="40% - Accent1 4 2 4 2" xfId="6156" xr:uid="{B46EAA73-59C1-40DF-A101-C8881669913D}"/>
    <cellStyle name="40% - Accent1 4 2 5" xfId="3357" xr:uid="{A4A7EF32-96A4-4460-A7BD-F143160442F6}"/>
    <cellStyle name="40% - Accent1 4 3" xfId="322" xr:uid="{00000000-0005-0000-0000-000041010000}"/>
    <cellStyle name="40% - Accent1 4 3 2" xfId="323" xr:uid="{00000000-0005-0000-0000-000042010000}"/>
    <cellStyle name="40% - Accent1 4 3 2 2" xfId="6159" xr:uid="{D4AF3711-00E0-4735-B525-E3C3B1D103D6}"/>
    <cellStyle name="40% - Accent1 4 3 2 3" xfId="3360" xr:uid="{1F547A1C-2F30-4D46-B42A-A7761C48433F}"/>
    <cellStyle name="40% - Accent1 4 3 3" xfId="6158" xr:uid="{4EFE2E12-785D-405A-8BF5-39108E8A8156}"/>
    <cellStyle name="40% - Accent1 4 3 4" xfId="3359" xr:uid="{04BEB939-FAD8-4FFC-97DC-D5581185B1D0}"/>
    <cellStyle name="40% - Accent1 4 4" xfId="324" xr:uid="{00000000-0005-0000-0000-000043010000}"/>
    <cellStyle name="40% - Accent1 4 5" xfId="325" xr:uid="{00000000-0005-0000-0000-000044010000}"/>
    <cellStyle name="40% - Accent1 4 5 2" xfId="6160" xr:uid="{68B1F448-E6E0-4D59-B399-BB7CF522E9ED}"/>
    <cellStyle name="40% - Accent1 4 5 3" xfId="3361" xr:uid="{6C4B7EA8-A256-4EB5-81F3-2B08F6356C09}"/>
    <cellStyle name="40% - Accent1 4 6" xfId="326" xr:uid="{00000000-0005-0000-0000-000045010000}"/>
    <cellStyle name="40% - Accent1 4 6 2" xfId="6161" xr:uid="{92F8A969-DB73-44D8-90B7-39DCAC424242}"/>
    <cellStyle name="40% - Accent1 4 6 3" xfId="3362" xr:uid="{0504501D-37CE-46B0-B015-4280E25D7D91}"/>
    <cellStyle name="40% - Accent1 5" xfId="327" xr:uid="{00000000-0005-0000-0000-000046010000}"/>
    <cellStyle name="40% - Accent1 5 2" xfId="328" xr:uid="{00000000-0005-0000-0000-000047010000}"/>
    <cellStyle name="40% - Accent1 5 2 2" xfId="329" xr:uid="{00000000-0005-0000-0000-000048010000}"/>
    <cellStyle name="40% - Accent1 5 2 2 2" xfId="6164" xr:uid="{39C33E84-B064-41AF-B774-C2B3C87D17E4}"/>
    <cellStyle name="40% - Accent1 5 2 2 3" xfId="3365" xr:uid="{84376ACF-0B01-4ADE-9C69-BE73C4975DED}"/>
    <cellStyle name="40% - Accent1 5 2 3" xfId="330" xr:uid="{00000000-0005-0000-0000-000049010000}"/>
    <cellStyle name="40% - Accent1 5 2 3 2" xfId="6165" xr:uid="{AD78B7E4-B764-4769-9C87-03F5AB6D8ABB}"/>
    <cellStyle name="40% - Accent1 5 2 3 3" xfId="3366" xr:uid="{6D60AE05-0054-4CE8-9581-36A91268E790}"/>
    <cellStyle name="40% - Accent1 5 2 4" xfId="6163" xr:uid="{F814BFB3-231E-47E9-B83C-A8CC20F48DE6}"/>
    <cellStyle name="40% - Accent1 5 2 5" xfId="3364" xr:uid="{35C346CA-B680-4156-A46F-409F461C6AC5}"/>
    <cellStyle name="40% - Accent1 5 3" xfId="331" xr:uid="{00000000-0005-0000-0000-00004A010000}"/>
    <cellStyle name="40% - Accent1 5 3 2" xfId="6166" xr:uid="{829FAA13-7050-4C75-8044-6568AB8CDA53}"/>
    <cellStyle name="40% - Accent1 5 3 3" xfId="3367" xr:uid="{10CE2688-0A2C-452E-85A1-2E7A7844A440}"/>
    <cellStyle name="40% - Accent1 5 4" xfId="332" xr:uid="{00000000-0005-0000-0000-00004B010000}"/>
    <cellStyle name="40% - Accent1 5 4 2" xfId="6167" xr:uid="{8EF050E0-AE4E-40F1-A6C5-40BAE7CC0556}"/>
    <cellStyle name="40% - Accent1 5 4 3" xfId="3368" xr:uid="{D5ED8C3A-2D7C-4843-AC40-C56053D018CA}"/>
    <cellStyle name="40% - Accent1 5 5" xfId="6162" xr:uid="{027DAC58-A804-47BC-B516-A70F62AD3626}"/>
    <cellStyle name="40% - Accent1 5 6" xfId="3363" xr:uid="{75A88561-0764-4EB6-A67A-50AD9A20FFFA}"/>
    <cellStyle name="40% - Accent1 6" xfId="333" xr:uid="{00000000-0005-0000-0000-00004C010000}"/>
    <cellStyle name="40% - Accent1 6 2" xfId="334" xr:uid="{00000000-0005-0000-0000-00004D010000}"/>
    <cellStyle name="40% - Accent1 6 2 2" xfId="335" xr:uid="{00000000-0005-0000-0000-00004E010000}"/>
    <cellStyle name="40% - Accent1 6 2 2 2" xfId="6170" xr:uid="{281C570D-5950-438D-8BA7-D799023936F4}"/>
    <cellStyle name="40% - Accent1 6 2 2 3" xfId="3371" xr:uid="{C874F0A4-DDF8-41F4-AEAF-FDD2254FF96B}"/>
    <cellStyle name="40% - Accent1 6 2 3" xfId="6169" xr:uid="{E47F81FC-FB72-4F47-8C61-42BCFAE616BB}"/>
    <cellStyle name="40% - Accent1 6 2 4" xfId="3370" xr:uid="{C8EC7167-9B83-4CBC-B5F5-86CDCCCB6611}"/>
    <cellStyle name="40% - Accent1 6 3" xfId="3372" xr:uid="{D15ADA0F-0271-4012-AA38-7193F261BB91}"/>
    <cellStyle name="40% - Accent1 6 3 2" xfId="6171" xr:uid="{E4FBDA3F-AB30-4A68-AA3E-F13A56F758A2}"/>
    <cellStyle name="40% - Accent1 6 4" xfId="3373" xr:uid="{86E75A5E-5C59-41DC-A4F1-380CC68ED4F5}"/>
    <cellStyle name="40% - Accent1 6 5" xfId="3374" xr:uid="{F526EA35-3BA1-4F94-8DA8-B1254331E231}"/>
    <cellStyle name="40% - Accent1 6 6" xfId="6168" xr:uid="{4EA6C642-99E1-49EE-BF34-99811B570294}"/>
    <cellStyle name="40% - Accent1 6 7" xfId="3369" xr:uid="{EA613BD0-7C2D-47C2-9A86-C24E39AF6CBA}"/>
    <cellStyle name="40% - Accent1 7" xfId="336" xr:uid="{00000000-0005-0000-0000-00004F010000}"/>
    <cellStyle name="40% - Accent1 7 2" xfId="6172" xr:uid="{1468A2F5-8375-4B74-A70F-281D57C46284}"/>
    <cellStyle name="40% - Accent1 7 3" xfId="3375" xr:uid="{58D9297A-3332-4CA2-8E88-09B9766AC021}"/>
    <cellStyle name="40% - Accent1 8" xfId="337" xr:uid="{00000000-0005-0000-0000-000050010000}"/>
    <cellStyle name="40% - Accent1 8 2" xfId="338" xr:uid="{00000000-0005-0000-0000-000051010000}"/>
    <cellStyle name="40% - Accent1 8 2 2" xfId="6174" xr:uid="{73FABD4F-48B8-4FDD-8E5B-25A267695994}"/>
    <cellStyle name="40% - Accent1 8 2 3" xfId="3377" xr:uid="{7C63EFE3-3D0E-4D02-8CF3-0BD93D8E960D}"/>
    <cellStyle name="40% - Accent1 8 3" xfId="6175" xr:uid="{22950B16-103D-4FA4-B3A2-C65C6B7C2AFF}"/>
    <cellStyle name="40% - Accent1 8 4" xfId="6173" xr:uid="{45208292-37D2-48BC-8433-0E0CB532B800}"/>
    <cellStyle name="40% - Accent1 8 5" xfId="3376" xr:uid="{997F9F38-45D5-47E9-BE23-15F8A6C1DC24}"/>
    <cellStyle name="40% - Accent1 9" xfId="339" xr:uid="{00000000-0005-0000-0000-000052010000}"/>
    <cellStyle name="40% - Accent1 9 2" xfId="6176" xr:uid="{07B9C8F0-2874-4C9B-913B-B285231BBB48}"/>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2 2 2" xfId="6180" xr:uid="{316FD700-3AFE-466F-9312-0428E53F9695}"/>
    <cellStyle name="40% - Accent2 3 2 2 2 3" xfId="3381" xr:uid="{8EB7DD6E-CD97-4498-86FA-8ACEBD9E8B0B}"/>
    <cellStyle name="40% - Accent2 3 2 2 3" xfId="6179" xr:uid="{EBB85A33-643D-48BB-8C5E-75700A548D2B}"/>
    <cellStyle name="40% - Accent2 3 2 2 4" xfId="3380" xr:uid="{79434CB2-0069-4C20-92EA-0566A329C832}"/>
    <cellStyle name="40% - Accent2 3 2 3" xfId="349" xr:uid="{00000000-0005-0000-0000-00005C010000}"/>
    <cellStyle name="40% - Accent2 3 2 3 2" xfId="350" xr:uid="{00000000-0005-0000-0000-00005D010000}"/>
    <cellStyle name="40% - Accent2 3 2 3 2 2" xfId="6182" xr:uid="{F144D821-3207-484F-9A7C-35085FA8C71D}"/>
    <cellStyle name="40% - Accent2 3 2 3 2 3" xfId="3383" xr:uid="{52727147-893F-4FA4-8596-07296028D55F}"/>
    <cellStyle name="40% - Accent2 3 2 3 3" xfId="6181" xr:uid="{9073B9B8-477F-46BD-9345-E330A0CEDB2F}"/>
    <cellStyle name="40% - Accent2 3 2 3 4" xfId="3382" xr:uid="{8A82124B-E5B7-4D53-89BF-1E20034755DB}"/>
    <cellStyle name="40% - Accent2 3 2 4" xfId="351" xr:uid="{00000000-0005-0000-0000-00005E010000}"/>
    <cellStyle name="40% - Accent2 3 2 5" xfId="352" xr:uid="{00000000-0005-0000-0000-00005F010000}"/>
    <cellStyle name="40% - Accent2 3 2 5 2" xfId="6183" xr:uid="{DA35C135-D9B8-470D-A561-6FC9C867A851}"/>
    <cellStyle name="40% - Accent2 3 2 5 3" xfId="3384" xr:uid="{FD20A9D0-2090-485B-964D-3A21C6F9A59D}"/>
    <cellStyle name="40% - Accent2 3 2 6" xfId="6178" xr:uid="{81931A28-DD1B-4532-8F05-CA08116168A8}"/>
    <cellStyle name="40% - Accent2 3 2 7" xfId="3379" xr:uid="{A0BD69EF-E2A7-4028-BD93-C30A1A0EEB5C}"/>
    <cellStyle name="40% - Accent2 3 3" xfId="353" xr:uid="{00000000-0005-0000-0000-000060010000}"/>
    <cellStyle name="40% - Accent2 3 3 2" xfId="354" xr:uid="{00000000-0005-0000-0000-000061010000}"/>
    <cellStyle name="40% - Accent2 3 3 2 2" xfId="6185" xr:uid="{01BCE105-9913-4D71-8960-684944DBC5ED}"/>
    <cellStyle name="40% - Accent2 3 3 2 3" xfId="3386" xr:uid="{227C3A17-1F5B-4B94-B3E7-35D2C1294E6D}"/>
    <cellStyle name="40% - Accent2 3 3 3" xfId="6184" xr:uid="{65BAB582-8AB2-4B6C-8A12-0F67B1231B2A}"/>
    <cellStyle name="40% - Accent2 3 3 4" xfId="3385" xr:uid="{0902998B-D4B2-48A8-8E36-51D3D737A53F}"/>
    <cellStyle name="40% - Accent2 3 4" xfId="355" xr:uid="{00000000-0005-0000-0000-000062010000}"/>
    <cellStyle name="40% - Accent2 3 4 2" xfId="356" xr:uid="{00000000-0005-0000-0000-000063010000}"/>
    <cellStyle name="40% - Accent2 3 4 2 2" xfId="6187" xr:uid="{E91ECAE3-5253-489E-891D-B5E06A8D390E}"/>
    <cellStyle name="40% - Accent2 3 4 2 3" xfId="3388" xr:uid="{CFFFF068-862E-403F-BCD1-F718CDD4D156}"/>
    <cellStyle name="40% - Accent2 3 4 3" xfId="6186" xr:uid="{0928B6D4-C9E6-4DA6-85A1-5AC926FFBBFC}"/>
    <cellStyle name="40% - Accent2 3 4 4" xfId="3387" xr:uid="{A6A2AAC7-AF6F-464E-864F-8D19CA41550D}"/>
    <cellStyle name="40% - Accent2 3 5" xfId="357" xr:uid="{00000000-0005-0000-0000-000064010000}"/>
    <cellStyle name="40% - Accent2 3 6" xfId="358" xr:uid="{00000000-0005-0000-0000-000065010000}"/>
    <cellStyle name="40% - Accent2 3 6 2" xfId="6188" xr:uid="{FC0A0594-C6A0-45BB-914C-6DBC65B3DE9A}"/>
    <cellStyle name="40% - Accent2 3 6 3" xfId="3389" xr:uid="{42A6B12B-C373-4985-AEBA-F6A6A0CF5852}"/>
    <cellStyle name="40% - Accent2 3 7" xfId="359" xr:uid="{00000000-0005-0000-0000-000066010000}"/>
    <cellStyle name="40% - Accent2 3 7 2" xfId="6189" xr:uid="{085B2F43-624A-41B7-BC27-1DE2A03EC105}"/>
    <cellStyle name="40% - Accent2 3 7 3" xfId="3390" xr:uid="{4ECAA218-DD78-41A0-99C0-1898BE7C592D}"/>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2 3 2" xfId="6191" xr:uid="{3681AA38-4723-4866-996A-36627BE1CE5C}"/>
    <cellStyle name="40% - Accent2 4 2 3 3" xfId="3392" xr:uid="{1EF26F36-3820-42EA-A58B-1FFAEFC51CDE}"/>
    <cellStyle name="40% - Accent2 4 2 4" xfId="6190" xr:uid="{D6061A21-7075-4054-B872-34713BBBF813}"/>
    <cellStyle name="40% - Accent2 4 2 5" xfId="3391" xr:uid="{606F52AA-2393-4ACE-9E74-4A0E7ED4CFEC}"/>
    <cellStyle name="40% - Accent2 4 3" xfId="364" xr:uid="{00000000-0005-0000-0000-00006B010000}"/>
    <cellStyle name="40% - Accent2 4 3 2" xfId="365" xr:uid="{00000000-0005-0000-0000-00006C010000}"/>
    <cellStyle name="40% - Accent2 4 3 2 2" xfId="6193" xr:uid="{A5300AAD-745E-45B3-9274-94B7E2C0011A}"/>
    <cellStyle name="40% - Accent2 4 3 2 3" xfId="3394" xr:uid="{81612D4E-9AF8-4E05-8B0B-5E9F13DEE049}"/>
    <cellStyle name="40% - Accent2 4 3 3" xfId="6192" xr:uid="{EFEDFD67-9299-45B1-A107-414F258880D1}"/>
    <cellStyle name="40% - Accent2 4 3 4" xfId="3393" xr:uid="{C649F6CB-C9CD-43E5-A942-18B3BB44541F}"/>
    <cellStyle name="40% - Accent2 4 4" xfId="366" xr:uid="{00000000-0005-0000-0000-00006D010000}"/>
    <cellStyle name="40% - Accent2 4 5" xfId="367" xr:uid="{00000000-0005-0000-0000-00006E010000}"/>
    <cellStyle name="40% - Accent2 4 5 2" xfId="6194" xr:uid="{54E91065-6FD2-45EF-AD91-D270B6D73D70}"/>
    <cellStyle name="40% - Accent2 4 5 3" xfId="3395" xr:uid="{24932619-BF79-46AC-933E-F383B3653587}"/>
    <cellStyle name="40% - Accent2 4 6" xfId="368" xr:uid="{00000000-0005-0000-0000-00006F010000}"/>
    <cellStyle name="40% - Accent2 4 6 2" xfId="6195" xr:uid="{0A6FD360-F4FA-4978-B5A7-B5F47531F296}"/>
    <cellStyle name="40% - Accent2 4 6 3" xfId="3396" xr:uid="{327072A5-81EB-414E-BECD-CDB142B26469}"/>
    <cellStyle name="40% - Accent2 5" xfId="369" xr:uid="{00000000-0005-0000-0000-000070010000}"/>
    <cellStyle name="40% - Accent2 5 2" xfId="370" xr:uid="{00000000-0005-0000-0000-000071010000}"/>
    <cellStyle name="40% - Accent2 5 2 2" xfId="6197" xr:uid="{97A7B0D3-4648-481F-88F9-EDB460FA9B89}"/>
    <cellStyle name="40% - Accent2 5 2 3" xfId="3398" xr:uid="{1CA6610F-38F1-459C-9C47-3E17361A3B60}"/>
    <cellStyle name="40% - Accent2 5 3" xfId="371" xr:uid="{00000000-0005-0000-0000-000072010000}"/>
    <cellStyle name="40% - Accent2 5 3 2" xfId="6198" xr:uid="{517F8ABB-096C-41A1-AE88-6C4A90A8937F}"/>
    <cellStyle name="40% - Accent2 5 3 3" xfId="3399" xr:uid="{F1F13D8E-E823-4538-8F47-BD33B447F3CF}"/>
    <cellStyle name="40% - Accent2 5 4" xfId="6196" xr:uid="{20CCCC54-5F7F-4D55-9CBD-6B26B5F1434F}"/>
    <cellStyle name="40% - Accent2 5 5" xfId="3397" xr:uid="{C55D7B4A-DCE6-4C8D-AAF4-A8D59B1E3521}"/>
    <cellStyle name="40% - Accent2 6" xfId="372" xr:uid="{00000000-0005-0000-0000-000073010000}"/>
    <cellStyle name="40% - Accent2 6 2" xfId="373" xr:uid="{00000000-0005-0000-0000-000074010000}"/>
    <cellStyle name="40% - Accent2 6 2 2" xfId="6200" xr:uid="{64AA5AAF-8082-47B9-993D-407D2E5769FD}"/>
    <cellStyle name="40% - Accent2 6 2 3" xfId="3401" xr:uid="{3B02D20E-BF0D-4E73-AA91-9F8D401CA67F}"/>
    <cellStyle name="40% - Accent2 6 3" xfId="6199" xr:uid="{2B7BF96E-9DB5-46B6-91B4-21C75F0F63D6}"/>
    <cellStyle name="40% - Accent2 6 4" xfId="3400" xr:uid="{55D6AAC2-BFBE-4679-818F-EC4DC69F03F0}"/>
    <cellStyle name="40% - Accent2 7" xfId="374" xr:uid="{00000000-0005-0000-0000-000075010000}"/>
    <cellStyle name="40% - Accent2 7 2" xfId="6201" xr:uid="{C7225D38-62EC-45A5-80A8-8645DA161847}"/>
    <cellStyle name="40% - Accent2 7 3" xfId="3402" xr:uid="{E28C57F0-EC10-426F-A59C-3425D71C4B3D}"/>
    <cellStyle name="40% - Accent2 8" xfId="6177" xr:uid="{3823730A-FE81-435E-8397-D5E17F416980}"/>
    <cellStyle name="40% - Accent2 9" xfId="3378" xr:uid="{42634631-0155-44A7-B4DA-54D2930290FA}"/>
    <cellStyle name="40% - Accent3" xfId="375" builtinId="39" customBuiltin="1"/>
    <cellStyle name="40% - Accent3 10" xfId="376" xr:uid="{00000000-0005-0000-0000-000077010000}"/>
    <cellStyle name="40% - Accent3 10 2" xfId="6203" xr:uid="{CCA69C6E-95B2-49D6-812A-81C9A49C8585}"/>
    <cellStyle name="40% - Accent3 11" xfId="6202" xr:uid="{51005ABE-5509-4C27-90EE-EBC604A605A0}"/>
    <cellStyle name="40% - Accent3 12" xfId="3403" xr:uid="{11B116E3-F550-4711-BB0B-F15EEF92554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2 2 2" xfId="6206" xr:uid="{93F3DC15-495E-416B-8FB6-B87A7D2C530B}"/>
    <cellStyle name="40% - Accent3 3 2 2 2 3" xfId="3406" xr:uid="{109B6A98-EDB3-4123-A7D8-04A2C2EC8596}"/>
    <cellStyle name="40% - Accent3 3 2 2 3" xfId="6205" xr:uid="{521471FD-D2A9-4473-BD6D-EE88448CBC7A}"/>
    <cellStyle name="40% - Accent3 3 2 2 4" xfId="3405" xr:uid="{D36C3CAD-B397-404B-BEB8-8EFEB8B95B1D}"/>
    <cellStyle name="40% - Accent3 3 2 3" xfId="385" xr:uid="{00000000-0005-0000-0000-000080010000}"/>
    <cellStyle name="40% - Accent3 3 2 3 2" xfId="386" xr:uid="{00000000-0005-0000-0000-000081010000}"/>
    <cellStyle name="40% - Accent3 3 2 3 2 2" xfId="6208" xr:uid="{000AF4A4-B373-4D3A-8D44-09808513F6AA}"/>
    <cellStyle name="40% - Accent3 3 2 3 2 3" xfId="3408" xr:uid="{60B9FD94-93F6-46D4-AC34-AFCC7FBD47E0}"/>
    <cellStyle name="40% - Accent3 3 2 3 3" xfId="6207" xr:uid="{A3CFFFD2-4BE4-43FA-BF7C-237F1D29ACED}"/>
    <cellStyle name="40% - Accent3 3 2 3 4" xfId="3407" xr:uid="{A4D90854-0832-45EE-BE8F-F52A00045A64}"/>
    <cellStyle name="40% - Accent3 3 2 4" xfId="387" xr:uid="{00000000-0005-0000-0000-000082010000}"/>
    <cellStyle name="40% - Accent3 3 2 5" xfId="388" xr:uid="{00000000-0005-0000-0000-000083010000}"/>
    <cellStyle name="40% - Accent3 3 2 5 2" xfId="6209" xr:uid="{8BFBA160-6F33-43C2-9238-A94A84480026}"/>
    <cellStyle name="40% - Accent3 3 2 5 3" xfId="3409" xr:uid="{A1D0CB9E-D395-4981-AB7A-8AF9F634F024}"/>
    <cellStyle name="40% - Accent3 3 2 6" xfId="389" xr:uid="{00000000-0005-0000-0000-000084010000}"/>
    <cellStyle name="40% - Accent3 3 2 6 2" xfId="6204" xr:uid="{93FC7A45-DF9B-4ED7-B7EB-6FF466351090}"/>
    <cellStyle name="40% - Accent3 3 2 7" xfId="3404" xr:uid="{5B6DC1AE-20CD-4FCE-B8B1-61B379AF721B}"/>
    <cellStyle name="40% - Accent3 3 3" xfId="390" xr:uid="{00000000-0005-0000-0000-000085010000}"/>
    <cellStyle name="40% - Accent3 3 3 2" xfId="391" xr:uid="{00000000-0005-0000-0000-000086010000}"/>
    <cellStyle name="40% - Accent3 3 3 2 2" xfId="6211" xr:uid="{53AA1C7C-5BB1-4CE6-B1BF-A91577FF31B9}"/>
    <cellStyle name="40% - Accent3 3 3 2 3" xfId="3411" xr:uid="{8EE28083-6508-482C-A43B-3CC6203F0346}"/>
    <cellStyle name="40% - Accent3 3 3 3" xfId="392" xr:uid="{00000000-0005-0000-0000-000087010000}"/>
    <cellStyle name="40% - Accent3 3 3 3 2" xfId="6210" xr:uid="{EF719B2D-77D8-40B0-AFC7-5BAF28828B35}"/>
    <cellStyle name="40% - Accent3 3 3 4" xfId="3410" xr:uid="{26A8C6F9-8355-44EF-B288-53C7E5E19059}"/>
    <cellStyle name="40% - Accent3 3 4" xfId="393" xr:uid="{00000000-0005-0000-0000-000088010000}"/>
    <cellStyle name="40% - Accent3 3 4 2" xfId="394" xr:uid="{00000000-0005-0000-0000-000089010000}"/>
    <cellStyle name="40% - Accent3 3 4 2 2" xfId="6213" xr:uid="{F5639049-4866-4205-81F4-24BA028E9A7F}"/>
    <cellStyle name="40% - Accent3 3 4 2 3" xfId="3413" xr:uid="{666C3E41-51FE-464F-A6C4-1F2D3F7C1F8D}"/>
    <cellStyle name="40% - Accent3 3 4 3" xfId="6212" xr:uid="{98AA714A-A2EE-450D-9615-B9D98ADC0683}"/>
    <cellStyle name="40% - Accent3 3 4 4" xfId="3412" xr:uid="{7A267A58-2737-4561-BA21-0F15CE4B7C17}"/>
    <cellStyle name="40% - Accent3 3 5" xfId="395" xr:uid="{00000000-0005-0000-0000-00008A010000}"/>
    <cellStyle name="40% - Accent3 3 6" xfId="396" xr:uid="{00000000-0005-0000-0000-00008B010000}"/>
    <cellStyle name="40% - Accent3 3 6 2" xfId="6214" xr:uid="{18360360-DF02-434D-8D0B-3D37359A3CC3}"/>
    <cellStyle name="40% - Accent3 3 6 3" xfId="3414" xr:uid="{06CCB3ED-5A4D-4AFE-BD0F-E23D893EF7BF}"/>
    <cellStyle name="40% - Accent3 3 7" xfId="397" xr:uid="{00000000-0005-0000-0000-00008C010000}"/>
    <cellStyle name="40% - Accent3 3 7 2" xfId="6215" xr:uid="{CF9540B1-9D4E-40D2-9764-D717EC1D68A6}"/>
    <cellStyle name="40% - Accent3 3 7 3" xfId="3415" xr:uid="{6420564D-00C5-4769-96AD-51710EED4056}"/>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3 2" xfId="6217" xr:uid="{0C2130BC-256E-43DB-ACAB-9F5D76D8B4AB}"/>
    <cellStyle name="40% - Accent3 4 2 3 3" xfId="3417" xr:uid="{CC5E64CC-2B66-432D-9B82-26E98869DD6C}"/>
    <cellStyle name="40% - Accent3 4 2 4" xfId="402" xr:uid="{00000000-0005-0000-0000-000091010000}"/>
    <cellStyle name="40% - Accent3 4 2 4 2" xfId="6216" xr:uid="{4FA3849A-A3CE-4126-B70B-9C5CFA08B0FD}"/>
    <cellStyle name="40% - Accent3 4 2 5" xfId="3416" xr:uid="{86692D64-C9AC-488E-A8F2-29B5BE915F41}"/>
    <cellStyle name="40% - Accent3 4 3" xfId="403" xr:uid="{00000000-0005-0000-0000-000092010000}"/>
    <cellStyle name="40% - Accent3 4 3 2" xfId="404" xr:uid="{00000000-0005-0000-0000-000093010000}"/>
    <cellStyle name="40% - Accent3 4 3 2 2" xfId="6219" xr:uid="{79C8D38D-DA01-4305-BA44-E7DDF6124176}"/>
    <cellStyle name="40% - Accent3 4 3 2 3" xfId="3419" xr:uid="{F0AFDB78-C9CE-4A8F-A170-99AF31F5D63E}"/>
    <cellStyle name="40% - Accent3 4 3 3" xfId="6218" xr:uid="{5CD32462-8F55-4532-A122-98A373C7B010}"/>
    <cellStyle name="40% - Accent3 4 3 4" xfId="3418" xr:uid="{82E18FE9-D9B5-4418-87ED-6CC924BAB10B}"/>
    <cellStyle name="40% - Accent3 4 4" xfId="405" xr:uid="{00000000-0005-0000-0000-000094010000}"/>
    <cellStyle name="40% - Accent3 4 5" xfId="406" xr:uid="{00000000-0005-0000-0000-000095010000}"/>
    <cellStyle name="40% - Accent3 4 5 2" xfId="6220" xr:uid="{90DCD8E6-917A-4C17-987F-2CA1E4CAA42F}"/>
    <cellStyle name="40% - Accent3 4 5 3" xfId="3420" xr:uid="{5C6F9E74-2EFE-4DFD-B5EA-6C2FC5EE878F}"/>
    <cellStyle name="40% - Accent3 4 6" xfId="407" xr:uid="{00000000-0005-0000-0000-000096010000}"/>
    <cellStyle name="40% - Accent3 4 6 2" xfId="6221" xr:uid="{BF32CF24-D75D-44C1-8367-507206C6070C}"/>
    <cellStyle name="40% - Accent3 4 6 3" xfId="3421" xr:uid="{36A0273E-4ED0-45BC-BA91-1E6C89EEBA61}"/>
    <cellStyle name="40% - Accent3 5" xfId="408" xr:uid="{00000000-0005-0000-0000-000097010000}"/>
    <cellStyle name="40% - Accent3 5 2" xfId="409" xr:uid="{00000000-0005-0000-0000-000098010000}"/>
    <cellStyle name="40% - Accent3 5 2 2" xfId="410" xr:uid="{00000000-0005-0000-0000-000099010000}"/>
    <cellStyle name="40% - Accent3 5 2 2 2" xfId="6224" xr:uid="{FE6F305B-BCF1-43C7-B986-2AAB19C7596C}"/>
    <cellStyle name="40% - Accent3 5 2 2 3" xfId="3424" xr:uid="{BE95B870-2F54-4663-AD0F-0092E07063D5}"/>
    <cellStyle name="40% - Accent3 5 2 3" xfId="411" xr:uid="{00000000-0005-0000-0000-00009A010000}"/>
    <cellStyle name="40% - Accent3 5 2 3 2" xfId="6225" xr:uid="{03C86C1A-58DD-4358-B5FA-091408610059}"/>
    <cellStyle name="40% - Accent3 5 2 3 3" xfId="3425" xr:uid="{5533D6E7-A7F4-4F60-B1E5-E4165B1BED09}"/>
    <cellStyle name="40% - Accent3 5 2 4" xfId="6223" xr:uid="{29F53534-C680-4B72-9FC7-940996249AB5}"/>
    <cellStyle name="40% - Accent3 5 2 5" xfId="3423" xr:uid="{1187025F-649C-48B4-BE98-3F9E46DB8CB2}"/>
    <cellStyle name="40% - Accent3 5 3" xfId="412" xr:uid="{00000000-0005-0000-0000-00009B010000}"/>
    <cellStyle name="40% - Accent3 5 3 2" xfId="6226" xr:uid="{96BE3B96-CF1B-4F7A-9CE8-B86A13D17CC7}"/>
    <cellStyle name="40% - Accent3 5 3 3" xfId="3426" xr:uid="{91FBFF14-EF18-4286-8648-D1B78010506E}"/>
    <cellStyle name="40% - Accent3 5 4" xfId="413" xr:uid="{00000000-0005-0000-0000-00009C010000}"/>
    <cellStyle name="40% - Accent3 5 4 2" xfId="6227" xr:uid="{1B952EFE-3FAF-4188-8C19-369D46819DC5}"/>
    <cellStyle name="40% - Accent3 5 4 3" xfId="3427" xr:uid="{A8906BF6-5347-46F5-8C7B-37AF118F8101}"/>
    <cellStyle name="40% - Accent3 5 5" xfId="6222" xr:uid="{32D036F9-695F-4D17-8DAF-E0BD667CB4B3}"/>
    <cellStyle name="40% - Accent3 5 6" xfId="3422" xr:uid="{B812E374-22B3-4DA4-B6B7-46A8E146105F}"/>
    <cellStyle name="40% - Accent3 6" xfId="414" xr:uid="{00000000-0005-0000-0000-00009D010000}"/>
    <cellStyle name="40% - Accent3 6 2" xfId="415" xr:uid="{00000000-0005-0000-0000-00009E010000}"/>
    <cellStyle name="40% - Accent3 6 2 2" xfId="416" xr:uid="{00000000-0005-0000-0000-00009F010000}"/>
    <cellStyle name="40% - Accent3 6 2 2 2" xfId="6230" xr:uid="{751CB5D3-1EDF-4957-8588-47358C5A23F3}"/>
    <cellStyle name="40% - Accent3 6 2 2 3" xfId="3430" xr:uid="{1F394D14-4EC1-4D0B-AF67-6CCDD38CEBCA}"/>
    <cellStyle name="40% - Accent3 6 2 3" xfId="6229" xr:uid="{97ED5519-930B-43A5-B7A9-6D62865BD2D4}"/>
    <cellStyle name="40% - Accent3 6 2 4" xfId="3429" xr:uid="{49AA38C7-EDC0-4A46-BA47-DB8898100E0E}"/>
    <cellStyle name="40% - Accent3 6 3" xfId="3431" xr:uid="{569BFB42-C5FA-4834-BC91-745C2DC8330B}"/>
    <cellStyle name="40% - Accent3 6 3 2" xfId="6231" xr:uid="{50E74499-5465-4A17-A75D-ED2EE3182047}"/>
    <cellStyle name="40% - Accent3 6 4" xfId="3432" xr:uid="{846777CD-6386-4150-A0E2-8DEB8BDE44E9}"/>
    <cellStyle name="40% - Accent3 6 5" xfId="3433" xr:uid="{2EC8B159-CAF1-42F3-A028-080A2B6BB0E5}"/>
    <cellStyle name="40% - Accent3 6 6" xfId="6228" xr:uid="{EB8BD0E7-60C6-48BF-A845-878E6DF587AD}"/>
    <cellStyle name="40% - Accent3 6 7" xfId="3428" xr:uid="{4B45B9E9-2B49-4514-84BA-33C44CCCEC70}"/>
    <cellStyle name="40% - Accent3 7" xfId="417" xr:uid="{00000000-0005-0000-0000-0000A0010000}"/>
    <cellStyle name="40% - Accent3 7 2" xfId="6232" xr:uid="{3D0A8B1D-EED8-4DDA-863F-0443257C1A5F}"/>
    <cellStyle name="40% - Accent3 7 3" xfId="3434" xr:uid="{18D8D527-1619-4662-ADA8-5A8821F63339}"/>
    <cellStyle name="40% - Accent3 8" xfId="418" xr:uid="{00000000-0005-0000-0000-0000A1010000}"/>
    <cellStyle name="40% - Accent3 8 2" xfId="419" xr:uid="{00000000-0005-0000-0000-0000A2010000}"/>
    <cellStyle name="40% - Accent3 8 2 2" xfId="6234" xr:uid="{2F070933-7F3A-4983-9ECF-C2F2DC7745E5}"/>
    <cellStyle name="40% - Accent3 8 2 3" xfId="3436" xr:uid="{30944D59-DEC2-4828-9EAD-92D445412090}"/>
    <cellStyle name="40% - Accent3 8 3" xfId="6235" xr:uid="{6BBCCB87-7FC8-464B-8BA5-A6BE5D33507B}"/>
    <cellStyle name="40% - Accent3 8 4" xfId="6233" xr:uid="{6932924C-FA15-4BCA-91AC-FAA4E110DB6B}"/>
    <cellStyle name="40% - Accent3 8 5" xfId="3435" xr:uid="{91210E64-7117-4CAA-87F5-BDEC798FE2D2}"/>
    <cellStyle name="40% - Accent3 9" xfId="420" xr:uid="{00000000-0005-0000-0000-0000A3010000}"/>
    <cellStyle name="40% - Accent3 9 2" xfId="6236" xr:uid="{FC5BB896-9A63-4071-AEFD-3ACC4B741EF4}"/>
    <cellStyle name="40% - Accent4" xfId="421" builtinId="43" customBuiltin="1"/>
    <cellStyle name="40% - Accent4 10" xfId="422" xr:uid="{00000000-0005-0000-0000-0000A5010000}"/>
    <cellStyle name="40% - Accent4 10 2" xfId="6238" xr:uid="{40E7E4E6-1A08-475A-B37B-B8581058E32A}"/>
    <cellStyle name="40% - Accent4 11" xfId="6237" xr:uid="{33993B58-ADE8-4360-8046-D512A7AFAA34}"/>
    <cellStyle name="40% - Accent4 12" xfId="3437" xr:uid="{D396960D-EA68-477A-81F5-7FD236292DCC}"/>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2 2 2" xfId="6241" xr:uid="{7E80B95A-F69F-4F7E-B9A6-B19CDD16B6CC}"/>
    <cellStyle name="40% - Accent4 3 2 2 2 3" xfId="3440" xr:uid="{10343874-63FC-4B49-AE05-D4EE65CDF709}"/>
    <cellStyle name="40% - Accent4 3 2 2 3" xfId="6240" xr:uid="{96DC5A46-F89F-42F6-89C2-2DDD7AA84FAA}"/>
    <cellStyle name="40% - Accent4 3 2 2 4" xfId="3439" xr:uid="{43DE39B6-B487-4185-8036-DFDE7BBD6683}"/>
    <cellStyle name="40% - Accent4 3 2 3" xfId="431" xr:uid="{00000000-0005-0000-0000-0000AE010000}"/>
    <cellStyle name="40% - Accent4 3 2 3 2" xfId="432" xr:uid="{00000000-0005-0000-0000-0000AF010000}"/>
    <cellStyle name="40% - Accent4 3 2 3 2 2" xfId="6243" xr:uid="{3E64CB3D-B774-4495-B772-25E607363B70}"/>
    <cellStyle name="40% - Accent4 3 2 3 2 3" xfId="3442" xr:uid="{21B9AD9C-1D1D-435C-A4D7-0E7BED1E3DF4}"/>
    <cellStyle name="40% - Accent4 3 2 3 3" xfId="6242" xr:uid="{896F1D65-D056-4947-AC3F-9CA7863C6F74}"/>
    <cellStyle name="40% - Accent4 3 2 3 4" xfId="3441" xr:uid="{90840D82-6DE1-487E-ADDE-E79DC9A6F3D0}"/>
    <cellStyle name="40% - Accent4 3 2 4" xfId="433" xr:uid="{00000000-0005-0000-0000-0000B0010000}"/>
    <cellStyle name="40% - Accent4 3 2 5" xfId="434" xr:uid="{00000000-0005-0000-0000-0000B1010000}"/>
    <cellStyle name="40% - Accent4 3 2 5 2" xfId="6244" xr:uid="{416061D3-1257-456D-B629-4CBF5138B68D}"/>
    <cellStyle name="40% - Accent4 3 2 5 3" xfId="3443" xr:uid="{7B2D3A8C-831A-43B3-BF8F-E8D38CC47221}"/>
    <cellStyle name="40% - Accent4 3 2 6" xfId="435" xr:uid="{00000000-0005-0000-0000-0000B2010000}"/>
    <cellStyle name="40% - Accent4 3 2 6 2" xfId="6239" xr:uid="{FD8415E4-780F-4187-BCA8-9ECB0208AB0A}"/>
    <cellStyle name="40% - Accent4 3 2 7" xfId="3438" xr:uid="{0A47111B-AFA5-4BF2-A852-72C5B913B83E}"/>
    <cellStyle name="40% - Accent4 3 3" xfId="436" xr:uid="{00000000-0005-0000-0000-0000B3010000}"/>
    <cellStyle name="40% - Accent4 3 3 2" xfId="437" xr:uid="{00000000-0005-0000-0000-0000B4010000}"/>
    <cellStyle name="40% - Accent4 3 3 2 2" xfId="6246" xr:uid="{7139F99F-2E42-44E6-880C-C65C8DB95FB1}"/>
    <cellStyle name="40% - Accent4 3 3 2 3" xfId="3445" xr:uid="{DA709867-9656-4A78-A569-DD3E2D221CD6}"/>
    <cellStyle name="40% - Accent4 3 3 3" xfId="438" xr:uid="{00000000-0005-0000-0000-0000B5010000}"/>
    <cellStyle name="40% - Accent4 3 3 3 2" xfId="6245" xr:uid="{9924D3F6-A8D1-42E3-A6AE-D6DC84AB7FBB}"/>
    <cellStyle name="40% - Accent4 3 3 4" xfId="3444" xr:uid="{F8AA56D4-C6A3-4378-8658-3B3EEA1C43CE}"/>
    <cellStyle name="40% - Accent4 3 4" xfId="439" xr:uid="{00000000-0005-0000-0000-0000B6010000}"/>
    <cellStyle name="40% - Accent4 3 4 2" xfId="440" xr:uid="{00000000-0005-0000-0000-0000B7010000}"/>
    <cellStyle name="40% - Accent4 3 4 2 2" xfId="6248" xr:uid="{06F103B2-A524-4422-BBE6-A10532E8142F}"/>
    <cellStyle name="40% - Accent4 3 4 2 3" xfId="3447" xr:uid="{1F40D230-F2CA-4F99-B84A-A48F724130BF}"/>
    <cellStyle name="40% - Accent4 3 4 3" xfId="6247" xr:uid="{2DAB48FF-5D95-4164-A21A-2781568C44DA}"/>
    <cellStyle name="40% - Accent4 3 4 4" xfId="3446" xr:uid="{9CABEB14-C2DB-4D1E-8F01-0B493FC2FD8C}"/>
    <cellStyle name="40% - Accent4 3 5" xfId="441" xr:uid="{00000000-0005-0000-0000-0000B8010000}"/>
    <cellStyle name="40% - Accent4 3 6" xfId="442" xr:uid="{00000000-0005-0000-0000-0000B9010000}"/>
    <cellStyle name="40% - Accent4 3 6 2" xfId="6249" xr:uid="{E2F6CF9F-D59A-4425-8221-1525A673D836}"/>
    <cellStyle name="40% - Accent4 3 6 3" xfId="3448" xr:uid="{E637AC15-394F-49D9-AC97-1973304323C3}"/>
    <cellStyle name="40% - Accent4 3 7" xfId="443" xr:uid="{00000000-0005-0000-0000-0000BA010000}"/>
    <cellStyle name="40% - Accent4 3 7 2" xfId="6250" xr:uid="{9A89B375-9716-4C5E-B1EF-EFFC6015D318}"/>
    <cellStyle name="40% - Accent4 3 7 3" xfId="3449" xr:uid="{DD00B8BF-B4B7-4635-B073-9D23D192EE22}"/>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3 2" xfId="6252" xr:uid="{225EAA1F-9B12-41B8-A229-915F8C2B6316}"/>
    <cellStyle name="40% - Accent4 4 2 3 3" xfId="3451" xr:uid="{E7E499DF-199B-492A-8DDD-DB9DE4A9F573}"/>
    <cellStyle name="40% - Accent4 4 2 4" xfId="448" xr:uid="{00000000-0005-0000-0000-0000BF010000}"/>
    <cellStyle name="40% - Accent4 4 2 4 2" xfId="6251" xr:uid="{54EDB6CE-90DA-4578-BA75-F565905F84C8}"/>
    <cellStyle name="40% - Accent4 4 2 5" xfId="3450" xr:uid="{C242738F-3364-4819-AFF4-7154445DFA4A}"/>
    <cellStyle name="40% - Accent4 4 3" xfId="449" xr:uid="{00000000-0005-0000-0000-0000C0010000}"/>
    <cellStyle name="40% - Accent4 4 3 2" xfId="450" xr:uid="{00000000-0005-0000-0000-0000C1010000}"/>
    <cellStyle name="40% - Accent4 4 3 2 2" xfId="6254" xr:uid="{DD77FB50-83F2-481A-A32E-B55DA09E030B}"/>
    <cellStyle name="40% - Accent4 4 3 2 3" xfId="3453" xr:uid="{69D90341-63D5-4CFE-ABCA-1404A989A024}"/>
    <cellStyle name="40% - Accent4 4 3 3" xfId="6253" xr:uid="{8FBCD2AD-6017-4317-96A6-2BC7E5891579}"/>
    <cellStyle name="40% - Accent4 4 3 4" xfId="3452" xr:uid="{12A08F27-9858-4C35-A1B5-D41881601583}"/>
    <cellStyle name="40% - Accent4 4 4" xfId="451" xr:uid="{00000000-0005-0000-0000-0000C2010000}"/>
    <cellStyle name="40% - Accent4 4 5" xfId="452" xr:uid="{00000000-0005-0000-0000-0000C3010000}"/>
    <cellStyle name="40% - Accent4 4 5 2" xfId="6255" xr:uid="{817016CA-DBA8-493C-82C6-409297E2ACAD}"/>
    <cellStyle name="40% - Accent4 4 5 3" xfId="3454" xr:uid="{D4600253-B0A4-4BFD-A956-B4A2B2C0AA3B}"/>
    <cellStyle name="40% - Accent4 4 6" xfId="453" xr:uid="{00000000-0005-0000-0000-0000C4010000}"/>
    <cellStyle name="40% - Accent4 4 6 2" xfId="6256" xr:uid="{3F1C86D0-5760-4240-B5B3-B8B4B250C760}"/>
    <cellStyle name="40% - Accent4 4 6 3" xfId="3455" xr:uid="{5CA3848A-6F67-423A-96E3-FE5CB74A5253}"/>
    <cellStyle name="40% - Accent4 5" xfId="454" xr:uid="{00000000-0005-0000-0000-0000C5010000}"/>
    <cellStyle name="40% - Accent4 5 2" xfId="455" xr:uid="{00000000-0005-0000-0000-0000C6010000}"/>
    <cellStyle name="40% - Accent4 5 2 2" xfId="456" xr:uid="{00000000-0005-0000-0000-0000C7010000}"/>
    <cellStyle name="40% - Accent4 5 2 2 2" xfId="6259" xr:uid="{DD3BE91E-C5D7-419D-8A2F-CEACAB1C1A04}"/>
    <cellStyle name="40% - Accent4 5 2 2 3" xfId="3458" xr:uid="{5AE6DEF1-B38A-482F-9708-90664A8A795A}"/>
    <cellStyle name="40% - Accent4 5 2 3" xfId="457" xr:uid="{00000000-0005-0000-0000-0000C8010000}"/>
    <cellStyle name="40% - Accent4 5 2 3 2" xfId="6260" xr:uid="{8BA3B183-D442-40FD-BEF8-7B2D5D791DDA}"/>
    <cellStyle name="40% - Accent4 5 2 3 3" xfId="3459" xr:uid="{F2D55435-9D23-4F01-97B0-7B060687F357}"/>
    <cellStyle name="40% - Accent4 5 2 4" xfId="6258" xr:uid="{F83444A6-718C-4D9B-B872-D743F7DE5FEA}"/>
    <cellStyle name="40% - Accent4 5 2 5" xfId="3457" xr:uid="{CB1EBBA0-E268-41B4-9B24-58C71A9CA862}"/>
    <cellStyle name="40% - Accent4 5 3" xfId="458" xr:uid="{00000000-0005-0000-0000-0000C9010000}"/>
    <cellStyle name="40% - Accent4 5 3 2" xfId="6261" xr:uid="{D91C3F02-2D2C-476C-8937-1F33164FCE7F}"/>
    <cellStyle name="40% - Accent4 5 3 3" xfId="3460" xr:uid="{9AAAB8F4-AFD9-45A3-8CAA-88AE25AFA703}"/>
    <cellStyle name="40% - Accent4 5 4" xfId="459" xr:uid="{00000000-0005-0000-0000-0000CA010000}"/>
    <cellStyle name="40% - Accent4 5 4 2" xfId="6262" xr:uid="{DB1E171F-4128-47AC-AC68-699E9216254A}"/>
    <cellStyle name="40% - Accent4 5 4 3" xfId="3461" xr:uid="{E461C63B-BD8B-4979-828D-A3766706EFF9}"/>
    <cellStyle name="40% - Accent4 5 5" xfId="6257" xr:uid="{CDC5EF24-54DD-4ECA-85B1-9C05695FDCFD}"/>
    <cellStyle name="40% - Accent4 5 6" xfId="3456" xr:uid="{7C632AAA-06C1-439D-86C0-94CD522D898E}"/>
    <cellStyle name="40% - Accent4 6" xfId="460" xr:uid="{00000000-0005-0000-0000-0000CB010000}"/>
    <cellStyle name="40% - Accent4 6 2" xfId="461" xr:uid="{00000000-0005-0000-0000-0000CC010000}"/>
    <cellStyle name="40% - Accent4 6 2 2" xfId="462" xr:uid="{00000000-0005-0000-0000-0000CD010000}"/>
    <cellStyle name="40% - Accent4 6 2 2 2" xfId="6265" xr:uid="{0C18759B-DC32-49AE-85B5-042C604438DE}"/>
    <cellStyle name="40% - Accent4 6 2 2 3" xfId="3464" xr:uid="{5A698CC9-4C49-4D16-BCCC-CEE4E6D56B55}"/>
    <cellStyle name="40% - Accent4 6 2 3" xfId="6264" xr:uid="{1A853549-4C4C-4C10-B438-1DF22FB49608}"/>
    <cellStyle name="40% - Accent4 6 2 4" xfId="3463" xr:uid="{28F6D954-4301-4515-8929-57D3BBC2CFCF}"/>
    <cellStyle name="40% - Accent4 6 3" xfId="3465" xr:uid="{9F60FE7C-5726-4B1A-BF0C-82C84A47A949}"/>
    <cellStyle name="40% - Accent4 6 3 2" xfId="6266" xr:uid="{A04C264F-C00A-49D3-9723-4B578FBC4923}"/>
    <cellStyle name="40% - Accent4 6 4" xfId="3466" xr:uid="{25B76BB8-B271-48D0-B178-DE260FEFA5CD}"/>
    <cellStyle name="40% - Accent4 6 5" xfId="3467" xr:uid="{0C126AF8-D13E-4754-AEE4-7721AD13F17E}"/>
    <cellStyle name="40% - Accent4 6 6" xfId="6263" xr:uid="{6631C9F9-CC9B-4DC8-8DE8-8BB34418BCC1}"/>
    <cellStyle name="40% - Accent4 6 7" xfId="3462" xr:uid="{3CEE5472-F3EB-4B84-B6D7-0ADA5A4AC95C}"/>
    <cellStyle name="40% - Accent4 7" xfId="463" xr:uid="{00000000-0005-0000-0000-0000CE010000}"/>
    <cellStyle name="40% - Accent4 7 2" xfId="6267" xr:uid="{D467B9AD-226E-4E91-8E0F-5FFF6E1335BB}"/>
    <cellStyle name="40% - Accent4 7 3" xfId="3468" xr:uid="{2F30EE2E-1101-4FDF-A470-FED98B1BBCD0}"/>
    <cellStyle name="40% - Accent4 8" xfId="464" xr:uid="{00000000-0005-0000-0000-0000CF010000}"/>
    <cellStyle name="40% - Accent4 8 2" xfId="465" xr:uid="{00000000-0005-0000-0000-0000D0010000}"/>
    <cellStyle name="40% - Accent4 8 2 2" xfId="6269" xr:uid="{33F6F671-31E2-45AF-8267-26525DE1FB32}"/>
    <cellStyle name="40% - Accent4 8 2 3" xfId="3470" xr:uid="{C2EC083E-15CA-4AA5-A2A8-ED4057D4972E}"/>
    <cellStyle name="40% - Accent4 8 3" xfId="6270" xr:uid="{8A3F60BC-7B84-49B4-8399-1EBDD925F89F}"/>
    <cellStyle name="40% - Accent4 8 4" xfId="6268" xr:uid="{5AE78E6D-BF45-4FDF-B7A4-E486BA907797}"/>
    <cellStyle name="40% - Accent4 8 5" xfId="3469" xr:uid="{6D2AC50E-2E15-481E-9399-4365CF6E89A2}"/>
    <cellStyle name="40% - Accent4 9" xfId="466" xr:uid="{00000000-0005-0000-0000-0000D1010000}"/>
    <cellStyle name="40% - Accent4 9 2" xfId="6271" xr:uid="{25496E9E-D8EA-41A0-B0DE-753ED4A57355}"/>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2 2 2" xfId="6275" xr:uid="{35FA2220-8BA4-4454-937A-7D5C29B75E48}"/>
    <cellStyle name="40% - Accent5 3 2 2 2 3" xfId="3474" xr:uid="{188A7F84-2CE4-4356-9338-B9FCFFCAD52F}"/>
    <cellStyle name="40% - Accent5 3 2 2 3" xfId="6274" xr:uid="{5BB0A410-172B-4736-B92F-8BD1431B607C}"/>
    <cellStyle name="40% - Accent5 3 2 2 4" xfId="3473" xr:uid="{3D241FCE-0706-4076-90D7-B13C1E173F3C}"/>
    <cellStyle name="40% - Accent5 3 2 3" xfId="476" xr:uid="{00000000-0005-0000-0000-0000DB010000}"/>
    <cellStyle name="40% - Accent5 3 2 3 2" xfId="477" xr:uid="{00000000-0005-0000-0000-0000DC010000}"/>
    <cellStyle name="40% - Accent5 3 2 3 2 2" xfId="6277" xr:uid="{134309CD-5679-4D61-8CF1-A8838F1007B8}"/>
    <cellStyle name="40% - Accent5 3 2 3 2 3" xfId="3476" xr:uid="{373FEB1F-30A5-457D-98BF-09FC5125E7FD}"/>
    <cellStyle name="40% - Accent5 3 2 3 3" xfId="6276" xr:uid="{34C4D748-28CC-429E-B4AC-B87F505DBB7A}"/>
    <cellStyle name="40% - Accent5 3 2 3 4" xfId="3475" xr:uid="{A378CA2E-BD3F-4447-B2B9-DC7AAFF405B6}"/>
    <cellStyle name="40% - Accent5 3 2 4" xfId="478" xr:uid="{00000000-0005-0000-0000-0000DD010000}"/>
    <cellStyle name="40% - Accent5 3 2 5" xfId="479" xr:uid="{00000000-0005-0000-0000-0000DE010000}"/>
    <cellStyle name="40% - Accent5 3 2 5 2" xfId="6278" xr:uid="{1ACB04F9-81C1-425E-A0A0-1EDA3ABB4EE3}"/>
    <cellStyle name="40% - Accent5 3 2 5 3" xfId="3477" xr:uid="{FCBCE356-CC62-402F-A105-33569E556E8D}"/>
    <cellStyle name="40% - Accent5 3 2 6" xfId="6273" xr:uid="{54244CA6-4494-4029-9ACF-73BB39D7F35F}"/>
    <cellStyle name="40% - Accent5 3 2 7" xfId="3472" xr:uid="{DFD4D2EC-6BB3-433D-978C-6B888E3D0D65}"/>
    <cellStyle name="40% - Accent5 3 3" xfId="480" xr:uid="{00000000-0005-0000-0000-0000DF010000}"/>
    <cellStyle name="40% - Accent5 3 3 2" xfId="481" xr:uid="{00000000-0005-0000-0000-0000E0010000}"/>
    <cellStyle name="40% - Accent5 3 3 2 2" xfId="6280" xr:uid="{4DFADB88-B705-4E1C-B52C-4D336A661329}"/>
    <cellStyle name="40% - Accent5 3 3 2 3" xfId="3479" xr:uid="{3B24E365-55A7-44D0-9623-49DE13853F50}"/>
    <cellStyle name="40% - Accent5 3 3 3" xfId="6279" xr:uid="{D1BB6B4A-5E9F-4937-B4AA-C8DEFB5C5A1C}"/>
    <cellStyle name="40% - Accent5 3 3 4" xfId="3478" xr:uid="{ECBA3960-EF99-4B0B-AF88-F83CD14B5D69}"/>
    <cellStyle name="40% - Accent5 3 4" xfId="482" xr:uid="{00000000-0005-0000-0000-0000E1010000}"/>
    <cellStyle name="40% - Accent5 3 4 2" xfId="483" xr:uid="{00000000-0005-0000-0000-0000E2010000}"/>
    <cellStyle name="40% - Accent5 3 4 2 2" xfId="6282" xr:uid="{14AB9EB5-E755-4495-8A0B-973AB4482EF0}"/>
    <cellStyle name="40% - Accent5 3 4 2 3" xfId="3481" xr:uid="{688319C6-E498-40C8-A77D-4A9ED6AB545E}"/>
    <cellStyle name="40% - Accent5 3 4 3" xfId="6281" xr:uid="{66C79B04-4EE0-48D8-B015-DEAD7CACD1B1}"/>
    <cellStyle name="40% - Accent5 3 4 4" xfId="3480" xr:uid="{4B9DD900-7766-4222-B4D3-0FEBA3DAF79A}"/>
    <cellStyle name="40% - Accent5 3 5" xfId="484" xr:uid="{00000000-0005-0000-0000-0000E3010000}"/>
    <cellStyle name="40% - Accent5 3 6" xfId="485" xr:uid="{00000000-0005-0000-0000-0000E4010000}"/>
    <cellStyle name="40% - Accent5 3 6 2" xfId="6283" xr:uid="{0E5567C7-C220-42CA-A875-31D81F9F6793}"/>
    <cellStyle name="40% - Accent5 3 6 3" xfId="3482" xr:uid="{A52C63BD-7FF1-4E64-8398-318BA136C5C7}"/>
    <cellStyle name="40% - Accent5 3 7" xfId="486" xr:uid="{00000000-0005-0000-0000-0000E5010000}"/>
    <cellStyle name="40% - Accent5 3 7 2" xfId="6284" xr:uid="{4C238B5E-6309-44C0-AEFD-EC54EC5C37B8}"/>
    <cellStyle name="40% - Accent5 3 7 3" xfId="3483" xr:uid="{BE4AAAE5-3EEE-4679-A0EB-4B336F68424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2 3 2" xfId="6286" xr:uid="{C631FB0E-E80B-47C3-A678-F41E973786F5}"/>
    <cellStyle name="40% - Accent5 4 2 3 3" xfId="3485" xr:uid="{AA9E0BDE-7C01-41F5-92CA-F55B3AD305F6}"/>
    <cellStyle name="40% - Accent5 4 2 4" xfId="6285" xr:uid="{CFF29AB3-6DC2-4720-9FC1-7EB6F52240FE}"/>
    <cellStyle name="40% - Accent5 4 2 5" xfId="3484" xr:uid="{4A8C641B-6D47-4063-84D6-70716B6DE879}"/>
    <cellStyle name="40% - Accent5 4 3" xfId="491" xr:uid="{00000000-0005-0000-0000-0000EA010000}"/>
    <cellStyle name="40% - Accent5 4 3 2" xfId="492" xr:uid="{00000000-0005-0000-0000-0000EB010000}"/>
    <cellStyle name="40% - Accent5 4 3 2 2" xfId="6288" xr:uid="{BC1DC9DB-F157-445E-8876-179BCF8C0A1A}"/>
    <cellStyle name="40% - Accent5 4 3 2 3" xfId="3487" xr:uid="{3EDDAF5B-1D9A-46A4-BF1D-0367CB2A31B8}"/>
    <cellStyle name="40% - Accent5 4 3 3" xfId="6287" xr:uid="{43A368CB-9ED9-4A51-BDD9-0D8C0AF8D73D}"/>
    <cellStyle name="40% - Accent5 4 3 4" xfId="3486" xr:uid="{B25723E5-B6B5-4ECD-A7FF-1FA231F5CC0E}"/>
    <cellStyle name="40% - Accent5 4 4" xfId="493" xr:uid="{00000000-0005-0000-0000-0000EC010000}"/>
    <cellStyle name="40% - Accent5 4 5" xfId="494" xr:uid="{00000000-0005-0000-0000-0000ED010000}"/>
    <cellStyle name="40% - Accent5 4 5 2" xfId="6289" xr:uid="{368CC7A9-F36A-47F1-BB1A-1F1682C4E280}"/>
    <cellStyle name="40% - Accent5 4 5 3" xfId="3488" xr:uid="{FC0007E0-1DA3-4241-9027-A41B7C9BAF96}"/>
    <cellStyle name="40% - Accent5 4 6" xfId="495" xr:uid="{00000000-0005-0000-0000-0000EE010000}"/>
    <cellStyle name="40% - Accent5 4 6 2" xfId="6290" xr:uid="{5E861E1A-37D0-437F-87C7-0712934DAD2B}"/>
    <cellStyle name="40% - Accent5 4 6 3" xfId="3489" xr:uid="{DB7D2F1A-5E8F-4F4B-9079-EF0E7EA073A4}"/>
    <cellStyle name="40% - Accent5 5" xfId="496" xr:uid="{00000000-0005-0000-0000-0000EF010000}"/>
    <cellStyle name="40% - Accent5 5 2" xfId="497" xr:uid="{00000000-0005-0000-0000-0000F0010000}"/>
    <cellStyle name="40% - Accent5 5 2 2" xfId="6292" xr:uid="{3DCF6A98-80AB-4848-939E-7D677056B085}"/>
    <cellStyle name="40% - Accent5 5 2 3" xfId="3491" xr:uid="{878FE646-2660-4CB9-84EA-871F01B35651}"/>
    <cellStyle name="40% - Accent5 5 3" xfId="498" xr:uid="{00000000-0005-0000-0000-0000F1010000}"/>
    <cellStyle name="40% - Accent5 5 3 2" xfId="6293" xr:uid="{E53968D6-A058-4198-A9BD-A367331F8EAA}"/>
    <cellStyle name="40% - Accent5 5 3 3" xfId="3492" xr:uid="{0A625E92-5F7C-44D8-A516-5839A4988A03}"/>
    <cellStyle name="40% - Accent5 5 4" xfId="6291" xr:uid="{96D2C05E-C68F-4CAE-86D8-05E1C2DF8451}"/>
    <cellStyle name="40% - Accent5 5 5" xfId="3490" xr:uid="{8B51AA64-DA9A-43E0-9476-AE24F9539F1F}"/>
    <cellStyle name="40% - Accent5 6" xfId="499" xr:uid="{00000000-0005-0000-0000-0000F2010000}"/>
    <cellStyle name="40% - Accent5 6 2" xfId="500" xr:uid="{00000000-0005-0000-0000-0000F3010000}"/>
    <cellStyle name="40% - Accent5 6 2 2" xfId="6295" xr:uid="{4E3F4E86-220A-424E-BE93-407DB19A2A28}"/>
    <cellStyle name="40% - Accent5 6 2 3" xfId="3494" xr:uid="{0F5F44D8-9035-4083-AF44-D5AE3C2CDB53}"/>
    <cellStyle name="40% - Accent5 6 3" xfId="6294" xr:uid="{59EF3092-F85C-4F6E-8D8B-CCD83DFF363A}"/>
    <cellStyle name="40% - Accent5 6 4" xfId="3493" xr:uid="{BE068047-51B8-43B9-B747-222F2AB27559}"/>
    <cellStyle name="40% - Accent5 7" xfId="501" xr:uid="{00000000-0005-0000-0000-0000F4010000}"/>
    <cellStyle name="40% - Accent5 7 2" xfId="6296" xr:uid="{10896288-7CA4-4D99-9A3F-8F2652210A95}"/>
    <cellStyle name="40% - Accent5 7 3" xfId="3495" xr:uid="{89AD99D5-2FBE-4E1D-8474-775D2DBC7A7D}"/>
    <cellStyle name="40% - Accent5 8" xfId="6272" xr:uid="{E489558E-9E1D-46C6-8B62-9D0ACF2B32EF}"/>
    <cellStyle name="40% - Accent5 9" xfId="3471" xr:uid="{E1CC613B-875F-4FCA-AA1A-4AC24EBCDCC9}"/>
    <cellStyle name="40% - Accent6" xfId="502" builtinId="51" customBuiltin="1"/>
    <cellStyle name="40% - Accent6 10" xfId="503" xr:uid="{00000000-0005-0000-0000-0000F6010000}"/>
    <cellStyle name="40% - Accent6 10 2" xfId="6298" xr:uid="{C2E4769E-1716-49C1-A1B1-8EEB5E00B094}"/>
    <cellStyle name="40% - Accent6 11" xfId="6297" xr:uid="{AF70C07F-80C0-440E-A06B-32A2261B85B3}"/>
    <cellStyle name="40% - Accent6 12" xfId="3496" xr:uid="{2837A1CE-8653-46BB-8A80-0DF7319DC789}"/>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2 2 2" xfId="6301" xr:uid="{725664AF-C19C-48AC-8872-FD3C2E542C75}"/>
    <cellStyle name="40% - Accent6 3 2 2 2 3" xfId="3499" xr:uid="{46B3E1CD-36DA-469D-9BCE-0DC738A51E60}"/>
    <cellStyle name="40% - Accent6 3 2 2 3" xfId="6300" xr:uid="{062F0266-ED62-40C0-AADF-DCCB4780A009}"/>
    <cellStyle name="40% - Accent6 3 2 2 4" xfId="3498" xr:uid="{9B2B218F-C858-4E88-983C-B4E38E60912A}"/>
    <cellStyle name="40% - Accent6 3 2 3" xfId="512" xr:uid="{00000000-0005-0000-0000-0000FF010000}"/>
    <cellStyle name="40% - Accent6 3 2 3 2" xfId="513" xr:uid="{00000000-0005-0000-0000-000000020000}"/>
    <cellStyle name="40% - Accent6 3 2 3 2 2" xfId="6303" xr:uid="{8D470EA3-8FDC-4EFA-9CA4-FA3E751E04AB}"/>
    <cellStyle name="40% - Accent6 3 2 3 2 3" xfId="3501" xr:uid="{91BA0497-E2FF-4D6D-970E-08564D7F0828}"/>
    <cellStyle name="40% - Accent6 3 2 3 3" xfId="6302" xr:uid="{A690DBA6-A309-48B7-AC41-B47F023C980D}"/>
    <cellStyle name="40% - Accent6 3 2 3 4" xfId="3500" xr:uid="{A34177F8-0A51-4F8A-8175-D87B09653D18}"/>
    <cellStyle name="40% - Accent6 3 2 4" xfId="514" xr:uid="{00000000-0005-0000-0000-000001020000}"/>
    <cellStyle name="40% - Accent6 3 2 5" xfId="515" xr:uid="{00000000-0005-0000-0000-000002020000}"/>
    <cellStyle name="40% - Accent6 3 2 5 2" xfId="6304" xr:uid="{A9CC080A-9ABB-4552-A204-918BD5575DC1}"/>
    <cellStyle name="40% - Accent6 3 2 5 3" xfId="3502" xr:uid="{377645E1-9DE0-4B9F-85A4-A5CEC25D4DD1}"/>
    <cellStyle name="40% - Accent6 3 2 6" xfId="516" xr:uid="{00000000-0005-0000-0000-000003020000}"/>
    <cellStyle name="40% - Accent6 3 2 6 2" xfId="6299" xr:uid="{A8FB78A2-69DF-453B-9441-468987856D57}"/>
    <cellStyle name="40% - Accent6 3 2 7" xfId="3497" xr:uid="{E30C2037-7BD2-447E-B5E7-5C834E6A1FC2}"/>
    <cellStyle name="40% - Accent6 3 3" xfId="517" xr:uid="{00000000-0005-0000-0000-000004020000}"/>
    <cellStyle name="40% - Accent6 3 3 2" xfId="518" xr:uid="{00000000-0005-0000-0000-000005020000}"/>
    <cellStyle name="40% - Accent6 3 3 2 2" xfId="6306" xr:uid="{CEAC430B-37AB-4CF9-91B8-C1B4E8BAD2A1}"/>
    <cellStyle name="40% - Accent6 3 3 2 3" xfId="3504" xr:uid="{24BCADD2-9B36-445A-9E74-0368F0BBA3EB}"/>
    <cellStyle name="40% - Accent6 3 3 3" xfId="519" xr:uid="{00000000-0005-0000-0000-000006020000}"/>
    <cellStyle name="40% - Accent6 3 3 3 2" xfId="6305" xr:uid="{B4B448BC-222E-4E30-94C9-A2C06A8B168F}"/>
    <cellStyle name="40% - Accent6 3 3 4" xfId="3503" xr:uid="{C81462C6-3C00-4881-90A7-16D10FB66736}"/>
    <cellStyle name="40% - Accent6 3 4" xfId="520" xr:uid="{00000000-0005-0000-0000-000007020000}"/>
    <cellStyle name="40% - Accent6 3 4 2" xfId="521" xr:uid="{00000000-0005-0000-0000-000008020000}"/>
    <cellStyle name="40% - Accent6 3 4 2 2" xfId="6308" xr:uid="{BE1E95D2-C808-4845-8D32-DA445EAF681D}"/>
    <cellStyle name="40% - Accent6 3 4 2 3" xfId="3506" xr:uid="{98A3B83B-B216-41D3-9CF9-52A7C4BB56C7}"/>
    <cellStyle name="40% - Accent6 3 4 3" xfId="6307" xr:uid="{3F3A6611-DB94-4301-BB47-5993FE1B1677}"/>
    <cellStyle name="40% - Accent6 3 4 4" xfId="3505" xr:uid="{257D29D3-B30F-4E58-99A9-EDB6A56F8F55}"/>
    <cellStyle name="40% - Accent6 3 5" xfId="522" xr:uid="{00000000-0005-0000-0000-000009020000}"/>
    <cellStyle name="40% - Accent6 3 6" xfId="523" xr:uid="{00000000-0005-0000-0000-00000A020000}"/>
    <cellStyle name="40% - Accent6 3 6 2" xfId="6309" xr:uid="{92316949-CB31-43AF-9187-6E0C127A5188}"/>
    <cellStyle name="40% - Accent6 3 6 3" xfId="3507" xr:uid="{5D923A1D-D5A6-4AE8-99E3-E1E6B2B6F977}"/>
    <cellStyle name="40% - Accent6 3 7" xfId="524" xr:uid="{00000000-0005-0000-0000-00000B020000}"/>
    <cellStyle name="40% - Accent6 3 7 2" xfId="6310" xr:uid="{F66140F8-5786-4908-93CE-524FF30F712F}"/>
    <cellStyle name="40% - Accent6 3 7 3" xfId="3508" xr:uid="{41030E16-8017-45F0-A178-C5186BF8EFF1}"/>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3 2" xfId="6312" xr:uid="{371B96F5-CBB7-48D7-9BA0-F2E2F86CA0B4}"/>
    <cellStyle name="40% - Accent6 4 2 3 3" xfId="3510" xr:uid="{F66E2772-88A6-40BD-B765-891B45680A42}"/>
    <cellStyle name="40% - Accent6 4 2 4" xfId="529" xr:uid="{00000000-0005-0000-0000-000010020000}"/>
    <cellStyle name="40% - Accent6 4 2 4 2" xfId="6311" xr:uid="{E42326CA-C19F-4528-AF42-D7DB1AAC89CB}"/>
    <cellStyle name="40% - Accent6 4 2 5" xfId="3509" xr:uid="{CFC2398C-7348-40CD-B4DD-61EB26C34D13}"/>
    <cellStyle name="40% - Accent6 4 3" xfId="530" xr:uid="{00000000-0005-0000-0000-000011020000}"/>
    <cellStyle name="40% - Accent6 4 3 2" xfId="531" xr:uid="{00000000-0005-0000-0000-000012020000}"/>
    <cellStyle name="40% - Accent6 4 3 2 2" xfId="6314" xr:uid="{C26592C8-922B-45A3-A2AF-178FAA64CDCB}"/>
    <cellStyle name="40% - Accent6 4 3 2 3" xfId="3512" xr:uid="{71F49367-BBD3-481F-9227-B2EE7600A445}"/>
    <cellStyle name="40% - Accent6 4 3 3" xfId="6313" xr:uid="{4D18F915-EE53-4D34-8D91-21C46BC252C3}"/>
    <cellStyle name="40% - Accent6 4 3 4" xfId="3511" xr:uid="{4CFE7419-54AD-4837-9FD3-F5BDF20535DD}"/>
    <cellStyle name="40% - Accent6 4 4" xfId="532" xr:uid="{00000000-0005-0000-0000-000013020000}"/>
    <cellStyle name="40% - Accent6 4 5" xfId="533" xr:uid="{00000000-0005-0000-0000-000014020000}"/>
    <cellStyle name="40% - Accent6 4 5 2" xfId="6315" xr:uid="{4708795A-3626-431E-9CAE-AE4C7461215D}"/>
    <cellStyle name="40% - Accent6 4 5 3" xfId="3513" xr:uid="{2DC8F0AA-F82B-4E39-AB4C-11B2C5A906BE}"/>
    <cellStyle name="40% - Accent6 4 6" xfId="534" xr:uid="{00000000-0005-0000-0000-000015020000}"/>
    <cellStyle name="40% - Accent6 4 6 2" xfId="6316" xr:uid="{5A2AE9F0-F271-4D5C-83B4-99637EF6537E}"/>
    <cellStyle name="40% - Accent6 4 6 3" xfId="3514" xr:uid="{060CA423-B60E-4671-9CED-0132816951F6}"/>
    <cellStyle name="40% - Accent6 5" xfId="535" xr:uid="{00000000-0005-0000-0000-000016020000}"/>
    <cellStyle name="40% - Accent6 5 2" xfId="536" xr:uid="{00000000-0005-0000-0000-000017020000}"/>
    <cellStyle name="40% - Accent6 5 2 2" xfId="537" xr:uid="{00000000-0005-0000-0000-000018020000}"/>
    <cellStyle name="40% - Accent6 5 2 2 2" xfId="6319" xr:uid="{21C9A7CC-AAED-452E-8294-18ED277623B7}"/>
    <cellStyle name="40% - Accent6 5 2 2 3" xfId="3517" xr:uid="{71B87E50-C43B-41F7-ADC2-1C296C1B5D32}"/>
    <cellStyle name="40% - Accent6 5 2 3" xfId="538" xr:uid="{00000000-0005-0000-0000-000019020000}"/>
    <cellStyle name="40% - Accent6 5 2 3 2" xfId="6320" xr:uid="{75E6DE5B-926C-4776-9557-76FC60B77D5C}"/>
    <cellStyle name="40% - Accent6 5 2 3 3" xfId="3518" xr:uid="{6C394E42-E5CA-4A17-B6FE-BEC9A2CB7962}"/>
    <cellStyle name="40% - Accent6 5 2 4" xfId="6318" xr:uid="{D6442115-DE2E-4DC6-AE8F-9FB43F3B06AF}"/>
    <cellStyle name="40% - Accent6 5 2 5" xfId="3516" xr:uid="{AED82769-6064-4715-AA05-6958477DF330}"/>
    <cellStyle name="40% - Accent6 5 3" xfId="539" xr:uid="{00000000-0005-0000-0000-00001A020000}"/>
    <cellStyle name="40% - Accent6 5 3 2" xfId="6321" xr:uid="{FF3C2BFD-0D49-408E-863B-0861C5A8B7EF}"/>
    <cellStyle name="40% - Accent6 5 3 3" xfId="3519" xr:uid="{C21BC3EB-5B1C-4C01-A067-6556A4D686FD}"/>
    <cellStyle name="40% - Accent6 5 4" xfId="540" xr:uid="{00000000-0005-0000-0000-00001B020000}"/>
    <cellStyle name="40% - Accent6 5 4 2" xfId="6322" xr:uid="{B6EC2661-6DD1-4173-A15D-A9B1333922B8}"/>
    <cellStyle name="40% - Accent6 5 4 3" xfId="3520" xr:uid="{27272B7C-A005-435C-9274-D6D19B7FEF63}"/>
    <cellStyle name="40% - Accent6 5 5" xfId="6317" xr:uid="{9EB2A095-FC2A-43C6-A75E-A8D7C612DF55}"/>
    <cellStyle name="40% - Accent6 5 6" xfId="3515" xr:uid="{63C72F0E-8D77-426D-891A-F5ECB53BEE6F}"/>
    <cellStyle name="40% - Accent6 6" xfId="541" xr:uid="{00000000-0005-0000-0000-00001C020000}"/>
    <cellStyle name="40% - Accent6 6 2" xfId="542" xr:uid="{00000000-0005-0000-0000-00001D020000}"/>
    <cellStyle name="40% - Accent6 6 2 2" xfId="543" xr:uid="{00000000-0005-0000-0000-00001E020000}"/>
    <cellStyle name="40% - Accent6 6 2 2 2" xfId="6325" xr:uid="{56076806-6BAB-4324-BBB1-15E8DAD7FE2F}"/>
    <cellStyle name="40% - Accent6 6 2 2 3" xfId="3523" xr:uid="{12211644-3A98-4E61-9D1F-816D04AD6676}"/>
    <cellStyle name="40% - Accent6 6 2 3" xfId="6324" xr:uid="{761A545B-C3E3-4358-8480-FCD6093F16D2}"/>
    <cellStyle name="40% - Accent6 6 2 4" xfId="3522" xr:uid="{75E7F270-41FF-4D5C-B6C6-FF2CB1AA758C}"/>
    <cellStyle name="40% - Accent6 6 3" xfId="3524" xr:uid="{860923DA-B407-44EF-91A0-9D14BE2805E0}"/>
    <cellStyle name="40% - Accent6 6 3 2" xfId="6326" xr:uid="{3C0A3F7A-932F-457D-8B43-396D246C8754}"/>
    <cellStyle name="40% - Accent6 6 4" xfId="3525" xr:uid="{28E414C7-8549-49B6-B308-8935A2D8DEE2}"/>
    <cellStyle name="40% - Accent6 6 5" xfId="3526" xr:uid="{9CAD8B83-E8D2-4DD9-9294-4FC2710B0D53}"/>
    <cellStyle name="40% - Accent6 6 6" xfId="6323" xr:uid="{7549533C-8C7E-4370-99CA-E1CC9396C7AC}"/>
    <cellStyle name="40% - Accent6 6 7" xfId="3521" xr:uid="{9DCFD974-5A51-4A93-B5B7-3A4104965DE7}"/>
    <cellStyle name="40% - Accent6 7" xfId="544" xr:uid="{00000000-0005-0000-0000-00001F020000}"/>
    <cellStyle name="40% - Accent6 7 2" xfId="6327" xr:uid="{25F4A13C-E652-45AC-8BD1-D25363A62F10}"/>
    <cellStyle name="40% - Accent6 7 3" xfId="3527" xr:uid="{51D81853-383A-415A-A188-1FA7AB8F4934}"/>
    <cellStyle name="40% - Accent6 8" xfId="545" xr:uid="{00000000-0005-0000-0000-000020020000}"/>
    <cellStyle name="40% - Accent6 8 2" xfId="546" xr:uid="{00000000-0005-0000-0000-000021020000}"/>
    <cellStyle name="40% - Accent6 8 2 2" xfId="6329" xr:uid="{9F82F0E5-8696-4DFA-8034-FDA95AD165E3}"/>
    <cellStyle name="40% - Accent6 8 2 3" xfId="3529" xr:uid="{43BDB2BE-018C-4A87-B925-996C7D22AA2D}"/>
    <cellStyle name="40% - Accent6 8 3" xfId="6330" xr:uid="{D79B9ED0-9098-43ED-A122-200F54B249EF}"/>
    <cellStyle name="40% - Accent6 8 4" xfId="6328" xr:uid="{8744B021-C8CF-4E66-B464-6C8B4E0736D0}"/>
    <cellStyle name="40% - Accent6 8 5" xfId="3528" xr:uid="{27A0DFF8-56D5-461E-A8C2-F17CF1BBCD31}"/>
    <cellStyle name="40% - Accent6 9" xfId="547" xr:uid="{00000000-0005-0000-0000-000022020000}"/>
    <cellStyle name="40% - Accent6 9 2" xfId="6331" xr:uid="{1A965247-781A-4FB5-85C8-8F73C66A6F8B}"/>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6 3" xfId="3530" xr:uid="{6B54B151-45CE-45E9-9993-18F3E8BEDBE8}"/>
    <cellStyle name="60% - Accent1 6 4" xfId="3531" xr:uid="{CECF3276-AB2C-45CD-BE80-52954F6A7708}"/>
    <cellStyle name="60% - Accent1 6 5" xfId="3532" xr:uid="{47220EDC-ECF9-41A7-9D2A-B3DA9E59B1FB}"/>
    <cellStyle name="60% - Accent1 7" xfId="563" xr:uid="{00000000-0005-0000-0000-000032020000}"/>
    <cellStyle name="60% - Accent1 8" xfId="564" xr:uid="{00000000-0005-0000-0000-000033020000}"/>
    <cellStyle name="60% - Accent1 8 2" xfId="565" xr:uid="{00000000-0005-0000-0000-000034020000}"/>
    <cellStyle name="60% - Accent1 8 3" xfId="6332" xr:uid="{FCD4667A-451C-42FB-9941-C070F2DB3AE6}"/>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6 3" xfId="3533" xr:uid="{DB8494AE-5E27-4A45-A0F3-CE8657FC7AA3}"/>
    <cellStyle name="60% - Accent3 6 4" xfId="3534" xr:uid="{558C1C72-CE16-4198-8C14-913C425A9903}"/>
    <cellStyle name="60% - Accent3 6 5" xfId="3535" xr:uid="{A1E36EFD-509D-40C5-8EA9-D965EFFBCBF9}"/>
    <cellStyle name="60% - Accent3 7" xfId="592" xr:uid="{00000000-0005-0000-0000-00004F020000}"/>
    <cellStyle name="60% - Accent3 8" xfId="593" xr:uid="{00000000-0005-0000-0000-000050020000}"/>
    <cellStyle name="60% - Accent3 8 2" xfId="594" xr:uid="{00000000-0005-0000-0000-000051020000}"/>
    <cellStyle name="60% - Accent3 8 3" xfId="6333" xr:uid="{13BF0E8D-8084-465C-8FA4-0D05B0A92548}"/>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6 3" xfId="3536" xr:uid="{B0AD0AD9-FA0D-4A5E-9861-C299B3BE2D67}"/>
    <cellStyle name="60% - Accent4 6 4" xfId="3537" xr:uid="{A5D5E9E5-374A-4CC8-A98E-DB8F0D3FAE8F}"/>
    <cellStyle name="60% - Accent4 6 5" xfId="3538" xr:uid="{522A2532-FDD2-4C0E-AD8A-341369990F8A}"/>
    <cellStyle name="60% - Accent4 7" xfId="611" xr:uid="{00000000-0005-0000-0000-000062020000}"/>
    <cellStyle name="60% - Accent4 8" xfId="612" xr:uid="{00000000-0005-0000-0000-000063020000}"/>
    <cellStyle name="60% - Accent4 8 2" xfId="613" xr:uid="{00000000-0005-0000-0000-000064020000}"/>
    <cellStyle name="60% - Accent4 8 3" xfId="6334" xr:uid="{C3432CE4-A730-4570-AB4C-9FBBF41508CB}"/>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6 3" xfId="3539" xr:uid="{E250B436-3DB9-4453-B442-612963075A15}"/>
    <cellStyle name="60% - Accent6 6 4" xfId="3540" xr:uid="{3FB943C8-638F-451D-AE1C-0687B61DAFDB}"/>
    <cellStyle name="60% - Accent6 6 5" xfId="3541" xr:uid="{038ACE4F-3962-4C6A-AD21-261B6B7CB835}"/>
    <cellStyle name="60% - Accent6 7" xfId="640" xr:uid="{00000000-0005-0000-0000-00007F020000}"/>
    <cellStyle name="60% - Accent6 8" xfId="641" xr:uid="{00000000-0005-0000-0000-000080020000}"/>
    <cellStyle name="60% - Accent6 8 2" xfId="642" xr:uid="{00000000-0005-0000-0000-000081020000}"/>
    <cellStyle name="60% - Accent6 8 3" xfId="6335" xr:uid="{C4E9BA15-E46F-43D2-84CD-8F5D43036B29}"/>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6 3" xfId="3542" xr:uid="{606513D7-A796-47EC-96F6-91AA66DC0E8D}"/>
    <cellStyle name="Accent1 6 4" xfId="3543" xr:uid="{F7292B51-B1F5-420E-9C55-D02BD73EA645}"/>
    <cellStyle name="Accent1 6 5" xfId="3544" xr:uid="{82D74822-8D52-4E24-B8AC-890A5080D330}"/>
    <cellStyle name="Accent1 7" xfId="659" xr:uid="{00000000-0005-0000-0000-000092020000}"/>
    <cellStyle name="Accent1 8" xfId="660" xr:uid="{00000000-0005-0000-0000-000093020000}"/>
    <cellStyle name="Accent1 8 2" xfId="661" xr:uid="{00000000-0005-0000-0000-000094020000}"/>
    <cellStyle name="Accent1 8 3" xfId="6336" xr:uid="{BE97FBCA-0612-4D6F-9856-0AD88B99A58E}"/>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6 3" xfId="3545" xr:uid="{85B32A82-A970-44CC-8008-7F3827781114}"/>
    <cellStyle name="Accent3 6 4" xfId="3546" xr:uid="{760E6B75-DA45-4982-B332-9D423F9CA818}"/>
    <cellStyle name="Accent3 6 5" xfId="3547" xr:uid="{8643DFAB-DEC9-4E9B-A501-F589356B1EAC}"/>
    <cellStyle name="Accent3 7" xfId="688" xr:uid="{00000000-0005-0000-0000-0000AF020000}"/>
    <cellStyle name="Accent3 8" xfId="689" xr:uid="{00000000-0005-0000-0000-0000B0020000}"/>
    <cellStyle name="Accent3 8 2" xfId="690" xr:uid="{00000000-0005-0000-0000-0000B1020000}"/>
    <cellStyle name="Accent3 8 3" xfId="6337" xr:uid="{6FFE85FF-8644-47EE-A890-F1DEDF39CD26}"/>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6 3" xfId="3548" xr:uid="{BD2CBAED-F3C8-40F6-9B45-62883BE028D5}"/>
    <cellStyle name="Accent4 6 4" xfId="3549" xr:uid="{FC50F028-C399-4FA5-9EF8-A43A1E2DF95E}"/>
    <cellStyle name="Accent4 6 5" xfId="3550" xr:uid="{7BD14015-56EE-48B5-8F7D-3D5EE73A0894}"/>
    <cellStyle name="Accent4 7" xfId="707" xr:uid="{00000000-0005-0000-0000-0000C2020000}"/>
    <cellStyle name="Accent4 8" xfId="708" xr:uid="{00000000-0005-0000-0000-0000C3020000}"/>
    <cellStyle name="Accent4 8 2" xfId="709" xr:uid="{00000000-0005-0000-0000-0000C4020000}"/>
    <cellStyle name="Accent4 8 3" xfId="6338" xr:uid="{A971DD4C-9092-4F7B-9DB6-B0CA93E44B81}"/>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6 3" xfId="3551" xr:uid="{EDCD8CC7-65BE-4FE1-A2C6-557215FE4239}"/>
    <cellStyle name="Bad 6 4" xfId="3552" xr:uid="{999DD31A-8BEC-44AD-8CEA-D1C510D9136F}"/>
    <cellStyle name="Bad 6 5" xfId="3553" xr:uid="{9EE551E5-50D3-4C5C-BE94-8F449285B28A}"/>
    <cellStyle name="Bad 7" xfId="746" xr:uid="{00000000-0005-0000-0000-0000E9020000}"/>
    <cellStyle name="Bad 8" xfId="747" xr:uid="{00000000-0005-0000-0000-0000EA020000}"/>
    <cellStyle name="Bad 8 2" xfId="748" xr:uid="{00000000-0005-0000-0000-0000EB020000}"/>
    <cellStyle name="Bad 8 3" xfId="6339" xr:uid="{EA35A890-215F-4358-BCD4-A5CA38D9D322}"/>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6 3" xfId="3554" xr:uid="{16593F8E-1AB2-4817-92B7-5E932B41C09F}"/>
    <cellStyle name="Calculation 6 4" xfId="3555" xr:uid="{92F4C822-A7BD-4ECE-AA1F-5F169C54B701}"/>
    <cellStyle name="Calculation 6 5" xfId="3556" xr:uid="{8C0FDFA5-CBC4-4736-8E1D-CE57A47489C8}"/>
    <cellStyle name="Calculation 7" xfId="763" xr:uid="{00000000-0005-0000-0000-0000FA020000}"/>
    <cellStyle name="Calculation 8" xfId="764" xr:uid="{00000000-0005-0000-0000-0000FB020000}"/>
    <cellStyle name="Calculation 8 2" xfId="765" xr:uid="{00000000-0005-0000-0000-0000FC020000}"/>
    <cellStyle name="Calculation 8 3" xfId="6340" xr:uid="{0D89A320-3BDA-4355-B58B-3FB8B1CDD55F}"/>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xfId="8273" builtinId="3"/>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2 2" xfId="6344" xr:uid="{5394788C-21CC-453D-86F5-26849BF0F830}"/>
    <cellStyle name="Comma 2 2 2 2 3" xfId="3561" xr:uid="{DF48AEE3-4C14-4B0F-9436-F8C2F961C186}"/>
    <cellStyle name="Comma 2 2 2 3" xfId="781" xr:uid="{00000000-0005-0000-0000-00000C030000}"/>
    <cellStyle name="Comma 2 2 2 3 2" xfId="782" xr:uid="{00000000-0005-0000-0000-00000D030000}"/>
    <cellStyle name="Comma 2 2 2 3 2 2" xfId="6346" xr:uid="{60354A9B-3C0C-493F-804D-CA2427B6B351}"/>
    <cellStyle name="Comma 2 2 2 3 2 3" xfId="3563" xr:uid="{CBAE868B-65F1-4083-8573-2BC53EB1BAAE}"/>
    <cellStyle name="Comma 2 2 2 3 3" xfId="6345" xr:uid="{7FE83250-BB94-408A-8371-50813F0D83A5}"/>
    <cellStyle name="Comma 2 2 2 3 4" xfId="3562" xr:uid="{BE2FA065-C681-4BD9-AB2F-ACCB43A5DD78}"/>
    <cellStyle name="Comma 2 2 2 4" xfId="783" xr:uid="{00000000-0005-0000-0000-00000E030000}"/>
    <cellStyle name="Comma 2 2 2 4 2" xfId="784" xr:uid="{00000000-0005-0000-0000-00000F030000}"/>
    <cellStyle name="Comma 2 2 2 4 2 2" xfId="6348" xr:uid="{8748EAB7-F130-498E-82B5-115362326D01}"/>
    <cellStyle name="Comma 2 2 2 4 2 3" xfId="3565" xr:uid="{D0217F8E-990E-47BD-9477-6BB802419440}"/>
    <cellStyle name="Comma 2 2 2 4 3" xfId="6347" xr:uid="{51F9DFDB-C41A-4147-905E-6CF42DB5EC3A}"/>
    <cellStyle name="Comma 2 2 2 4 4" xfId="3564" xr:uid="{CA4A580A-8592-4B88-AC1D-6255FE49DAB9}"/>
    <cellStyle name="Comma 2 2 2 5" xfId="6343" xr:uid="{2ABDDD3D-08D5-41F5-A877-A7FA627E1F38}"/>
    <cellStyle name="Comma 2 2 2 6" xfId="3560" xr:uid="{B0D5405A-A3B6-41B0-A003-DDD1EF093DBB}"/>
    <cellStyle name="Comma 2 2 3" xfId="785" xr:uid="{00000000-0005-0000-0000-000010030000}"/>
    <cellStyle name="Comma 2 2 3 10" xfId="786" xr:uid="{00000000-0005-0000-0000-000011030000}"/>
    <cellStyle name="Comma 2 2 3 10 2" xfId="6350" xr:uid="{E45F22B4-87A9-4952-A1E1-5B86E7AFC922}"/>
    <cellStyle name="Comma 2 2 3 11" xfId="6351" xr:uid="{BFF83680-6C36-44BA-94FC-C05C68832C05}"/>
    <cellStyle name="Comma 2 2 3 12" xfId="6349" xr:uid="{E230128F-E962-463A-A696-739A9ECF05BD}"/>
    <cellStyle name="Comma 2 2 3 13" xfId="3566" xr:uid="{8AFACE43-7E1F-4DC5-955F-4EF30B1DBE9D}"/>
    <cellStyle name="Comma 2 2 3 2" xfId="787" xr:uid="{00000000-0005-0000-0000-000012030000}"/>
    <cellStyle name="Comma 2 2 3 2 10" xfId="6352" xr:uid="{4CC39780-3AF8-47F2-9FAF-1F8D71A5B7BE}"/>
    <cellStyle name="Comma 2 2 3 2 11" xfId="3567" xr:uid="{C6C03FC9-0915-4D17-97D4-1E95805F1B17}"/>
    <cellStyle name="Comma 2 2 3 2 2" xfId="788" xr:uid="{00000000-0005-0000-0000-000013030000}"/>
    <cellStyle name="Comma 2 2 3 2 2 2" xfId="6353" xr:uid="{23A42467-73DD-4763-B141-52FD23066E42}"/>
    <cellStyle name="Comma 2 2 3 2 2 3" xfId="3568" xr:uid="{21705B2B-EC57-4B58-A5C2-7005AC9CD46F}"/>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2 2 2 2" xfId="6358" xr:uid="{4AEC074F-E265-4197-A053-7D64182B31B1}"/>
    <cellStyle name="Comma 2 2 3 2 3 2 2 2 2 3" xfId="3573" xr:uid="{51A1A79E-AB5F-4B6D-8CEF-8F5AFDCEB362}"/>
    <cellStyle name="Comma 2 2 3 2 3 2 2 2 3" xfId="6357" xr:uid="{4EB2990F-7D04-4904-86CF-D0277F61AA20}"/>
    <cellStyle name="Comma 2 2 3 2 3 2 2 2 4" xfId="3572" xr:uid="{4D1B12BD-4526-44EB-BB89-97A3036BBEC9}"/>
    <cellStyle name="Comma 2 2 3 2 3 2 2 3" xfId="6356" xr:uid="{BA924BC5-0706-440E-B151-AF8A355D3529}"/>
    <cellStyle name="Comma 2 2 3 2 3 2 2 4" xfId="3571" xr:uid="{2FF0446E-885E-499B-8EDC-6D690190BDE3}"/>
    <cellStyle name="Comma 2 2 3 2 3 2 3" xfId="794" xr:uid="{00000000-0005-0000-0000-000019030000}"/>
    <cellStyle name="Comma 2 2 3 2 3 2 3 2" xfId="795" xr:uid="{00000000-0005-0000-0000-00001A030000}"/>
    <cellStyle name="Comma 2 2 3 2 3 2 3 2 2" xfId="6360" xr:uid="{29E468ED-CC1F-48F5-A9A2-F89487AC64FE}"/>
    <cellStyle name="Comma 2 2 3 2 3 2 3 2 3" xfId="3575" xr:uid="{F0670F73-DF99-4631-861D-5B7B4B04E211}"/>
    <cellStyle name="Comma 2 2 3 2 3 2 3 3" xfId="6359" xr:uid="{0934DB1F-AED7-4DF8-A6FC-48CD45D25D4D}"/>
    <cellStyle name="Comma 2 2 3 2 3 2 3 4" xfId="3574" xr:uid="{0A5F3DDA-3F9C-4544-B7F4-27AFF7AA5CEF}"/>
    <cellStyle name="Comma 2 2 3 2 3 2 4" xfId="3576" xr:uid="{7798DE22-20B0-448D-B901-D0BB17F66EC8}"/>
    <cellStyle name="Comma 2 2 3 2 3 2 5" xfId="6355" xr:uid="{AFF27960-B6BA-4C0B-9367-1B06C862E9DF}"/>
    <cellStyle name="Comma 2 2 3 2 3 2 6" xfId="3570" xr:uid="{D89F7701-F591-4C0A-BE83-FB552612E8C4}"/>
    <cellStyle name="Comma 2 2 3 2 3 3" xfId="796" xr:uid="{00000000-0005-0000-0000-00001B030000}"/>
    <cellStyle name="Comma 2 2 3 2 3 3 2" xfId="797" xr:uid="{00000000-0005-0000-0000-00001C030000}"/>
    <cellStyle name="Comma 2 2 3 2 3 3 2 2" xfId="798" xr:uid="{00000000-0005-0000-0000-00001D030000}"/>
    <cellStyle name="Comma 2 2 3 2 3 3 2 2 2" xfId="6363" xr:uid="{1AFE5B37-7BC1-4EE4-98E6-753DC447B866}"/>
    <cellStyle name="Comma 2 2 3 2 3 3 2 2 3" xfId="3579" xr:uid="{BC32C5C9-47B1-4448-A6FB-68477ACD6F4E}"/>
    <cellStyle name="Comma 2 2 3 2 3 3 2 3" xfId="6364" xr:uid="{D43B2BCE-2305-462D-8A51-700BE2A784DD}"/>
    <cellStyle name="Comma 2 2 3 2 3 3 2 4" xfId="6362" xr:uid="{C2851BBE-74AD-4109-BF45-5BAB9FACE982}"/>
    <cellStyle name="Comma 2 2 3 2 3 3 2 5" xfId="3578" xr:uid="{0510E045-9028-4ED9-AB70-BCCC66CDA2E1}"/>
    <cellStyle name="Comma 2 2 3 2 3 3 3" xfId="799" xr:uid="{00000000-0005-0000-0000-00001E030000}"/>
    <cellStyle name="Comma 2 2 3 2 3 3 3 2" xfId="6365" xr:uid="{1840437C-CBB8-4DBD-973C-52686B94B240}"/>
    <cellStyle name="Comma 2 2 3 2 3 3 3 3" xfId="3580" xr:uid="{BE00BD95-D0EB-47C8-89DD-22DE641C0136}"/>
    <cellStyle name="Comma 2 2 3 2 3 3 4" xfId="800" xr:uid="{00000000-0005-0000-0000-00001F030000}"/>
    <cellStyle name="Comma 2 2 3 2 3 3 4 2" xfId="3582" xr:uid="{99129FF4-2595-4194-B983-0D48483522EB}"/>
    <cellStyle name="Comma 2 2 3 2 3 3 4 3" xfId="6366" xr:uid="{3879F4F5-7B32-41EF-9F76-503C498E46CE}"/>
    <cellStyle name="Comma 2 2 3 2 3 3 4 4" xfId="3581" xr:uid="{A1062608-47E2-4B60-895A-730CC4D5E9A0}"/>
    <cellStyle name="Comma 2 2 3 2 3 3 5" xfId="3583" xr:uid="{3EF3757C-56D2-4ABA-9794-41F1E608C0B4}"/>
    <cellStyle name="Comma 2 2 3 2 3 3 5 2" xfId="6367" xr:uid="{6548E1D9-F382-46FA-A641-40641C04207D}"/>
    <cellStyle name="Comma 2 2 3 2 3 3 6" xfId="3584" xr:uid="{4FFAD852-5C66-49FB-8C9B-9BC1A4E4E3EB}"/>
    <cellStyle name="Comma 2 2 3 2 3 3 6 2" xfId="3585" xr:uid="{8CCC5AE6-6D5C-4AF3-B9DE-01C957D1B2BC}"/>
    <cellStyle name="Comma 2 2 3 2 3 3 6 3" xfId="3586" xr:uid="{41E489F2-1B94-4B0C-86BF-9AC07ACC5EFA}"/>
    <cellStyle name="Comma 2 2 3 2 3 3 7" xfId="3587" xr:uid="{EA99BEF1-3300-4DD2-8174-F1F030484C32}"/>
    <cellStyle name="Comma 2 2 3 2 3 3 7 2" xfId="3588" xr:uid="{FFEB0D49-7C2A-47A7-A502-D01175AD644E}"/>
    <cellStyle name="Comma 2 2 3 2 3 3 7 3" xfId="3589" xr:uid="{B3A832CA-7CB0-4FD9-9EA6-0DC0D9DE05C8}"/>
    <cellStyle name="Comma 2 2 3 2 3 3 8" xfId="6361" xr:uid="{CC3D6E31-3868-4E35-B859-97CEBF1CAB06}"/>
    <cellStyle name="Comma 2 2 3 2 3 3 9" xfId="3577" xr:uid="{4AB9EB1B-A32D-4C98-A732-9FC5F850ECA6}"/>
    <cellStyle name="Comma 2 2 3 2 3 4" xfId="801" xr:uid="{00000000-0005-0000-0000-000020030000}"/>
    <cellStyle name="Comma 2 2 3 2 3 4 2" xfId="6368" xr:uid="{4C69B4FD-EA8C-47D1-8762-94574C7F3430}"/>
    <cellStyle name="Comma 2 2 3 2 3 4 3" xfId="3590" xr:uid="{1FD5FCF6-D3B7-4967-BCDB-87DD9255E791}"/>
    <cellStyle name="Comma 2 2 3 2 3 5" xfId="802" xr:uid="{00000000-0005-0000-0000-000021030000}"/>
    <cellStyle name="Comma 2 2 3 2 3 5 2" xfId="3592" xr:uid="{23FEC3BE-58BF-43F1-8DE0-8129F72E35A1}"/>
    <cellStyle name="Comma 2 2 3 2 3 5 2 2" xfId="6370" xr:uid="{A361F751-6383-4E92-8745-9C7287171BCB}"/>
    <cellStyle name="Comma 2 2 3 2 3 5 3" xfId="6369" xr:uid="{40C5906C-6695-45FA-AFAD-1CD0DF1E0EFF}"/>
    <cellStyle name="Comma 2 2 3 2 3 5 4" xfId="3591" xr:uid="{F83FA50E-19E0-4FB6-A42E-004C801DCF1C}"/>
    <cellStyle name="Comma 2 2 3 2 3 6" xfId="803" xr:uid="{00000000-0005-0000-0000-000022030000}"/>
    <cellStyle name="Comma 2 2 3 2 3 6 2" xfId="6371" xr:uid="{1474AFE0-6EDD-46E3-92AB-B980157E425E}"/>
    <cellStyle name="Comma 2 2 3 2 3 6 3" xfId="3593" xr:uid="{5ACB46AF-DE5F-4AFB-A602-25AC758F2F82}"/>
    <cellStyle name="Comma 2 2 3 2 3 7" xfId="6372" xr:uid="{EF9A06C8-8DFF-4269-A68E-19B4FD19D7DE}"/>
    <cellStyle name="Comma 2 2 3 2 3 8" xfId="6354" xr:uid="{07B4496C-0665-428C-9B05-32488D616803}"/>
    <cellStyle name="Comma 2 2 3 2 3 9" xfId="3569" xr:uid="{B18A8FB7-71DD-45E3-86A2-F7EAE465ED36}"/>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2 2 2 2" xfId="6377" xr:uid="{5409D469-8B1C-4467-B028-9B1D5189F1BA}"/>
    <cellStyle name="Comma 2 2 3 2 4 2 2 2 2 3" xfId="3598" xr:uid="{05C4413D-A97D-48BF-96EA-57263DD01329}"/>
    <cellStyle name="Comma 2 2 3 2 4 2 2 2 3" xfId="6376" xr:uid="{ED7220C9-1ED0-4119-892A-F5996F8559FC}"/>
    <cellStyle name="Comma 2 2 3 2 4 2 2 2 4" xfId="3597" xr:uid="{810E9DD5-F299-47FB-90C8-2A78BBB1C298}"/>
    <cellStyle name="Comma 2 2 3 2 4 2 2 3" xfId="6375" xr:uid="{DA4A0E8B-19B7-40B3-AB7C-CA7CD6ED0867}"/>
    <cellStyle name="Comma 2 2 3 2 4 2 2 4" xfId="3596" xr:uid="{B18D8740-A97D-4AB1-B9D6-FE74480ED4A9}"/>
    <cellStyle name="Comma 2 2 3 2 4 2 3" xfId="809" xr:uid="{00000000-0005-0000-0000-000028030000}"/>
    <cellStyle name="Comma 2 2 3 2 4 2 3 2" xfId="810" xr:uid="{00000000-0005-0000-0000-000029030000}"/>
    <cellStyle name="Comma 2 2 3 2 4 2 3 2 2" xfId="6379" xr:uid="{42C79E8E-6E57-46F5-BE5A-9BCA7428073B}"/>
    <cellStyle name="Comma 2 2 3 2 4 2 3 2 3" xfId="3600" xr:uid="{2F1535FA-01CD-4691-B42A-DA1AA3067552}"/>
    <cellStyle name="Comma 2 2 3 2 4 2 3 3" xfId="6378" xr:uid="{53A3422A-13D2-4D18-9F1C-252365EF720C}"/>
    <cellStyle name="Comma 2 2 3 2 4 2 3 4" xfId="3599" xr:uid="{A5680514-4BC9-4B5B-A964-49F39FB69E0E}"/>
    <cellStyle name="Comma 2 2 3 2 4 2 4" xfId="3601" xr:uid="{DD855B79-F319-485A-860D-391117ECD176}"/>
    <cellStyle name="Comma 2 2 3 2 4 2 5" xfId="6374" xr:uid="{BCBF3242-83DB-4316-9685-70B224D2AD1E}"/>
    <cellStyle name="Comma 2 2 3 2 4 2 6" xfId="3595" xr:uid="{2DA36F7D-331F-4D66-9C2B-7EF1D6A19232}"/>
    <cellStyle name="Comma 2 2 3 2 4 3" xfId="811" xr:uid="{00000000-0005-0000-0000-00002A030000}"/>
    <cellStyle name="Comma 2 2 3 2 4 3 2" xfId="812" xr:uid="{00000000-0005-0000-0000-00002B030000}"/>
    <cellStyle name="Comma 2 2 3 2 4 3 2 2" xfId="813" xr:uid="{00000000-0005-0000-0000-00002C030000}"/>
    <cellStyle name="Comma 2 2 3 2 4 3 2 2 2" xfId="6382" xr:uid="{DDE85616-3FA7-4548-8F28-DF09A6FD1DFF}"/>
    <cellStyle name="Comma 2 2 3 2 4 3 2 2 3" xfId="3604" xr:uid="{400A98FF-8067-4143-B017-8D79E4528F81}"/>
    <cellStyle name="Comma 2 2 3 2 4 3 2 3" xfId="6383" xr:uid="{402D6E48-464E-42DE-AE4C-B4CCCB1FC312}"/>
    <cellStyle name="Comma 2 2 3 2 4 3 2 4" xfId="6381" xr:uid="{BF55412C-F6B6-4FA8-AE1A-D64632A50D55}"/>
    <cellStyle name="Comma 2 2 3 2 4 3 2 5" xfId="3603" xr:uid="{67768089-A1DE-479D-9D88-DA3440C5C088}"/>
    <cellStyle name="Comma 2 2 3 2 4 3 3" xfId="814" xr:uid="{00000000-0005-0000-0000-00002D030000}"/>
    <cellStyle name="Comma 2 2 3 2 4 3 3 2" xfId="6384" xr:uid="{B1B33BAD-C0EF-4875-936F-12DD928C937B}"/>
    <cellStyle name="Comma 2 2 3 2 4 3 3 3" xfId="3605" xr:uid="{F8BDC025-76D5-462A-BE20-DB70CF8FCE34}"/>
    <cellStyle name="Comma 2 2 3 2 4 3 4" xfId="815" xr:uid="{00000000-0005-0000-0000-00002E030000}"/>
    <cellStyle name="Comma 2 2 3 2 4 3 4 2" xfId="3607" xr:uid="{40E609D3-5B32-469A-9C85-D44720BDE9B1}"/>
    <cellStyle name="Comma 2 2 3 2 4 3 4 3" xfId="6385" xr:uid="{4D8DEC71-E9CD-4B2E-A7E3-2F443C7488A1}"/>
    <cellStyle name="Comma 2 2 3 2 4 3 4 4" xfId="3606" xr:uid="{43C36B0C-F3AC-4916-9924-B908FB699D8B}"/>
    <cellStyle name="Comma 2 2 3 2 4 3 5" xfId="3608" xr:uid="{F901E91F-B7FA-4205-84DF-2A42C943F656}"/>
    <cellStyle name="Comma 2 2 3 2 4 3 5 2" xfId="6386" xr:uid="{37D5A672-25EC-46F8-95DF-EB65B18860C1}"/>
    <cellStyle name="Comma 2 2 3 2 4 3 6" xfId="3609" xr:uid="{8B607751-7D8F-448B-95A5-A9214171A749}"/>
    <cellStyle name="Comma 2 2 3 2 4 3 6 2" xfId="3610" xr:uid="{5BEAFB4D-93C0-47B1-9F84-0A581949E22B}"/>
    <cellStyle name="Comma 2 2 3 2 4 3 6 3" xfId="3611" xr:uid="{01B51901-E194-408D-9D75-73099F80938F}"/>
    <cellStyle name="Comma 2 2 3 2 4 3 7" xfId="3612" xr:uid="{CAB572C8-E08A-4EE5-B593-AEE732182AD8}"/>
    <cellStyle name="Comma 2 2 3 2 4 3 7 2" xfId="3613" xr:uid="{951B2EE0-4E91-4038-9859-8B7756D5253C}"/>
    <cellStyle name="Comma 2 2 3 2 4 3 7 3" xfId="3614" xr:uid="{0C69A4FC-4EAB-414E-A85F-CFEB3EA724E5}"/>
    <cellStyle name="Comma 2 2 3 2 4 3 8" xfId="6380" xr:uid="{F8559E5B-C09E-40CF-87A6-A44C1410329E}"/>
    <cellStyle name="Comma 2 2 3 2 4 3 9" xfId="3602" xr:uid="{06CCF967-6C9B-43F6-807C-B8E9F7379D4A}"/>
    <cellStyle name="Comma 2 2 3 2 4 4" xfId="816" xr:uid="{00000000-0005-0000-0000-00002F030000}"/>
    <cellStyle name="Comma 2 2 3 2 4 4 2" xfId="6387" xr:uid="{5B905211-769B-48C9-966C-55CCCA9BD245}"/>
    <cellStyle name="Comma 2 2 3 2 4 4 3" xfId="3615" xr:uid="{F5577E38-AC24-48D5-996D-74672E7E1E95}"/>
    <cellStyle name="Comma 2 2 3 2 4 5" xfId="817" xr:uid="{00000000-0005-0000-0000-000030030000}"/>
    <cellStyle name="Comma 2 2 3 2 4 5 2" xfId="3617" xr:uid="{267C04E9-092E-4862-80AC-2EBB43E3165D}"/>
    <cellStyle name="Comma 2 2 3 2 4 5 2 2" xfId="6389" xr:uid="{34769ABD-3900-4AEB-A536-A70C48159DC4}"/>
    <cellStyle name="Comma 2 2 3 2 4 5 3" xfId="6388" xr:uid="{E16A703B-5CC2-4C22-81D7-60EA04F702A3}"/>
    <cellStyle name="Comma 2 2 3 2 4 5 4" xfId="3616" xr:uid="{60AE1095-21A9-4132-AD02-27056F861A0E}"/>
    <cellStyle name="Comma 2 2 3 2 4 6" xfId="818" xr:uid="{00000000-0005-0000-0000-000031030000}"/>
    <cellStyle name="Comma 2 2 3 2 4 6 2" xfId="6390" xr:uid="{E68C50C8-395E-4691-A55E-C0924AF3CEC3}"/>
    <cellStyle name="Comma 2 2 3 2 4 6 3" xfId="3618" xr:uid="{1D3A7AA9-EDAB-41D3-A54B-1AE546626577}"/>
    <cellStyle name="Comma 2 2 3 2 4 7" xfId="6391" xr:uid="{82D2EBEC-4EEA-42C4-96A2-A9BA9DA55A4E}"/>
    <cellStyle name="Comma 2 2 3 2 4 8" xfId="6373" xr:uid="{F4625C0D-FED8-499A-9957-E48582FA383A}"/>
    <cellStyle name="Comma 2 2 3 2 4 9" xfId="3594" xr:uid="{08D6B7F0-05EB-4672-A0A2-CE7A7A7980D4}"/>
    <cellStyle name="Comma 2 2 3 2 5" xfId="819" xr:uid="{00000000-0005-0000-0000-000032030000}"/>
    <cellStyle name="Comma 2 2 3 2 5 2" xfId="820" xr:uid="{00000000-0005-0000-0000-000033030000}"/>
    <cellStyle name="Comma 2 2 3 2 5 2 2" xfId="6393" xr:uid="{28EC0C53-33F5-4B23-9E11-6A66C2E191CF}"/>
    <cellStyle name="Comma 2 2 3 2 5 2 3" xfId="3620" xr:uid="{AFF0FCD8-4206-454F-8F9C-491D366888A7}"/>
    <cellStyle name="Comma 2 2 3 2 5 3" xfId="821" xr:uid="{00000000-0005-0000-0000-000034030000}"/>
    <cellStyle name="Comma 2 2 3 2 5 3 2" xfId="822" xr:uid="{00000000-0005-0000-0000-000035030000}"/>
    <cellStyle name="Comma 2 2 3 2 5 3 2 2" xfId="6395" xr:uid="{2EAAED96-3F22-4BB9-86FA-DAD561ABA88F}"/>
    <cellStyle name="Comma 2 2 3 2 5 3 2 3" xfId="3622" xr:uid="{4D792C57-C7DE-481C-9477-FC1AA47D1842}"/>
    <cellStyle name="Comma 2 2 3 2 5 3 3" xfId="6394" xr:uid="{5D155AEB-BB20-4787-954B-02CF81447728}"/>
    <cellStyle name="Comma 2 2 3 2 5 3 4" xfId="3621" xr:uid="{0D7C846A-CDC3-48EE-BA99-5ACAF9B75FB0}"/>
    <cellStyle name="Comma 2 2 3 2 5 4" xfId="3623" xr:uid="{604F6018-5DA1-4005-BC60-957B8B169618}"/>
    <cellStyle name="Comma 2 2 3 2 5 5" xfId="6392" xr:uid="{F49FFE50-F86F-4AB8-A167-3B05304DF3CF}"/>
    <cellStyle name="Comma 2 2 3 2 5 6" xfId="3619" xr:uid="{B5B8F8E2-6416-4AD7-A1F7-EBFECD59CEF8}"/>
    <cellStyle name="Comma 2 2 3 2 6" xfId="823" xr:uid="{00000000-0005-0000-0000-000036030000}"/>
    <cellStyle name="Comma 2 2 3 2 6 10" xfId="3624" xr:uid="{E03CCFD8-A6E0-4423-87AC-767294F448EE}"/>
    <cellStyle name="Comma 2 2 3 2 6 2" xfId="824" xr:uid="{00000000-0005-0000-0000-000037030000}"/>
    <cellStyle name="Comma 2 2 3 2 6 2 2" xfId="6397" xr:uid="{3DEFCCF7-06F3-45D7-B625-532834749FAC}"/>
    <cellStyle name="Comma 2 2 3 2 6 2 3" xfId="3625" xr:uid="{5F6BC531-F4C0-4972-B10C-3EA6991D4157}"/>
    <cellStyle name="Comma 2 2 3 2 6 3" xfId="825" xr:uid="{00000000-0005-0000-0000-000038030000}"/>
    <cellStyle name="Comma 2 2 3 2 6 3 2" xfId="6398" xr:uid="{86716511-C51C-4F28-8BA5-4EFCDD16741F}"/>
    <cellStyle name="Comma 2 2 3 2 6 3 3" xfId="3626" xr:uid="{A020CB88-9EEA-44FF-83EF-C631C6F2422F}"/>
    <cellStyle name="Comma 2 2 3 2 6 4" xfId="826" xr:uid="{00000000-0005-0000-0000-000039030000}"/>
    <cellStyle name="Comma 2 2 3 2 6 4 2" xfId="3628" xr:uid="{686C9FC2-7F55-43CA-A864-72EC862236B4}"/>
    <cellStyle name="Comma 2 2 3 2 6 4 3" xfId="6399" xr:uid="{86A5A6FA-FF0E-4D98-819E-11E1B3C9DC20}"/>
    <cellStyle name="Comma 2 2 3 2 6 4 4" xfId="3627" xr:uid="{E1F3ED70-9698-4B94-B32A-FDD169FA4E05}"/>
    <cellStyle name="Comma 2 2 3 2 6 5" xfId="827" xr:uid="{00000000-0005-0000-0000-00003A030000}"/>
    <cellStyle name="Comma 2 2 3 2 6 5 2" xfId="6400" xr:uid="{0DACB951-CA1A-4F37-B873-32A3CA9F65B2}"/>
    <cellStyle name="Comma 2 2 3 2 6 5 3" xfId="3629" xr:uid="{DE2EBF25-90D7-4F3A-A377-C379FCF17A3F}"/>
    <cellStyle name="Comma 2 2 3 2 6 6" xfId="3630" xr:uid="{6EF0D8EE-C6BC-41D7-9F94-3CC280EBFC81}"/>
    <cellStyle name="Comma 2 2 3 2 6 6 2" xfId="6401" xr:uid="{F6F2CE95-D03F-47F9-897B-2283039FD6D8}"/>
    <cellStyle name="Comma 2 2 3 2 6 7" xfId="3631" xr:uid="{33ECD4CA-F48A-4A5C-9E65-65820287BF6A}"/>
    <cellStyle name="Comma 2 2 3 2 6 7 2" xfId="3632" xr:uid="{49D1ACCB-635E-40E6-980E-74D6496FCF6F}"/>
    <cellStyle name="Comma 2 2 3 2 6 7 3" xfId="3633" xr:uid="{E72FF250-EFB3-4774-BD50-F4A0A60A8170}"/>
    <cellStyle name="Comma 2 2 3 2 6 7 4" xfId="6402" xr:uid="{FC12DB43-6B6E-455D-ADEE-58E25B1FA6BE}"/>
    <cellStyle name="Comma 2 2 3 2 6 8" xfId="3634" xr:uid="{EA1CF4CF-77A3-4282-ADC4-145953D5009B}"/>
    <cellStyle name="Comma 2 2 3 2 6 8 2" xfId="3635" xr:uid="{F0A1BB52-606B-4AA2-A995-1F870D420696}"/>
    <cellStyle name="Comma 2 2 3 2 6 8 3" xfId="3636" xr:uid="{76F6416B-4111-40FC-AAB9-4A7B7E51DA2C}"/>
    <cellStyle name="Comma 2 2 3 2 6 9" xfId="6396" xr:uid="{897B8BF6-B933-4494-9617-EF2081842943}"/>
    <cellStyle name="Comma 2 2 3 2 7" xfId="828" xr:uid="{00000000-0005-0000-0000-00003B030000}"/>
    <cellStyle name="Comma 2 2 3 2 7 2" xfId="3638" xr:uid="{8463CD28-24B4-4A16-9CAE-EC604E7F536A}"/>
    <cellStyle name="Comma 2 2 3 2 7 2 2" xfId="6404" xr:uid="{71756E2A-B8BF-4C92-A02A-E558C5EFA0DF}"/>
    <cellStyle name="Comma 2 2 3 2 7 3" xfId="6403" xr:uid="{3CE33D8B-D928-4B66-8B65-617676D3DDD9}"/>
    <cellStyle name="Comma 2 2 3 2 7 4" xfId="3637" xr:uid="{7342E7FC-5705-4434-A390-6DD45E28B299}"/>
    <cellStyle name="Comma 2 2 3 2 8" xfId="829" xr:uid="{00000000-0005-0000-0000-00003C030000}"/>
    <cellStyle name="Comma 2 2 3 2 8 2" xfId="6405" xr:uid="{34705566-5241-4037-A142-EDF22B79F909}"/>
    <cellStyle name="Comma 2 2 3 2 9" xfId="6406" xr:uid="{3AB0EBD3-4583-4E15-849F-46C17BE91C55}"/>
    <cellStyle name="Comma 2 2 3 3" xfId="830" xr:uid="{00000000-0005-0000-0000-00003D030000}"/>
    <cellStyle name="Comma 2 2 3 3 2" xfId="6407" xr:uid="{6F60A947-F283-4810-82B3-5912C33044F8}"/>
    <cellStyle name="Comma 2 2 3 3 3" xfId="3639" xr:uid="{10B106B2-668E-425A-AA58-58F4A70832ED}"/>
    <cellStyle name="Comma 2 2 3 4" xfId="831" xr:uid="{00000000-0005-0000-0000-00003E030000}"/>
    <cellStyle name="Comma 2 2 3 4 10" xfId="6408" xr:uid="{538E5A59-24E7-477F-9AA9-D34022D49827}"/>
    <cellStyle name="Comma 2 2 3 4 11" xfId="3640" xr:uid="{9B7FAB9E-3776-4505-B0F6-A9895C469B5C}"/>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2 2 2 2" xfId="6413" xr:uid="{C6E2947D-2151-4AF0-9A3A-FCA389383F44}"/>
    <cellStyle name="Comma 2 2 3 4 2 2 2 2 2 3" xfId="3645" xr:uid="{E5AE7D17-7E00-45E5-881C-A37F374C86D6}"/>
    <cellStyle name="Comma 2 2 3 4 2 2 2 2 3" xfId="6412" xr:uid="{F2AF383F-D0E3-4C51-9483-9B4ED6D7B13B}"/>
    <cellStyle name="Comma 2 2 3 4 2 2 2 2 4" xfId="3644" xr:uid="{565E9E1A-C3D2-415F-A25C-864C3938ED86}"/>
    <cellStyle name="Comma 2 2 3 4 2 2 2 3" xfId="6411" xr:uid="{2319B89F-B5B0-45BD-81D3-4DE4DFCDD74D}"/>
    <cellStyle name="Comma 2 2 3 4 2 2 2 4" xfId="3643" xr:uid="{A450076C-78B8-47C7-BAFA-24CCBD053DC3}"/>
    <cellStyle name="Comma 2 2 3 4 2 2 3" xfId="837" xr:uid="{00000000-0005-0000-0000-000044030000}"/>
    <cellStyle name="Comma 2 2 3 4 2 2 3 2" xfId="838" xr:uid="{00000000-0005-0000-0000-000045030000}"/>
    <cellStyle name="Comma 2 2 3 4 2 2 3 2 2" xfId="6415" xr:uid="{1DF45727-CADB-4CDC-9E22-929D6FE6D696}"/>
    <cellStyle name="Comma 2 2 3 4 2 2 3 2 3" xfId="3647" xr:uid="{613619D8-0D61-4836-9DBB-D8F0C5B2033C}"/>
    <cellStyle name="Comma 2 2 3 4 2 2 3 3" xfId="6414" xr:uid="{045A6E76-BDD3-4732-8E9E-52732B611E6B}"/>
    <cellStyle name="Comma 2 2 3 4 2 2 3 4" xfId="3646" xr:uid="{4B4E33AF-EB55-4D46-8773-FFF72DCFE5E2}"/>
    <cellStyle name="Comma 2 2 3 4 2 2 4" xfId="3648" xr:uid="{BCF714B1-DB0F-45A0-8CC8-C05A3B82B26F}"/>
    <cellStyle name="Comma 2 2 3 4 2 2 5" xfId="6410" xr:uid="{0ABE0B6D-86FC-4B5F-AA40-A10B1D6B49D7}"/>
    <cellStyle name="Comma 2 2 3 4 2 2 6" xfId="3642" xr:uid="{9B27146C-C930-4655-AFFF-C59B5FD2DF97}"/>
    <cellStyle name="Comma 2 2 3 4 2 3" xfId="839" xr:uid="{00000000-0005-0000-0000-000046030000}"/>
    <cellStyle name="Comma 2 2 3 4 2 3 2" xfId="840" xr:uid="{00000000-0005-0000-0000-000047030000}"/>
    <cellStyle name="Comma 2 2 3 4 2 3 2 2" xfId="841" xr:uid="{00000000-0005-0000-0000-000048030000}"/>
    <cellStyle name="Comma 2 2 3 4 2 3 2 2 2" xfId="6418" xr:uid="{BEFCAA08-EA51-4ECE-A057-D690CE378E99}"/>
    <cellStyle name="Comma 2 2 3 4 2 3 2 2 3" xfId="3651" xr:uid="{31EF049C-614A-41B5-A070-0C35D2DACD18}"/>
    <cellStyle name="Comma 2 2 3 4 2 3 2 3" xfId="6419" xr:uid="{E2EC0D39-F61D-49E6-9C1E-637E5FE1BC9A}"/>
    <cellStyle name="Comma 2 2 3 4 2 3 2 4" xfId="6417" xr:uid="{7F67859F-4856-4189-B51B-8FDBCA5D6EFE}"/>
    <cellStyle name="Comma 2 2 3 4 2 3 2 5" xfId="3650" xr:uid="{D473C620-EBFC-4E69-9B2F-1D0AC96FEB8E}"/>
    <cellStyle name="Comma 2 2 3 4 2 3 3" xfId="842" xr:uid="{00000000-0005-0000-0000-000049030000}"/>
    <cellStyle name="Comma 2 2 3 4 2 3 3 2" xfId="6420" xr:uid="{7581CF72-D32D-467B-846E-560991E16149}"/>
    <cellStyle name="Comma 2 2 3 4 2 3 3 3" xfId="3652" xr:uid="{281E5A6D-4F6D-4078-9169-850197F1EDE4}"/>
    <cellStyle name="Comma 2 2 3 4 2 3 4" xfId="843" xr:uid="{00000000-0005-0000-0000-00004A030000}"/>
    <cellStyle name="Comma 2 2 3 4 2 3 4 2" xfId="3654" xr:uid="{14A5DA19-3C48-4B56-B623-DEA26B23807B}"/>
    <cellStyle name="Comma 2 2 3 4 2 3 4 3" xfId="6421" xr:uid="{249A6199-BAD5-418A-8628-DE71189F4BA8}"/>
    <cellStyle name="Comma 2 2 3 4 2 3 4 4" xfId="3653" xr:uid="{25D87576-1D3D-4719-B047-11BE9AAEC8F4}"/>
    <cellStyle name="Comma 2 2 3 4 2 3 5" xfId="3655" xr:uid="{B669ACBD-11B3-4C78-AEBC-FAE0560F5CB1}"/>
    <cellStyle name="Comma 2 2 3 4 2 3 5 2" xfId="6422" xr:uid="{95BE6543-3BFD-4406-903A-669A64A7A00B}"/>
    <cellStyle name="Comma 2 2 3 4 2 3 6" xfId="3656" xr:uid="{29B39200-5736-46B1-A5B4-4FF2F9FBB3A1}"/>
    <cellStyle name="Comma 2 2 3 4 2 3 6 2" xfId="3657" xr:uid="{33B938C2-BA9D-41BA-A2A1-AFE21AFF6509}"/>
    <cellStyle name="Comma 2 2 3 4 2 3 6 3" xfId="3658" xr:uid="{DEDA7A77-48C1-4AD4-BA87-F2CFECC4C3A7}"/>
    <cellStyle name="Comma 2 2 3 4 2 3 7" xfId="3659" xr:uid="{D7DF8CB8-FEC4-4F52-B7B5-BA223BA566EA}"/>
    <cellStyle name="Comma 2 2 3 4 2 3 7 2" xfId="3660" xr:uid="{C9D5D3DD-C730-46C9-B94C-153FB80CEF89}"/>
    <cellStyle name="Comma 2 2 3 4 2 3 7 3" xfId="3661" xr:uid="{782E79B2-B8CB-4BE2-B111-4C784D59E714}"/>
    <cellStyle name="Comma 2 2 3 4 2 3 8" xfId="6416" xr:uid="{A0BFA148-38A8-4666-8459-E4A9FCAAE451}"/>
    <cellStyle name="Comma 2 2 3 4 2 3 9" xfId="3649" xr:uid="{129509A0-49AB-4F3E-B98C-90E8122A94AF}"/>
    <cellStyle name="Comma 2 2 3 4 2 4" xfId="844" xr:uid="{00000000-0005-0000-0000-00004B030000}"/>
    <cellStyle name="Comma 2 2 3 4 2 4 2" xfId="6423" xr:uid="{64837165-2736-4F5A-8342-D4AE033B1C78}"/>
    <cellStyle name="Comma 2 2 3 4 2 4 3" xfId="3662" xr:uid="{D2228BC0-6E42-4D8C-88CF-3096EB67BB57}"/>
    <cellStyle name="Comma 2 2 3 4 2 5" xfId="845" xr:uid="{00000000-0005-0000-0000-00004C030000}"/>
    <cellStyle name="Comma 2 2 3 4 2 5 2" xfId="3664" xr:uid="{0DBA9B87-19BE-44A6-9A7C-2FCA920F6074}"/>
    <cellStyle name="Comma 2 2 3 4 2 5 2 2" xfId="6425" xr:uid="{8479A4E1-32DA-43D0-BA4F-8977376B66E6}"/>
    <cellStyle name="Comma 2 2 3 4 2 5 3" xfId="6424" xr:uid="{242490FD-68FE-4BE2-9D87-B202449F986F}"/>
    <cellStyle name="Comma 2 2 3 4 2 5 4" xfId="3663" xr:uid="{243D4B5C-7632-4969-A231-CAAB9719B7C3}"/>
    <cellStyle name="Comma 2 2 3 4 2 6" xfId="846" xr:uid="{00000000-0005-0000-0000-00004D030000}"/>
    <cellStyle name="Comma 2 2 3 4 2 6 2" xfId="6426" xr:uid="{57DACC61-F3B9-496A-9399-DCFC5F80EA78}"/>
    <cellStyle name="Comma 2 2 3 4 2 6 3" xfId="3665" xr:uid="{499A3D6C-6B73-4793-A9BC-0DFD7CA39E0D}"/>
    <cellStyle name="Comma 2 2 3 4 2 7" xfId="6427" xr:uid="{9DA0C504-867B-4E48-BF56-381C5B8A0D7D}"/>
    <cellStyle name="Comma 2 2 3 4 2 8" xfId="6409" xr:uid="{54F0ED6D-C9EA-47D6-AC45-9101FD7AE57E}"/>
    <cellStyle name="Comma 2 2 3 4 2 9" xfId="3641" xr:uid="{030DAA7B-A407-4EFA-88CB-C16B37A307E2}"/>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2 2 2 2" xfId="6432" xr:uid="{1808BF1C-C6E6-4F16-A504-719176ED8B4C}"/>
    <cellStyle name="Comma 2 2 3 4 3 2 2 2 2 3" xfId="3670" xr:uid="{EF333DDD-CD5F-4838-8280-57ACEBCC2441}"/>
    <cellStyle name="Comma 2 2 3 4 3 2 2 2 3" xfId="6431" xr:uid="{5F8DE339-C8E9-4EFE-A770-531AB179418C}"/>
    <cellStyle name="Comma 2 2 3 4 3 2 2 2 4" xfId="3669" xr:uid="{9887E08F-7627-4370-8645-6E2E588F91F3}"/>
    <cellStyle name="Comma 2 2 3 4 3 2 2 3" xfId="6430" xr:uid="{28F63751-D847-4473-B6A2-7A903E620A26}"/>
    <cellStyle name="Comma 2 2 3 4 3 2 2 4" xfId="3668" xr:uid="{FF1438E8-A7E7-466C-8ED4-A89E7CD4F811}"/>
    <cellStyle name="Comma 2 2 3 4 3 2 3" xfId="852" xr:uid="{00000000-0005-0000-0000-000053030000}"/>
    <cellStyle name="Comma 2 2 3 4 3 2 3 2" xfId="853" xr:uid="{00000000-0005-0000-0000-000054030000}"/>
    <cellStyle name="Comma 2 2 3 4 3 2 3 2 2" xfId="6434" xr:uid="{E1EF3DB1-7344-428F-9CD8-984EA0D6031B}"/>
    <cellStyle name="Comma 2 2 3 4 3 2 3 2 3" xfId="3672" xr:uid="{68C55B0D-68E3-48BF-A4E6-F7D65381C4C9}"/>
    <cellStyle name="Comma 2 2 3 4 3 2 3 3" xfId="6433" xr:uid="{E5D1899C-3A08-4335-B98E-F7BC654A62F9}"/>
    <cellStyle name="Comma 2 2 3 4 3 2 3 4" xfId="3671" xr:uid="{6464EF60-C039-4EBF-816A-D72D2FFAFB24}"/>
    <cellStyle name="Comma 2 2 3 4 3 2 4" xfId="3673" xr:uid="{9465C7A7-98A3-49CD-B0EC-6304DAF6B408}"/>
    <cellStyle name="Comma 2 2 3 4 3 2 5" xfId="6429" xr:uid="{A264596B-D24B-41C6-9B93-D2162EC9795D}"/>
    <cellStyle name="Comma 2 2 3 4 3 2 6" xfId="3667" xr:uid="{896CA608-B206-4B70-A2B3-6C31DC7197B2}"/>
    <cellStyle name="Comma 2 2 3 4 3 3" xfId="854" xr:uid="{00000000-0005-0000-0000-000055030000}"/>
    <cellStyle name="Comma 2 2 3 4 3 3 2" xfId="855" xr:uid="{00000000-0005-0000-0000-000056030000}"/>
    <cellStyle name="Comma 2 2 3 4 3 3 2 2" xfId="856" xr:uid="{00000000-0005-0000-0000-000057030000}"/>
    <cellStyle name="Comma 2 2 3 4 3 3 2 2 2" xfId="6437" xr:uid="{4BA0E08C-6A8A-47F1-B783-9A1F11EB0CED}"/>
    <cellStyle name="Comma 2 2 3 4 3 3 2 2 3" xfId="3676" xr:uid="{9E3F560E-9BED-4DF9-B698-BAC2E2F2C9CC}"/>
    <cellStyle name="Comma 2 2 3 4 3 3 2 3" xfId="6438" xr:uid="{C3BF2643-DDAF-45AD-8BF2-15E7A702DF52}"/>
    <cellStyle name="Comma 2 2 3 4 3 3 2 4" xfId="6436" xr:uid="{401021E4-71DF-47B6-9C78-9D16846F6747}"/>
    <cellStyle name="Comma 2 2 3 4 3 3 2 5" xfId="3675" xr:uid="{67C77A03-2F46-408B-93C5-7FB4D8A8B7C1}"/>
    <cellStyle name="Comma 2 2 3 4 3 3 3" xfId="857" xr:uid="{00000000-0005-0000-0000-000058030000}"/>
    <cellStyle name="Comma 2 2 3 4 3 3 3 2" xfId="6439" xr:uid="{E656BFA1-CF5F-4F01-AE72-ACB1D328ED8B}"/>
    <cellStyle name="Comma 2 2 3 4 3 3 3 3" xfId="3677" xr:uid="{3459D2DA-3804-4D70-AEF3-D6D412677EE8}"/>
    <cellStyle name="Comma 2 2 3 4 3 3 4" xfId="858" xr:uid="{00000000-0005-0000-0000-000059030000}"/>
    <cellStyle name="Comma 2 2 3 4 3 3 4 2" xfId="3679" xr:uid="{9C52A385-B99C-4014-82FE-23E262253726}"/>
    <cellStyle name="Comma 2 2 3 4 3 3 4 3" xfId="6440" xr:uid="{D5265AFB-0BFE-4D2D-8DD7-8BB41510ADA4}"/>
    <cellStyle name="Comma 2 2 3 4 3 3 4 4" xfId="3678" xr:uid="{829F2775-8326-4D90-ADBC-E7BD16B46574}"/>
    <cellStyle name="Comma 2 2 3 4 3 3 5" xfId="3680" xr:uid="{C9A744DD-2BE2-4F2C-9B62-43A3E1A56CAB}"/>
    <cellStyle name="Comma 2 2 3 4 3 3 5 2" xfId="6441" xr:uid="{B10212D6-07A9-474A-9288-4B0328F71396}"/>
    <cellStyle name="Comma 2 2 3 4 3 3 6" xfId="3681" xr:uid="{A3D20214-9DA9-4AA6-BFE7-EAECAA369AD4}"/>
    <cellStyle name="Comma 2 2 3 4 3 3 6 2" xfId="3682" xr:uid="{28519CEB-F96C-4751-9FD5-8BE859BA24C4}"/>
    <cellStyle name="Comma 2 2 3 4 3 3 6 3" xfId="3683" xr:uid="{9D4AB95B-F429-45FC-82C9-0D9F6BE09C37}"/>
    <cellStyle name="Comma 2 2 3 4 3 3 7" xfId="3684" xr:uid="{4DADBD59-C390-44C7-BE81-6A28A9D7ABD9}"/>
    <cellStyle name="Comma 2 2 3 4 3 3 7 2" xfId="3685" xr:uid="{D0E725F4-FACC-4CD4-9ECE-D6015C249147}"/>
    <cellStyle name="Comma 2 2 3 4 3 3 7 3" xfId="3686" xr:uid="{BBABBFDE-F634-4803-881C-2FD251A36966}"/>
    <cellStyle name="Comma 2 2 3 4 3 3 8" xfId="6435" xr:uid="{283E1FCD-D383-4E48-B79C-C30E3201D8AF}"/>
    <cellStyle name="Comma 2 2 3 4 3 3 9" xfId="3674" xr:uid="{BEB27CE9-8A32-46C7-9C48-21DA15052AC9}"/>
    <cellStyle name="Comma 2 2 3 4 3 4" xfId="859" xr:uid="{00000000-0005-0000-0000-00005A030000}"/>
    <cellStyle name="Comma 2 2 3 4 3 4 2" xfId="6442" xr:uid="{41B1CF69-4C05-4C8F-BDB7-E529834CD209}"/>
    <cellStyle name="Comma 2 2 3 4 3 4 3" xfId="3687" xr:uid="{039F1B06-9C23-4124-BC67-29F4111E07AF}"/>
    <cellStyle name="Comma 2 2 3 4 3 5" xfId="860" xr:uid="{00000000-0005-0000-0000-00005B030000}"/>
    <cellStyle name="Comma 2 2 3 4 3 5 2" xfId="3689" xr:uid="{4F664BD6-6590-47C8-9E35-E7AE5CDA058E}"/>
    <cellStyle name="Comma 2 2 3 4 3 5 2 2" xfId="6444" xr:uid="{E6107378-63DE-4986-9A4D-638E89EBC24A}"/>
    <cellStyle name="Comma 2 2 3 4 3 5 3" xfId="6443" xr:uid="{F618CFB6-6BF1-4AFC-A455-7382B9247CD4}"/>
    <cellStyle name="Comma 2 2 3 4 3 5 4" xfId="3688" xr:uid="{DF8B8FF8-9D3F-4EE6-B036-DA7373F4F036}"/>
    <cellStyle name="Comma 2 2 3 4 3 6" xfId="861" xr:uid="{00000000-0005-0000-0000-00005C030000}"/>
    <cellStyle name="Comma 2 2 3 4 3 6 2" xfId="6445" xr:uid="{54A93775-2C63-4DCF-8C7E-1FEE85F2FF4D}"/>
    <cellStyle name="Comma 2 2 3 4 3 6 3" xfId="3690" xr:uid="{887DB97D-792F-4798-8B22-667592873960}"/>
    <cellStyle name="Comma 2 2 3 4 3 7" xfId="6446" xr:uid="{B6145C46-1CAA-4F8C-B840-1A43CE58DE95}"/>
    <cellStyle name="Comma 2 2 3 4 3 8" xfId="6428" xr:uid="{53152D55-52C3-4F4C-A7D2-D070360EC05C}"/>
    <cellStyle name="Comma 2 2 3 4 3 9" xfId="3666" xr:uid="{17ABAD52-D508-4E6A-BE95-D18A60F7870F}"/>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2 2 2 2" xfId="6450" xr:uid="{E5FA8572-7F8C-4C37-B112-EA8EB889BB34}"/>
    <cellStyle name="Comma 2 2 3 4 4 2 2 2 3" xfId="3694" xr:uid="{2AFA864D-5D52-4198-AD27-2A2DFE4428D8}"/>
    <cellStyle name="Comma 2 2 3 4 4 2 2 3" xfId="6449" xr:uid="{F43AF391-C50F-4952-954F-6269CE9FC599}"/>
    <cellStyle name="Comma 2 2 3 4 4 2 2 4" xfId="3693" xr:uid="{9B23E783-3D67-4B89-826E-8BB093428C35}"/>
    <cellStyle name="Comma 2 2 3 4 4 2 3" xfId="6448" xr:uid="{07875FCB-B903-4A79-A810-87B34620CA36}"/>
    <cellStyle name="Comma 2 2 3 4 4 2 4" xfId="3692" xr:uid="{01CBCB87-1918-4231-A3DC-A81E0942AE34}"/>
    <cellStyle name="Comma 2 2 3 4 4 3" xfId="866" xr:uid="{00000000-0005-0000-0000-000061030000}"/>
    <cellStyle name="Comma 2 2 3 4 4 3 2" xfId="867" xr:uid="{00000000-0005-0000-0000-000062030000}"/>
    <cellStyle name="Comma 2 2 3 4 4 3 2 2" xfId="6452" xr:uid="{0570E07F-35F4-462F-AD53-3AD4ED910A0C}"/>
    <cellStyle name="Comma 2 2 3 4 4 3 2 3" xfId="3696" xr:uid="{4A47DD19-1FC5-4B0C-81F9-5945FF1CF23B}"/>
    <cellStyle name="Comma 2 2 3 4 4 3 3" xfId="6451" xr:uid="{DCFCE389-5321-499D-998D-FB031DCE08C5}"/>
    <cellStyle name="Comma 2 2 3 4 4 3 4" xfId="3695" xr:uid="{E7D1C76B-CA68-4BC9-9004-931045633EF3}"/>
    <cellStyle name="Comma 2 2 3 4 4 4" xfId="3697" xr:uid="{E937CA53-3ED3-4DA0-A975-649BFB795391}"/>
    <cellStyle name="Comma 2 2 3 4 4 5" xfId="6447" xr:uid="{51EF21EB-F7AF-4A46-BD4C-C11EDE4FB0EF}"/>
    <cellStyle name="Comma 2 2 3 4 4 6" xfId="3691" xr:uid="{93C5F2A8-84EA-4137-8386-AECFD3370992}"/>
    <cellStyle name="Comma 2 2 3 4 5" xfId="868" xr:uid="{00000000-0005-0000-0000-000063030000}"/>
    <cellStyle name="Comma 2 2 3 4 5 2" xfId="869" xr:uid="{00000000-0005-0000-0000-000064030000}"/>
    <cellStyle name="Comma 2 2 3 4 5 2 2" xfId="870" xr:uid="{00000000-0005-0000-0000-000065030000}"/>
    <cellStyle name="Comma 2 2 3 4 5 2 2 2" xfId="6455" xr:uid="{451762B8-B1B7-460B-A5D2-B5426A67C40E}"/>
    <cellStyle name="Comma 2 2 3 4 5 2 2 3" xfId="3700" xr:uid="{B478295F-E4B8-45DE-A55A-0F5DBF426567}"/>
    <cellStyle name="Comma 2 2 3 4 5 2 3" xfId="6456" xr:uid="{8AAEB5AE-581E-4D9C-82BE-B5CF4D3EC753}"/>
    <cellStyle name="Comma 2 2 3 4 5 2 4" xfId="6454" xr:uid="{DC731618-66C2-408D-9A01-B495CBCB4E8B}"/>
    <cellStyle name="Comma 2 2 3 4 5 2 5" xfId="3699" xr:uid="{F05F3445-6B0F-4A54-AB3A-D78BAAD7FB4C}"/>
    <cellStyle name="Comma 2 2 3 4 5 3" xfId="871" xr:uid="{00000000-0005-0000-0000-000066030000}"/>
    <cellStyle name="Comma 2 2 3 4 5 3 2" xfId="6457" xr:uid="{AD13072A-36AC-4493-B314-EE51FF05BA65}"/>
    <cellStyle name="Comma 2 2 3 4 5 3 3" xfId="3701" xr:uid="{D52E50CC-D49C-4DA6-93E8-BD6942C75618}"/>
    <cellStyle name="Comma 2 2 3 4 5 4" xfId="872" xr:uid="{00000000-0005-0000-0000-000067030000}"/>
    <cellStyle name="Comma 2 2 3 4 5 4 2" xfId="3703" xr:uid="{C72166BE-57C4-407E-BD6A-7308C681D8AC}"/>
    <cellStyle name="Comma 2 2 3 4 5 4 3" xfId="6458" xr:uid="{7C8D3289-7327-4570-B58F-C1692992AADA}"/>
    <cellStyle name="Comma 2 2 3 4 5 4 4" xfId="3702" xr:uid="{5C3A4D94-4592-4522-8413-7184044C82DE}"/>
    <cellStyle name="Comma 2 2 3 4 5 5" xfId="3704" xr:uid="{F7BADECF-420D-40EA-BF82-A6264A942BAA}"/>
    <cellStyle name="Comma 2 2 3 4 5 5 2" xfId="6459" xr:uid="{755D07E1-2D7B-48F6-882E-68FBB63585F4}"/>
    <cellStyle name="Comma 2 2 3 4 5 6" xfId="3705" xr:uid="{5715E9BB-81C1-4DDF-B065-61AA1A7801E6}"/>
    <cellStyle name="Comma 2 2 3 4 5 6 2" xfId="3706" xr:uid="{A5E45CB5-A0A7-4872-98A7-C486F1039E1F}"/>
    <cellStyle name="Comma 2 2 3 4 5 6 3" xfId="3707" xr:uid="{6D293BF9-9558-4FA4-9AD3-1B9AF4B6D222}"/>
    <cellStyle name="Comma 2 2 3 4 5 7" xfId="3708" xr:uid="{D2DFD1C0-8AC6-4C3D-A535-6236DE440898}"/>
    <cellStyle name="Comma 2 2 3 4 5 7 2" xfId="3709" xr:uid="{00E520BC-BB66-4B25-BF1B-B2848ED342CA}"/>
    <cellStyle name="Comma 2 2 3 4 5 7 3" xfId="3710" xr:uid="{2E0CCF1F-4EE4-492D-AAAF-B30853FBF6B9}"/>
    <cellStyle name="Comma 2 2 3 4 5 8" xfId="6453" xr:uid="{22E3E0A6-BB7C-4437-8809-C3FB5B8F82CC}"/>
    <cellStyle name="Comma 2 2 3 4 5 9" xfId="3698" xr:uid="{AB37F4CF-D943-49BB-9614-3A44329D7833}"/>
    <cellStyle name="Comma 2 2 3 4 6" xfId="873" xr:uid="{00000000-0005-0000-0000-000068030000}"/>
    <cellStyle name="Comma 2 2 3 4 6 2" xfId="6460" xr:uid="{8D32CE98-D905-4C9C-9F11-274BDECB3B18}"/>
    <cellStyle name="Comma 2 2 3 4 6 3" xfId="3711" xr:uid="{D6F2A2DC-D7FE-4A47-BF6E-26B9971EBCF6}"/>
    <cellStyle name="Comma 2 2 3 4 7" xfId="874" xr:uid="{00000000-0005-0000-0000-000069030000}"/>
    <cellStyle name="Comma 2 2 3 4 7 2" xfId="3713" xr:uid="{77E081D8-2259-4F76-9D8C-2AF11B2480C0}"/>
    <cellStyle name="Comma 2 2 3 4 7 2 2" xfId="6462" xr:uid="{E96B94E4-B9CD-492F-9C2A-C5DE1863D9DF}"/>
    <cellStyle name="Comma 2 2 3 4 7 3" xfId="6461" xr:uid="{C592F48E-C552-45A6-87FE-2DC388C3A664}"/>
    <cellStyle name="Comma 2 2 3 4 7 4" xfId="3712" xr:uid="{EF0B5262-7C0B-4522-9EDC-FF9242FE2B77}"/>
    <cellStyle name="Comma 2 2 3 4 8" xfId="875" xr:uid="{00000000-0005-0000-0000-00006A030000}"/>
    <cellStyle name="Comma 2 2 3 4 8 2" xfId="6463" xr:uid="{FEFF83AE-50FD-415E-9E62-4C1ECB2CF0B0}"/>
    <cellStyle name="Comma 2 2 3 4 8 3" xfId="3714" xr:uid="{BD38EBA0-719E-4C01-BA4E-C88925CB568B}"/>
    <cellStyle name="Comma 2 2 3 4 9" xfId="6464" xr:uid="{A0FAFFD5-A30C-4952-9EA1-0CBB934ADABA}"/>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2 2 2 2" xfId="6469" xr:uid="{498FB240-A6B4-441F-9C49-D8A84B6A6F31}"/>
    <cellStyle name="Comma 2 2 3 5 2 2 2 2 3" xfId="3719" xr:uid="{BF92E82D-1BEB-4BE7-9E6C-27973E0B9233}"/>
    <cellStyle name="Comma 2 2 3 5 2 2 2 3" xfId="6468" xr:uid="{1D160799-3E1E-42D7-8C69-5B7C47A544D7}"/>
    <cellStyle name="Comma 2 2 3 5 2 2 2 4" xfId="3718" xr:uid="{569D941D-A762-43BF-818B-690612314FFD}"/>
    <cellStyle name="Comma 2 2 3 5 2 2 3" xfId="6467" xr:uid="{5D34A32F-2EDE-40F7-8A4A-230FF5ECAC49}"/>
    <cellStyle name="Comma 2 2 3 5 2 2 4" xfId="3717" xr:uid="{6D276C16-15B5-40CE-B1DA-DCE88C8339ED}"/>
    <cellStyle name="Comma 2 2 3 5 2 3" xfId="881" xr:uid="{00000000-0005-0000-0000-000070030000}"/>
    <cellStyle name="Comma 2 2 3 5 2 3 2" xfId="882" xr:uid="{00000000-0005-0000-0000-000071030000}"/>
    <cellStyle name="Comma 2 2 3 5 2 3 2 2" xfId="6471" xr:uid="{CC006BC8-719D-4B5A-84DF-3194DE26F54C}"/>
    <cellStyle name="Comma 2 2 3 5 2 3 2 3" xfId="3721" xr:uid="{103DEC2A-91A7-46D7-94D2-1BF285111841}"/>
    <cellStyle name="Comma 2 2 3 5 2 3 3" xfId="6470" xr:uid="{E848CF33-9E00-46DF-9584-A4DFBBCEF1E5}"/>
    <cellStyle name="Comma 2 2 3 5 2 3 4" xfId="3720" xr:uid="{2E9704BA-116D-4DDF-9A01-0BB5E37CC323}"/>
    <cellStyle name="Comma 2 2 3 5 2 4" xfId="3722" xr:uid="{C40B998D-9486-4777-A743-23DC568E7544}"/>
    <cellStyle name="Comma 2 2 3 5 2 5" xfId="6466" xr:uid="{59D16DB8-1A3C-4FC3-A123-AFFB7908DF25}"/>
    <cellStyle name="Comma 2 2 3 5 2 6" xfId="3716" xr:uid="{57D79386-E061-45F9-839C-6A70C14BCCF0}"/>
    <cellStyle name="Comma 2 2 3 5 3" xfId="883" xr:uid="{00000000-0005-0000-0000-000072030000}"/>
    <cellStyle name="Comma 2 2 3 5 3 2" xfId="884" xr:uid="{00000000-0005-0000-0000-000073030000}"/>
    <cellStyle name="Comma 2 2 3 5 3 2 2" xfId="885" xr:uid="{00000000-0005-0000-0000-000074030000}"/>
    <cellStyle name="Comma 2 2 3 5 3 2 2 2" xfId="6474" xr:uid="{C1DDE899-C502-4856-84E5-F6446DCAEEBB}"/>
    <cellStyle name="Comma 2 2 3 5 3 2 2 3" xfId="3725" xr:uid="{593E1E92-72C1-4B42-8DBD-DA6C71C6C4D3}"/>
    <cellStyle name="Comma 2 2 3 5 3 2 3" xfId="6475" xr:uid="{391B2A53-E7DC-4DE3-B238-24C7AD32A1EF}"/>
    <cellStyle name="Comma 2 2 3 5 3 2 4" xfId="6473" xr:uid="{2DA3396F-4AD2-499C-8261-D8B7388203D5}"/>
    <cellStyle name="Comma 2 2 3 5 3 2 5" xfId="3724" xr:uid="{C4A60A5E-8A8C-4C99-929C-0F7DE586DFF2}"/>
    <cellStyle name="Comma 2 2 3 5 3 3" xfId="886" xr:uid="{00000000-0005-0000-0000-000075030000}"/>
    <cellStyle name="Comma 2 2 3 5 3 3 2" xfId="6476" xr:uid="{363D70E8-6431-4D93-82DA-5662165B7791}"/>
    <cellStyle name="Comma 2 2 3 5 3 3 3" xfId="3726" xr:uid="{C0127DD7-451F-475C-B448-3F3BD091DDC6}"/>
    <cellStyle name="Comma 2 2 3 5 3 4" xfId="887" xr:uid="{00000000-0005-0000-0000-000076030000}"/>
    <cellStyle name="Comma 2 2 3 5 3 4 2" xfId="3728" xr:uid="{84946400-4A5C-4C33-9966-9BFC9E567ECC}"/>
    <cellStyle name="Comma 2 2 3 5 3 4 3" xfId="6477" xr:uid="{51C283C0-83ED-4E26-9F24-0943DE0FC1B0}"/>
    <cellStyle name="Comma 2 2 3 5 3 4 4" xfId="3727" xr:uid="{6DA22AB6-3AC7-487E-B3A8-4326C5C30560}"/>
    <cellStyle name="Comma 2 2 3 5 3 5" xfId="3729" xr:uid="{C26DC9DB-9C31-4387-A0EE-C5BCDA5A8855}"/>
    <cellStyle name="Comma 2 2 3 5 3 5 2" xfId="6478" xr:uid="{F7F63DAB-B40B-49D8-A2CF-744C02E6E7F2}"/>
    <cellStyle name="Comma 2 2 3 5 3 6" xfId="3730" xr:uid="{E394C540-5B6D-43E2-9FFE-B7069420B85B}"/>
    <cellStyle name="Comma 2 2 3 5 3 6 2" xfId="3731" xr:uid="{9A487F98-4AED-430D-A135-FA0483BEA499}"/>
    <cellStyle name="Comma 2 2 3 5 3 6 3" xfId="3732" xr:uid="{668BA779-7578-4A0D-9805-CF474D27EDA1}"/>
    <cellStyle name="Comma 2 2 3 5 3 7" xfId="3733" xr:uid="{EF9D89F7-6BDA-41CE-BB4E-CD777F466E59}"/>
    <cellStyle name="Comma 2 2 3 5 3 7 2" xfId="3734" xr:uid="{85B8D3E4-EC2D-4E43-A13B-05ED519CAE21}"/>
    <cellStyle name="Comma 2 2 3 5 3 7 3" xfId="3735" xr:uid="{31E47668-5891-448F-9639-34820CBDFF82}"/>
    <cellStyle name="Comma 2 2 3 5 3 8" xfId="6472" xr:uid="{557E32AF-083D-4735-8CCB-EB41BDD5A65E}"/>
    <cellStyle name="Comma 2 2 3 5 3 9" xfId="3723" xr:uid="{F3D4CB49-276E-4846-8FCC-49EAD582C891}"/>
    <cellStyle name="Comma 2 2 3 5 4" xfId="888" xr:uid="{00000000-0005-0000-0000-000077030000}"/>
    <cellStyle name="Comma 2 2 3 5 4 2" xfId="6479" xr:uid="{F7A47BCE-0C89-42A7-A7CB-0FB566218EEE}"/>
    <cellStyle name="Comma 2 2 3 5 4 3" xfId="3736" xr:uid="{DFDB3B1A-9FD6-4BF3-A40F-4E48E122A1DE}"/>
    <cellStyle name="Comma 2 2 3 5 5" xfId="889" xr:uid="{00000000-0005-0000-0000-000078030000}"/>
    <cellStyle name="Comma 2 2 3 5 5 2" xfId="3738" xr:uid="{E8D233C1-0506-4DC7-8A27-0EC5DD06B186}"/>
    <cellStyle name="Comma 2 2 3 5 5 2 2" xfId="6481" xr:uid="{9C64DC0D-7B9A-4FB2-80AF-EA8B898170F0}"/>
    <cellStyle name="Comma 2 2 3 5 5 3" xfId="6480" xr:uid="{4582CCA5-1BD5-407F-B199-3FD33B4B6C41}"/>
    <cellStyle name="Comma 2 2 3 5 5 4" xfId="3737" xr:uid="{328CDEA2-E971-456F-8E2D-22FEF3320E95}"/>
    <cellStyle name="Comma 2 2 3 5 6" xfId="890" xr:uid="{00000000-0005-0000-0000-000079030000}"/>
    <cellStyle name="Comma 2 2 3 5 6 2" xfId="6482" xr:uid="{D0D4CBA4-2D60-4DAE-B6D9-969886C33FBB}"/>
    <cellStyle name="Comma 2 2 3 5 6 3" xfId="3739" xr:uid="{12C8E073-06E9-4973-A772-6EAEFFEF9047}"/>
    <cellStyle name="Comma 2 2 3 5 7" xfId="6483" xr:uid="{F48374F5-90FC-46EF-94E4-61445AD1719D}"/>
    <cellStyle name="Comma 2 2 3 5 8" xfId="6465" xr:uid="{DA77F23C-FDB9-4DE1-BD14-79F2F6A69C7A}"/>
    <cellStyle name="Comma 2 2 3 5 9" xfId="3715" xr:uid="{93B417D6-FA3F-4BBE-8B89-7DDDB9A63D45}"/>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2 2 2 2" xfId="6488" xr:uid="{5BEDF60A-C2B3-48FE-9EAF-E232AE72EB6D}"/>
    <cellStyle name="Comma 2 2 3 6 2 2 2 2 3" xfId="3744" xr:uid="{EA999A8C-CA6D-4E91-A4ED-BBCD752D1EF0}"/>
    <cellStyle name="Comma 2 2 3 6 2 2 2 3" xfId="6487" xr:uid="{81DEA304-5DE7-473D-91D8-A78FA60599C1}"/>
    <cellStyle name="Comma 2 2 3 6 2 2 2 4" xfId="3743" xr:uid="{3240AF58-E102-40A5-A950-30D6B5D36C04}"/>
    <cellStyle name="Comma 2 2 3 6 2 2 3" xfId="6486" xr:uid="{59A91DD8-D192-4B2D-9B29-87EBCD18C634}"/>
    <cellStyle name="Comma 2 2 3 6 2 2 4" xfId="3742" xr:uid="{BEA3ADD0-A6FA-4DC1-B805-1D1CCC7A9F31}"/>
    <cellStyle name="Comma 2 2 3 6 2 3" xfId="896" xr:uid="{00000000-0005-0000-0000-00007F030000}"/>
    <cellStyle name="Comma 2 2 3 6 2 3 2" xfId="897" xr:uid="{00000000-0005-0000-0000-000080030000}"/>
    <cellStyle name="Comma 2 2 3 6 2 3 2 2" xfId="6490" xr:uid="{493C8E73-C968-49C9-9B93-0D150B2C84FE}"/>
    <cellStyle name="Comma 2 2 3 6 2 3 2 3" xfId="3746" xr:uid="{47135E16-8896-4738-B6A8-83A5F3027E28}"/>
    <cellStyle name="Comma 2 2 3 6 2 3 3" xfId="6489" xr:uid="{947AEB5F-359C-4C2E-9DAC-C60DE0CDEAFC}"/>
    <cellStyle name="Comma 2 2 3 6 2 3 4" xfId="3745" xr:uid="{72A4E406-3929-4255-BC9F-DE3BCC645470}"/>
    <cellStyle name="Comma 2 2 3 6 2 4" xfId="3747" xr:uid="{E1194E4F-DE5A-414B-96AF-FC8682ED0CA8}"/>
    <cellStyle name="Comma 2 2 3 6 2 5" xfId="6485" xr:uid="{4DFD4E5B-873F-4D02-8E95-75BCF9D3A839}"/>
    <cellStyle name="Comma 2 2 3 6 2 6" xfId="3741" xr:uid="{31D4B699-9DE7-4EBF-A892-E097CBB5BB94}"/>
    <cellStyle name="Comma 2 2 3 6 3" xfId="898" xr:uid="{00000000-0005-0000-0000-000081030000}"/>
    <cellStyle name="Comma 2 2 3 6 3 2" xfId="899" xr:uid="{00000000-0005-0000-0000-000082030000}"/>
    <cellStyle name="Comma 2 2 3 6 3 2 2" xfId="900" xr:uid="{00000000-0005-0000-0000-000083030000}"/>
    <cellStyle name="Comma 2 2 3 6 3 2 2 2" xfId="6493" xr:uid="{9A8D4DFC-2F4D-4554-8845-0B58E3DD4E9C}"/>
    <cellStyle name="Comma 2 2 3 6 3 2 2 3" xfId="3750" xr:uid="{2E67F6F6-B69A-49B9-B7A0-B4C30AD62F5E}"/>
    <cellStyle name="Comma 2 2 3 6 3 2 3" xfId="6494" xr:uid="{F69D8413-58B8-4FCE-98CE-A22C8BD3ABF8}"/>
    <cellStyle name="Comma 2 2 3 6 3 2 4" xfId="6492" xr:uid="{D58709DD-115C-4BE7-80C6-04D78453C4D8}"/>
    <cellStyle name="Comma 2 2 3 6 3 2 5" xfId="3749" xr:uid="{AF327EE1-07EB-41DD-92A7-F84AC151664C}"/>
    <cellStyle name="Comma 2 2 3 6 3 3" xfId="901" xr:uid="{00000000-0005-0000-0000-000084030000}"/>
    <cellStyle name="Comma 2 2 3 6 3 3 2" xfId="6495" xr:uid="{893A85C2-69B9-4FCB-A591-5D97F3DB6886}"/>
    <cellStyle name="Comma 2 2 3 6 3 3 3" xfId="3751" xr:uid="{D63DC4E7-07CF-42C1-8FE9-660BC6606354}"/>
    <cellStyle name="Comma 2 2 3 6 3 4" xfId="902" xr:uid="{00000000-0005-0000-0000-000085030000}"/>
    <cellStyle name="Comma 2 2 3 6 3 4 2" xfId="3753" xr:uid="{86CAF636-7296-4A38-8AF9-E16665E3D05E}"/>
    <cellStyle name="Comma 2 2 3 6 3 4 3" xfId="6496" xr:uid="{8F461307-4A72-45E0-8FE6-C5F6050F926E}"/>
    <cellStyle name="Comma 2 2 3 6 3 4 4" xfId="3752" xr:uid="{3C297A85-1A82-4D29-A9B7-9547693D57DA}"/>
    <cellStyle name="Comma 2 2 3 6 3 5" xfId="3754" xr:uid="{281BF7C5-79DC-43C9-8EDD-D82F9B89F59A}"/>
    <cellStyle name="Comma 2 2 3 6 3 5 2" xfId="6497" xr:uid="{CF571165-7491-454A-B212-A164BBEBACEA}"/>
    <cellStyle name="Comma 2 2 3 6 3 6" xfId="3755" xr:uid="{278D97DE-77B9-49B9-943F-AF21DF7945CE}"/>
    <cellStyle name="Comma 2 2 3 6 3 6 2" xfId="3756" xr:uid="{DE324963-73F1-4CF0-BE52-11C949EC7EFE}"/>
    <cellStyle name="Comma 2 2 3 6 3 6 3" xfId="3757" xr:uid="{34D03293-4C47-40AD-B559-C950137773AB}"/>
    <cellStyle name="Comma 2 2 3 6 3 7" xfId="3758" xr:uid="{6496A348-434C-4E21-8C88-FFDE30DA2ED8}"/>
    <cellStyle name="Comma 2 2 3 6 3 7 2" xfId="3759" xr:uid="{C7ECD8E6-812C-4002-BA2D-2A0F264F0701}"/>
    <cellStyle name="Comma 2 2 3 6 3 7 3" xfId="3760" xr:uid="{4CC82FF9-5694-4916-9747-1B38E5935298}"/>
    <cellStyle name="Comma 2 2 3 6 3 8" xfId="6491" xr:uid="{70B76541-3E68-4D8B-84CD-25B978F70DF3}"/>
    <cellStyle name="Comma 2 2 3 6 3 9" xfId="3748" xr:uid="{0C0F1D41-1458-4C27-9EAE-6386D0583D51}"/>
    <cellStyle name="Comma 2 2 3 6 4" xfId="903" xr:uid="{00000000-0005-0000-0000-000086030000}"/>
    <cellStyle name="Comma 2 2 3 6 4 2" xfId="6498" xr:uid="{F20C1C43-5E5F-4987-B3DF-D3C4CB66A188}"/>
    <cellStyle name="Comma 2 2 3 6 4 3" xfId="3761" xr:uid="{DF910AE7-A9F6-4BDD-B862-F5C51A072ECF}"/>
    <cellStyle name="Comma 2 2 3 6 5" xfId="904" xr:uid="{00000000-0005-0000-0000-000087030000}"/>
    <cellStyle name="Comma 2 2 3 6 5 2" xfId="3763" xr:uid="{E426C845-A659-414A-A657-9E377C511CB6}"/>
    <cellStyle name="Comma 2 2 3 6 5 2 2" xfId="6500" xr:uid="{F15F1951-1CFB-4765-88B3-C2F2A74AF040}"/>
    <cellStyle name="Comma 2 2 3 6 5 3" xfId="6499" xr:uid="{88786207-7CB2-4E3E-9648-F8BAFEA8A686}"/>
    <cellStyle name="Comma 2 2 3 6 5 4" xfId="3762" xr:uid="{80340759-04C2-4BA1-8F00-DCCE9F7A4AEA}"/>
    <cellStyle name="Comma 2 2 3 6 6" xfId="905" xr:uid="{00000000-0005-0000-0000-000088030000}"/>
    <cellStyle name="Comma 2 2 3 6 6 2" xfId="6501" xr:uid="{2608B3EB-1E6A-4FC5-B713-FF7E60E294DD}"/>
    <cellStyle name="Comma 2 2 3 6 6 3" xfId="3764" xr:uid="{5170612B-4B9F-446F-AC30-4BE4B1B220DC}"/>
    <cellStyle name="Comma 2 2 3 6 7" xfId="6502" xr:uid="{80C708EE-A83C-48EC-AB1A-D7B57EF277DA}"/>
    <cellStyle name="Comma 2 2 3 6 8" xfId="6484" xr:uid="{7674C928-8E06-4443-B8CD-88F20037DE8C}"/>
    <cellStyle name="Comma 2 2 3 6 9" xfId="3740" xr:uid="{91F28C35-1158-4BFC-B9F2-EEBBFB192D30}"/>
    <cellStyle name="Comma 2 2 3 7" xfId="906" xr:uid="{00000000-0005-0000-0000-000089030000}"/>
    <cellStyle name="Comma 2 2 3 7 2" xfId="907" xr:uid="{00000000-0005-0000-0000-00008A030000}"/>
    <cellStyle name="Comma 2 2 3 7 2 2" xfId="6504" xr:uid="{EE13920A-B5D4-4C0E-8C71-7DF03C379A86}"/>
    <cellStyle name="Comma 2 2 3 7 2 3" xfId="3766" xr:uid="{42042C68-00D1-416B-B207-35197CC7C09F}"/>
    <cellStyle name="Comma 2 2 3 7 3" xfId="908" xr:uid="{00000000-0005-0000-0000-00008B030000}"/>
    <cellStyle name="Comma 2 2 3 7 3 2" xfId="909" xr:uid="{00000000-0005-0000-0000-00008C030000}"/>
    <cellStyle name="Comma 2 2 3 7 3 2 2" xfId="6506" xr:uid="{ACFF74EF-0943-4CE8-8B36-EF75DE4886C0}"/>
    <cellStyle name="Comma 2 2 3 7 3 2 3" xfId="3768" xr:uid="{758A1503-D239-4290-AB1D-FCE4F6AA1782}"/>
    <cellStyle name="Comma 2 2 3 7 3 3" xfId="6505" xr:uid="{894BA067-6876-480C-8537-A8D783D91786}"/>
    <cellStyle name="Comma 2 2 3 7 3 4" xfId="3767" xr:uid="{1E5F3687-57E1-40B5-933F-7D8B3A87C9BB}"/>
    <cellStyle name="Comma 2 2 3 7 4" xfId="3769" xr:uid="{2D954EA8-E20D-4207-B3F7-7997C35D8C22}"/>
    <cellStyle name="Comma 2 2 3 7 5" xfId="6503" xr:uid="{0C5C28E4-C01E-4D20-A16B-75B67838B17B}"/>
    <cellStyle name="Comma 2 2 3 7 6" xfId="3765" xr:uid="{74010734-0FB9-486E-A967-45220465405A}"/>
    <cellStyle name="Comma 2 2 3 8" xfId="910" xr:uid="{00000000-0005-0000-0000-00008D030000}"/>
    <cellStyle name="Comma 2 2 3 8 10" xfId="3770" xr:uid="{BCC93AB9-9C8B-4031-AF43-19DF28568476}"/>
    <cellStyle name="Comma 2 2 3 8 2" xfId="911" xr:uid="{00000000-0005-0000-0000-00008E030000}"/>
    <cellStyle name="Comma 2 2 3 8 2 2" xfId="6508" xr:uid="{224F785B-D2DF-466C-B2A4-88F91397DDA8}"/>
    <cellStyle name="Comma 2 2 3 8 2 3" xfId="3771" xr:uid="{C100D878-975D-4CC4-A4C8-1BE760EF7B5E}"/>
    <cellStyle name="Comma 2 2 3 8 3" xfId="912" xr:uid="{00000000-0005-0000-0000-00008F030000}"/>
    <cellStyle name="Comma 2 2 3 8 3 2" xfId="6509" xr:uid="{B0D58D41-CBF5-487C-80BF-5EDCB99F4F84}"/>
    <cellStyle name="Comma 2 2 3 8 3 3" xfId="3772" xr:uid="{FCBFE994-5661-411A-9A46-E35562F67BD6}"/>
    <cellStyle name="Comma 2 2 3 8 4" xfId="913" xr:uid="{00000000-0005-0000-0000-000090030000}"/>
    <cellStyle name="Comma 2 2 3 8 4 2" xfId="3774" xr:uid="{B5E6C471-6E30-4C5C-81C0-EA700051F8D9}"/>
    <cellStyle name="Comma 2 2 3 8 4 3" xfId="6510" xr:uid="{D2B47CD2-026C-4C56-8724-FF1DDB6DEEAB}"/>
    <cellStyle name="Comma 2 2 3 8 4 4" xfId="3773" xr:uid="{FD1353A9-EC65-4A83-BF1C-A4CD6A1C8E4E}"/>
    <cellStyle name="Comma 2 2 3 8 5" xfId="914" xr:uid="{00000000-0005-0000-0000-000091030000}"/>
    <cellStyle name="Comma 2 2 3 8 5 2" xfId="6511" xr:uid="{2253B35D-C725-4BD4-A4D8-178403F66F07}"/>
    <cellStyle name="Comma 2 2 3 8 5 3" xfId="3775" xr:uid="{48CC8B7C-1353-4292-9B3C-BB3AFEDEE824}"/>
    <cellStyle name="Comma 2 2 3 8 6" xfId="3776" xr:uid="{72787919-0924-4284-AB24-1409D878D0E1}"/>
    <cellStyle name="Comma 2 2 3 8 6 2" xfId="6512" xr:uid="{36A8D520-8D2A-4228-8467-E4956805C564}"/>
    <cellStyle name="Comma 2 2 3 8 7" xfId="3777" xr:uid="{3824EB98-B0EA-420C-ABD4-5AA0D817E246}"/>
    <cellStyle name="Comma 2 2 3 8 7 2" xfId="3778" xr:uid="{C4B4195E-2D6A-4970-9A1C-3FB789C8CC12}"/>
    <cellStyle name="Comma 2 2 3 8 7 3" xfId="3779" xr:uid="{2CAB9AA4-FD1F-4F6C-BA52-0205E7414ACA}"/>
    <cellStyle name="Comma 2 2 3 8 7 4" xfId="6513" xr:uid="{1E7767F3-7D11-4D8A-84ED-EFD304BC72C5}"/>
    <cellStyle name="Comma 2 2 3 8 8" xfId="3780" xr:uid="{56D87AAD-F0C9-4EF9-9D52-4AFAD3036226}"/>
    <cellStyle name="Comma 2 2 3 8 8 2" xfId="3781" xr:uid="{4F657DC9-DEE0-4A6E-BEA0-BB2DC3731F69}"/>
    <cellStyle name="Comma 2 2 3 8 8 3" xfId="3782" xr:uid="{206562A8-0A10-4707-AADC-E05ACACE332C}"/>
    <cellStyle name="Comma 2 2 3 8 9" xfId="6507" xr:uid="{5FCB9641-D28A-43D7-ACF4-80510815BA02}"/>
    <cellStyle name="Comma 2 2 3 9" xfId="915" xr:uid="{00000000-0005-0000-0000-000092030000}"/>
    <cellStyle name="Comma 2 2 3 9 2" xfId="916" xr:uid="{00000000-0005-0000-0000-000093030000}"/>
    <cellStyle name="Comma 2 2 3 9 2 2" xfId="3785" xr:uid="{11A38A0A-E5D2-43C8-9AD3-4323DB0A7675}"/>
    <cellStyle name="Comma 2 2 3 9 2 3" xfId="6515" xr:uid="{EBDCF01F-A28D-43AD-8310-482CC244D151}"/>
    <cellStyle name="Comma 2 2 3 9 2 4" xfId="3784" xr:uid="{395A0B76-2DEC-4F0B-B39B-91CCB02C6A6B}"/>
    <cellStyle name="Comma 2 2 3 9 3" xfId="6516" xr:uid="{43447C78-5667-4D59-97C1-F3B3022E4984}"/>
    <cellStyle name="Comma 2 2 3 9 4" xfId="6514" xr:uid="{FF4E7DF6-D1A0-4D5E-BD4F-6259D47F13C3}"/>
    <cellStyle name="Comma 2 2 3 9 5" xfId="3783" xr:uid="{135A87D2-5A18-49E8-9C3C-4C4B3C14770B}"/>
    <cellStyle name="Comma 2 2 4" xfId="917" xr:uid="{00000000-0005-0000-0000-000094030000}"/>
    <cellStyle name="Comma 2 2 4 10" xfId="6518" xr:uid="{F0FB6332-FD3A-4F38-B382-CF5844604DF3}"/>
    <cellStyle name="Comma 2 2 4 11" xfId="6517" xr:uid="{F2F67E5E-1D38-4BAD-9E3D-36952DAB8D53}"/>
    <cellStyle name="Comma 2 2 4 12" xfId="3786" xr:uid="{83DC83E3-87D3-4AB1-9F21-C872D42A0BEA}"/>
    <cellStyle name="Comma 2 2 4 2" xfId="918" xr:uid="{00000000-0005-0000-0000-000095030000}"/>
    <cellStyle name="Comma 2 2 4 2 2" xfId="6519" xr:uid="{D0DC9639-42FB-4AE5-BB9E-87F2F549080A}"/>
    <cellStyle name="Comma 2 2 4 2 3" xfId="3787" xr:uid="{E3B50F8A-86C0-4575-8E10-39C1F947CF37}"/>
    <cellStyle name="Comma 2 2 4 3" xfId="919" xr:uid="{00000000-0005-0000-0000-000096030000}"/>
    <cellStyle name="Comma 2 2 4 3 10" xfId="6520" xr:uid="{5894619C-668A-4148-9697-586C55EE2298}"/>
    <cellStyle name="Comma 2 2 4 3 11" xfId="3788" xr:uid="{C8336D42-8896-460B-B30C-85492EF1C434}"/>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2 2 2 2" xfId="6525" xr:uid="{ABD29488-9DCE-4B26-93E1-954766796337}"/>
    <cellStyle name="Comma 2 2 4 3 2 2 2 2 2 3" xfId="3793" xr:uid="{462848FC-7F11-4319-B90C-263F26850920}"/>
    <cellStyle name="Comma 2 2 4 3 2 2 2 2 3" xfId="6524" xr:uid="{2E969135-9C1F-448F-938C-6C173D3B0F9B}"/>
    <cellStyle name="Comma 2 2 4 3 2 2 2 2 4" xfId="3792" xr:uid="{C78C3EA3-A12F-4A04-A4DB-6EEF061B5D18}"/>
    <cellStyle name="Comma 2 2 4 3 2 2 2 3" xfId="6523" xr:uid="{DFEBC3EE-D9D2-4092-8156-DA986E8B4275}"/>
    <cellStyle name="Comma 2 2 4 3 2 2 2 4" xfId="3791" xr:uid="{E6944169-82CC-4E9B-B837-AE9984573CE1}"/>
    <cellStyle name="Comma 2 2 4 3 2 2 3" xfId="925" xr:uid="{00000000-0005-0000-0000-00009C030000}"/>
    <cellStyle name="Comma 2 2 4 3 2 2 3 2" xfId="926" xr:uid="{00000000-0005-0000-0000-00009D030000}"/>
    <cellStyle name="Comma 2 2 4 3 2 2 3 2 2" xfId="6527" xr:uid="{2FEC529A-2E1D-4339-945E-733839267D98}"/>
    <cellStyle name="Comma 2 2 4 3 2 2 3 2 3" xfId="3795" xr:uid="{8828B695-C8A1-43F6-A915-4FE2A0A3BE0E}"/>
    <cellStyle name="Comma 2 2 4 3 2 2 3 3" xfId="6526" xr:uid="{2F97E391-DE52-4774-9E50-72EECBD49460}"/>
    <cellStyle name="Comma 2 2 4 3 2 2 3 4" xfId="3794" xr:uid="{98484B70-F707-49A9-B370-DD80D5DE62FF}"/>
    <cellStyle name="Comma 2 2 4 3 2 2 4" xfId="3796" xr:uid="{6F50CB80-7CDA-4124-9B9F-35CF04E0E1D6}"/>
    <cellStyle name="Comma 2 2 4 3 2 2 5" xfId="6522" xr:uid="{21F73829-1C43-4DD9-B6A4-6F85E512504E}"/>
    <cellStyle name="Comma 2 2 4 3 2 2 6" xfId="3790" xr:uid="{C25B70BC-67D2-4E3C-AAB9-867494225AFC}"/>
    <cellStyle name="Comma 2 2 4 3 2 3" xfId="927" xr:uid="{00000000-0005-0000-0000-00009E030000}"/>
    <cellStyle name="Comma 2 2 4 3 2 3 2" xfId="928" xr:uid="{00000000-0005-0000-0000-00009F030000}"/>
    <cellStyle name="Comma 2 2 4 3 2 3 2 2" xfId="929" xr:uid="{00000000-0005-0000-0000-0000A0030000}"/>
    <cellStyle name="Comma 2 2 4 3 2 3 2 2 2" xfId="6530" xr:uid="{4F9710E7-C03F-40F7-9831-E57FC5AA7F56}"/>
    <cellStyle name="Comma 2 2 4 3 2 3 2 2 3" xfId="3799" xr:uid="{F7380E3A-C12F-491A-9076-D27CD309A3FC}"/>
    <cellStyle name="Comma 2 2 4 3 2 3 2 3" xfId="6531" xr:uid="{65A96C3C-03B3-4F6F-8DC0-A67D86464D6F}"/>
    <cellStyle name="Comma 2 2 4 3 2 3 2 4" xfId="6529" xr:uid="{803104AF-DC1B-4974-B561-E98BDFCAC1D5}"/>
    <cellStyle name="Comma 2 2 4 3 2 3 2 5" xfId="3798" xr:uid="{0BA9CF19-2358-4BD3-8BA7-7CB532107A2B}"/>
    <cellStyle name="Comma 2 2 4 3 2 3 3" xfId="930" xr:uid="{00000000-0005-0000-0000-0000A1030000}"/>
    <cellStyle name="Comma 2 2 4 3 2 3 3 2" xfId="6532" xr:uid="{08758E2A-74E4-445B-A30D-D9455C2B5520}"/>
    <cellStyle name="Comma 2 2 4 3 2 3 3 3" xfId="3800" xr:uid="{F1EAED19-903D-4656-96AA-110A8489FFFF}"/>
    <cellStyle name="Comma 2 2 4 3 2 3 4" xfId="931" xr:uid="{00000000-0005-0000-0000-0000A2030000}"/>
    <cellStyle name="Comma 2 2 4 3 2 3 4 2" xfId="3802" xr:uid="{6856F119-3588-4640-8CC4-C668BAA56E3A}"/>
    <cellStyle name="Comma 2 2 4 3 2 3 4 3" xfId="6533" xr:uid="{12356D2C-6EBF-46D1-82A2-FB5D7BC15872}"/>
    <cellStyle name="Comma 2 2 4 3 2 3 4 4" xfId="3801" xr:uid="{9E4C0C2A-CBF8-4E0F-A9E5-AD4B31E12AF3}"/>
    <cellStyle name="Comma 2 2 4 3 2 3 5" xfId="3803" xr:uid="{DC91F55C-D00F-4583-95B0-B95CD9C9167C}"/>
    <cellStyle name="Comma 2 2 4 3 2 3 5 2" xfId="6534" xr:uid="{6A05D55A-D697-4208-A04F-8C679B5FB5DC}"/>
    <cellStyle name="Comma 2 2 4 3 2 3 6" xfId="3804" xr:uid="{D3F027E8-98BD-4211-B9AC-E763296C821E}"/>
    <cellStyle name="Comma 2 2 4 3 2 3 6 2" xfId="3805" xr:uid="{D0025919-FD0E-44DB-86C8-AE9F1A5F9BDE}"/>
    <cellStyle name="Comma 2 2 4 3 2 3 6 3" xfId="3806" xr:uid="{07F302FA-22A1-4E91-99B9-AA2BF41F42F4}"/>
    <cellStyle name="Comma 2 2 4 3 2 3 7" xfId="3807" xr:uid="{47A6FABA-6408-4E7E-B22D-FD003F06CB4E}"/>
    <cellStyle name="Comma 2 2 4 3 2 3 7 2" xfId="3808" xr:uid="{8CA6744C-DCFE-4F5E-932F-FE7F29869884}"/>
    <cellStyle name="Comma 2 2 4 3 2 3 7 3" xfId="3809" xr:uid="{5728380A-5612-4E0C-92E4-BB06B693B560}"/>
    <cellStyle name="Comma 2 2 4 3 2 3 8" xfId="6528" xr:uid="{237E8498-CF51-480B-8168-DF867B3DE7B1}"/>
    <cellStyle name="Comma 2 2 4 3 2 3 9" xfId="3797" xr:uid="{3DB7AFD8-D730-43E5-A195-54B05B24DA07}"/>
    <cellStyle name="Comma 2 2 4 3 2 4" xfId="932" xr:uid="{00000000-0005-0000-0000-0000A3030000}"/>
    <cellStyle name="Comma 2 2 4 3 2 4 2" xfId="6535" xr:uid="{367FE12A-E2E5-47DA-BAD0-2921E5051B64}"/>
    <cellStyle name="Comma 2 2 4 3 2 4 3" xfId="3810" xr:uid="{34403349-C7AB-4F97-B600-E4749B38DC4B}"/>
    <cellStyle name="Comma 2 2 4 3 2 5" xfId="933" xr:uid="{00000000-0005-0000-0000-0000A4030000}"/>
    <cellStyle name="Comma 2 2 4 3 2 5 2" xfId="3812" xr:uid="{DACF7E34-663F-4833-8D47-9E0F0DB6F3A7}"/>
    <cellStyle name="Comma 2 2 4 3 2 5 2 2" xfId="6537" xr:uid="{298DA9BB-B8C2-43B1-B3F0-BE773A18D155}"/>
    <cellStyle name="Comma 2 2 4 3 2 5 3" xfId="6536" xr:uid="{12F2C318-DF76-4912-91F5-F037158FCB1E}"/>
    <cellStyle name="Comma 2 2 4 3 2 5 4" xfId="3811" xr:uid="{53445249-35F7-470C-A5E7-B988D517419C}"/>
    <cellStyle name="Comma 2 2 4 3 2 6" xfId="934" xr:uid="{00000000-0005-0000-0000-0000A5030000}"/>
    <cellStyle name="Comma 2 2 4 3 2 6 2" xfId="6538" xr:uid="{745DC749-144C-4E56-8660-728FAF56E676}"/>
    <cellStyle name="Comma 2 2 4 3 2 6 3" xfId="3813" xr:uid="{AAC0A25B-9EDB-43AC-B526-63C3220B082D}"/>
    <cellStyle name="Comma 2 2 4 3 2 7" xfId="6539" xr:uid="{6C02B51E-17B5-4461-9C1C-AD5C137D35EC}"/>
    <cellStyle name="Comma 2 2 4 3 2 8" xfId="6521" xr:uid="{6B4E8E76-681F-4F25-AD5A-ABF982353642}"/>
    <cellStyle name="Comma 2 2 4 3 2 9" xfId="3789" xr:uid="{F2481463-0C74-4560-9259-6E17FEA1AF2D}"/>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2 2 2 2" xfId="6544" xr:uid="{F5917364-7364-4EAB-98A9-9AD23F0F5170}"/>
    <cellStyle name="Comma 2 2 4 3 3 2 2 2 2 3" xfId="3818" xr:uid="{CDE66761-7EDE-437D-B8E6-91BFA35731CD}"/>
    <cellStyle name="Comma 2 2 4 3 3 2 2 2 3" xfId="6543" xr:uid="{13920EB0-CF67-49A1-93F2-7CC508B21F4D}"/>
    <cellStyle name="Comma 2 2 4 3 3 2 2 2 4" xfId="3817" xr:uid="{256770D8-87A2-4B2C-AD20-6AEFF6DC3A13}"/>
    <cellStyle name="Comma 2 2 4 3 3 2 2 3" xfId="6542" xr:uid="{3F80E99B-6187-4139-8BA8-339D782B0BC1}"/>
    <cellStyle name="Comma 2 2 4 3 3 2 2 4" xfId="3816" xr:uid="{DDAFA3F1-B2F1-429E-96A5-BDE3BC94F0CC}"/>
    <cellStyle name="Comma 2 2 4 3 3 2 3" xfId="940" xr:uid="{00000000-0005-0000-0000-0000AB030000}"/>
    <cellStyle name="Comma 2 2 4 3 3 2 3 2" xfId="941" xr:uid="{00000000-0005-0000-0000-0000AC030000}"/>
    <cellStyle name="Comma 2 2 4 3 3 2 3 2 2" xfId="6546" xr:uid="{E1A7391B-B365-4809-B0AE-66FDE41464D8}"/>
    <cellStyle name="Comma 2 2 4 3 3 2 3 2 3" xfId="3820" xr:uid="{BA67E667-D0C7-4E62-AE19-33AC52727AC0}"/>
    <cellStyle name="Comma 2 2 4 3 3 2 3 3" xfId="6545" xr:uid="{13D760E3-8CC4-460E-862D-A86A1CBD863A}"/>
    <cellStyle name="Comma 2 2 4 3 3 2 3 4" xfId="3819" xr:uid="{859BF347-F652-48F1-B60A-11BDC5A9831B}"/>
    <cellStyle name="Comma 2 2 4 3 3 2 4" xfId="3821" xr:uid="{E6B6FA34-0345-405F-B048-65E5926F83C2}"/>
    <cellStyle name="Comma 2 2 4 3 3 2 5" xfId="6541" xr:uid="{E894AB7D-BA6A-41E8-914A-1F3CB757FC66}"/>
    <cellStyle name="Comma 2 2 4 3 3 2 6" xfId="3815" xr:uid="{14B889AB-291D-416C-A1E1-2848CB9E5596}"/>
    <cellStyle name="Comma 2 2 4 3 3 3" xfId="942" xr:uid="{00000000-0005-0000-0000-0000AD030000}"/>
    <cellStyle name="Comma 2 2 4 3 3 3 2" xfId="943" xr:uid="{00000000-0005-0000-0000-0000AE030000}"/>
    <cellStyle name="Comma 2 2 4 3 3 3 2 2" xfId="944" xr:uid="{00000000-0005-0000-0000-0000AF030000}"/>
    <cellStyle name="Comma 2 2 4 3 3 3 2 2 2" xfId="6549" xr:uid="{667DECDC-4D88-4C17-9B81-7783E33BB780}"/>
    <cellStyle name="Comma 2 2 4 3 3 3 2 2 3" xfId="3824" xr:uid="{82C94B81-745D-4C48-A1FD-703A906BB820}"/>
    <cellStyle name="Comma 2 2 4 3 3 3 2 3" xfId="6550" xr:uid="{7DE236FD-AA6D-4118-BDB4-3A139F4C5777}"/>
    <cellStyle name="Comma 2 2 4 3 3 3 2 4" xfId="6548" xr:uid="{E44A584F-EC7D-4E89-A121-31312F586F50}"/>
    <cellStyle name="Comma 2 2 4 3 3 3 2 5" xfId="3823" xr:uid="{0A96556C-145D-483F-90B3-015CDB6F1E44}"/>
    <cellStyle name="Comma 2 2 4 3 3 3 3" xfId="945" xr:uid="{00000000-0005-0000-0000-0000B0030000}"/>
    <cellStyle name="Comma 2 2 4 3 3 3 3 2" xfId="6551" xr:uid="{C669F49D-4AD4-4902-9FDB-28C8FDD9BD95}"/>
    <cellStyle name="Comma 2 2 4 3 3 3 3 3" xfId="3825" xr:uid="{F57A8684-DB1F-41DF-823A-0DC7E2794311}"/>
    <cellStyle name="Comma 2 2 4 3 3 3 4" xfId="946" xr:uid="{00000000-0005-0000-0000-0000B1030000}"/>
    <cellStyle name="Comma 2 2 4 3 3 3 4 2" xfId="3827" xr:uid="{22621DC9-A2BB-4A0C-AC75-3DD126115B52}"/>
    <cellStyle name="Comma 2 2 4 3 3 3 4 3" xfId="6552" xr:uid="{CD20E394-E53B-4452-A747-6B3F7D88ECBB}"/>
    <cellStyle name="Comma 2 2 4 3 3 3 4 4" xfId="3826" xr:uid="{BADAAAD8-62FE-4D8E-B01A-7AE1C16F5654}"/>
    <cellStyle name="Comma 2 2 4 3 3 3 5" xfId="3828" xr:uid="{3BEBFC5F-30EA-4656-879F-D23148ABD3B1}"/>
    <cellStyle name="Comma 2 2 4 3 3 3 5 2" xfId="6553" xr:uid="{CDB96C71-A27F-4236-80EB-0FDB1D087506}"/>
    <cellStyle name="Comma 2 2 4 3 3 3 6" xfId="3829" xr:uid="{C8D3FF71-F474-4726-BDBE-2B020ED1ACF0}"/>
    <cellStyle name="Comma 2 2 4 3 3 3 6 2" xfId="3830" xr:uid="{1A4FED1F-9294-415D-89E6-7A11BB336ADB}"/>
    <cellStyle name="Comma 2 2 4 3 3 3 6 3" xfId="3831" xr:uid="{1A2500BD-5315-4E76-91F1-3CBFA47DFEB2}"/>
    <cellStyle name="Comma 2 2 4 3 3 3 7" xfId="3832" xr:uid="{01AA05FB-E45B-4C79-AAD9-7CF3C36DA84A}"/>
    <cellStyle name="Comma 2 2 4 3 3 3 7 2" xfId="3833" xr:uid="{01B403E4-62B9-48AF-B4B2-BB09B72D3CAF}"/>
    <cellStyle name="Comma 2 2 4 3 3 3 7 3" xfId="3834" xr:uid="{0790FD84-37B3-4D6D-9E0B-10824AD72E0C}"/>
    <cellStyle name="Comma 2 2 4 3 3 3 8" xfId="6547" xr:uid="{A6E2B65E-6A67-46A5-9E1B-4020AB7A4C35}"/>
    <cellStyle name="Comma 2 2 4 3 3 3 9" xfId="3822" xr:uid="{43C71944-325D-4AD1-ADFD-E31F99606E3E}"/>
    <cellStyle name="Comma 2 2 4 3 3 4" xfId="947" xr:uid="{00000000-0005-0000-0000-0000B2030000}"/>
    <cellStyle name="Comma 2 2 4 3 3 4 2" xfId="6554" xr:uid="{31CAB265-221F-4E36-BAB3-3D746F430E93}"/>
    <cellStyle name="Comma 2 2 4 3 3 4 3" xfId="3835" xr:uid="{EE73E929-3F08-4969-92B8-B177DEBDA68D}"/>
    <cellStyle name="Comma 2 2 4 3 3 5" xfId="948" xr:uid="{00000000-0005-0000-0000-0000B3030000}"/>
    <cellStyle name="Comma 2 2 4 3 3 5 2" xfId="3837" xr:uid="{5AAABE56-E0ED-42E7-B266-66C8A5396B9E}"/>
    <cellStyle name="Comma 2 2 4 3 3 5 2 2" xfId="6556" xr:uid="{AF48369E-E345-44FA-85D1-37692F13EDAB}"/>
    <cellStyle name="Comma 2 2 4 3 3 5 3" xfId="6555" xr:uid="{249124BB-ACE3-4E03-B297-DB5FC8C25BBC}"/>
    <cellStyle name="Comma 2 2 4 3 3 5 4" xfId="3836" xr:uid="{3A088AC9-A53A-463D-821A-DB584B363376}"/>
    <cellStyle name="Comma 2 2 4 3 3 6" xfId="949" xr:uid="{00000000-0005-0000-0000-0000B4030000}"/>
    <cellStyle name="Comma 2 2 4 3 3 6 2" xfId="6557" xr:uid="{76A9DCFC-5906-4CA1-B653-F9C784766A81}"/>
    <cellStyle name="Comma 2 2 4 3 3 6 3" xfId="3838" xr:uid="{6E4D7086-4CC8-4F0F-AE78-F6FF923DA5C4}"/>
    <cellStyle name="Comma 2 2 4 3 3 7" xfId="6558" xr:uid="{BA031C59-4C69-4219-AB9D-7C3F093CE393}"/>
    <cellStyle name="Comma 2 2 4 3 3 8" xfId="6540" xr:uid="{EA75299F-A8F4-4B83-828D-C98BC54EAAA7}"/>
    <cellStyle name="Comma 2 2 4 3 3 9" xfId="3814" xr:uid="{02C9F0ED-BEA4-4066-BF6E-8B7C31B74C7A}"/>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2 2 2 2" xfId="6562" xr:uid="{00DA1453-8BC2-4EF2-AE20-732D5D8291F5}"/>
    <cellStyle name="Comma 2 2 4 3 4 2 2 2 3" xfId="3842" xr:uid="{3DB31F1B-EE59-4BA9-B35C-5F7BF2652656}"/>
    <cellStyle name="Comma 2 2 4 3 4 2 2 3" xfId="6561" xr:uid="{D9A07CDE-8876-459F-9DAD-ECB8B6B85799}"/>
    <cellStyle name="Comma 2 2 4 3 4 2 2 4" xfId="3841" xr:uid="{96EFE656-D6D5-457A-A8FF-2B781FE63B21}"/>
    <cellStyle name="Comma 2 2 4 3 4 2 3" xfId="6560" xr:uid="{08AC428D-0597-402A-9901-E6F0FC23D966}"/>
    <cellStyle name="Comma 2 2 4 3 4 2 4" xfId="3840" xr:uid="{B799651A-5891-4856-A6B4-2D38B82D3623}"/>
    <cellStyle name="Comma 2 2 4 3 4 3" xfId="954" xr:uid="{00000000-0005-0000-0000-0000B9030000}"/>
    <cellStyle name="Comma 2 2 4 3 4 3 2" xfId="955" xr:uid="{00000000-0005-0000-0000-0000BA030000}"/>
    <cellStyle name="Comma 2 2 4 3 4 3 2 2" xfId="6564" xr:uid="{0267FA87-D245-406E-8AB3-A16467A7CEC6}"/>
    <cellStyle name="Comma 2 2 4 3 4 3 2 3" xfId="3844" xr:uid="{B97B7B4D-D379-4A14-B730-AF36BC777C07}"/>
    <cellStyle name="Comma 2 2 4 3 4 3 3" xfId="6563" xr:uid="{F37A9D88-762E-43AA-9456-A25F7BD4D216}"/>
    <cellStyle name="Comma 2 2 4 3 4 3 4" xfId="3843" xr:uid="{7AD19E8A-6F09-4C9A-9E68-0DC62BE2E53A}"/>
    <cellStyle name="Comma 2 2 4 3 4 4" xfId="3845" xr:uid="{5F4FE752-8418-40F8-BCC8-7272A1581363}"/>
    <cellStyle name="Comma 2 2 4 3 4 5" xfId="6559" xr:uid="{A0E26211-E8DF-43C6-BEA8-7B44A146F278}"/>
    <cellStyle name="Comma 2 2 4 3 4 6" xfId="3839" xr:uid="{AE432C41-AA75-47AB-BD36-15D0BAFE0967}"/>
    <cellStyle name="Comma 2 2 4 3 5" xfId="956" xr:uid="{00000000-0005-0000-0000-0000BB030000}"/>
    <cellStyle name="Comma 2 2 4 3 5 2" xfId="957" xr:uid="{00000000-0005-0000-0000-0000BC030000}"/>
    <cellStyle name="Comma 2 2 4 3 5 2 2" xfId="958" xr:uid="{00000000-0005-0000-0000-0000BD030000}"/>
    <cellStyle name="Comma 2 2 4 3 5 2 2 2" xfId="6567" xr:uid="{E3815436-0500-4BA2-8A4D-1F5C5586ADDC}"/>
    <cellStyle name="Comma 2 2 4 3 5 2 2 3" xfId="3848" xr:uid="{687F2637-5993-4FCE-B475-A14635268F11}"/>
    <cellStyle name="Comma 2 2 4 3 5 2 3" xfId="6568" xr:uid="{40ED7349-4D71-43EA-9CCF-095E5C2244AF}"/>
    <cellStyle name="Comma 2 2 4 3 5 2 4" xfId="6566" xr:uid="{3F2A44D4-ABE9-4F26-AE9F-A4BBBED3E66E}"/>
    <cellStyle name="Comma 2 2 4 3 5 2 5" xfId="3847" xr:uid="{36636FAE-08DC-4085-9AB5-19E472A794B3}"/>
    <cellStyle name="Comma 2 2 4 3 5 3" xfId="959" xr:uid="{00000000-0005-0000-0000-0000BE030000}"/>
    <cellStyle name="Comma 2 2 4 3 5 3 2" xfId="6569" xr:uid="{02EBA6B9-BF87-4B3C-9129-899F4778D044}"/>
    <cellStyle name="Comma 2 2 4 3 5 3 3" xfId="3849" xr:uid="{C942C118-87E3-480F-9A9F-94690836D962}"/>
    <cellStyle name="Comma 2 2 4 3 5 4" xfId="960" xr:uid="{00000000-0005-0000-0000-0000BF030000}"/>
    <cellStyle name="Comma 2 2 4 3 5 4 2" xfId="3851" xr:uid="{2EA4A8F2-D978-47C7-B3F5-7EEEE664BE4A}"/>
    <cellStyle name="Comma 2 2 4 3 5 4 3" xfId="6570" xr:uid="{3FA0616D-50B5-4EA7-953D-DD139D2E0427}"/>
    <cellStyle name="Comma 2 2 4 3 5 4 4" xfId="3850" xr:uid="{E25F3807-CB4C-4202-8CF0-A2540A120FAE}"/>
    <cellStyle name="Comma 2 2 4 3 5 5" xfId="3852" xr:uid="{B20C3FA7-9AA5-4305-AC02-54A705BBBDCC}"/>
    <cellStyle name="Comma 2 2 4 3 5 5 2" xfId="6571" xr:uid="{C5FD85A9-302A-4B36-AAFD-A63587331E35}"/>
    <cellStyle name="Comma 2 2 4 3 5 6" xfId="3853" xr:uid="{09AA35F2-2EE7-49C4-8542-52DEF8649F3B}"/>
    <cellStyle name="Comma 2 2 4 3 5 6 2" xfId="3854" xr:uid="{10F7ACFE-A104-4B82-A576-57604F9AD976}"/>
    <cellStyle name="Comma 2 2 4 3 5 6 3" xfId="3855" xr:uid="{F99A52AD-0DEC-4A81-9415-A20AE9F5CD21}"/>
    <cellStyle name="Comma 2 2 4 3 5 7" xfId="3856" xr:uid="{DB404F8A-F783-42D1-A464-8DB1012B0EC9}"/>
    <cellStyle name="Comma 2 2 4 3 5 7 2" xfId="3857" xr:uid="{BCE0C06A-1C18-4B8F-9986-63260E5C058A}"/>
    <cellStyle name="Comma 2 2 4 3 5 7 3" xfId="3858" xr:uid="{8D9EBD38-599F-461E-A5BA-A02D1E2A830D}"/>
    <cellStyle name="Comma 2 2 4 3 5 8" xfId="6565" xr:uid="{BE97A088-C7CB-4EE9-A5E9-D0201F3C4F7E}"/>
    <cellStyle name="Comma 2 2 4 3 5 9" xfId="3846" xr:uid="{26FB4A61-D280-414E-9BD3-88743E32108C}"/>
    <cellStyle name="Comma 2 2 4 3 6" xfId="961" xr:uid="{00000000-0005-0000-0000-0000C0030000}"/>
    <cellStyle name="Comma 2 2 4 3 6 2" xfId="6572" xr:uid="{6703E2ED-BE50-4629-86B3-93083E6CEA65}"/>
    <cellStyle name="Comma 2 2 4 3 6 3" xfId="3859" xr:uid="{94C2B9CC-C20A-4B56-BAA6-BFBAE02F5B92}"/>
    <cellStyle name="Comma 2 2 4 3 7" xfId="962" xr:uid="{00000000-0005-0000-0000-0000C1030000}"/>
    <cellStyle name="Comma 2 2 4 3 7 2" xfId="3861" xr:uid="{777FA98B-B342-4CBB-91AF-5BB7469A91D3}"/>
    <cellStyle name="Comma 2 2 4 3 7 2 2" xfId="6574" xr:uid="{C8F2B50D-654D-4FA8-A307-84A7C4AA8CB4}"/>
    <cellStyle name="Comma 2 2 4 3 7 3" xfId="6573" xr:uid="{8F5A1045-839B-4AC7-92D6-D44482CACE69}"/>
    <cellStyle name="Comma 2 2 4 3 7 4" xfId="3860" xr:uid="{1F5BD9D0-AF78-4003-B543-5D66B8EF5624}"/>
    <cellStyle name="Comma 2 2 4 3 8" xfId="963" xr:uid="{00000000-0005-0000-0000-0000C2030000}"/>
    <cellStyle name="Comma 2 2 4 3 8 2" xfId="6575" xr:uid="{9CFAE8F8-5E1C-4645-9BE4-C7083C2E4DB2}"/>
    <cellStyle name="Comma 2 2 4 3 8 3" xfId="3862" xr:uid="{8EABC43A-2D1F-4679-A8F1-630970B82D3C}"/>
    <cellStyle name="Comma 2 2 4 3 9" xfId="6576" xr:uid="{0C3DA828-47F3-4A0C-96A9-D4D3E730403F}"/>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2 2 2 2" xfId="6581" xr:uid="{4324BFA7-9030-434A-B7C1-B9C077FD98A7}"/>
    <cellStyle name="Comma 2 2 4 4 2 2 2 2 3" xfId="3867" xr:uid="{0C222E95-AC39-446D-8679-83F319A195DF}"/>
    <cellStyle name="Comma 2 2 4 4 2 2 2 3" xfId="6580" xr:uid="{B27AE74D-D2A3-42C0-B3AD-1E5F56F9C3DE}"/>
    <cellStyle name="Comma 2 2 4 4 2 2 2 4" xfId="3866" xr:uid="{900EEEC6-F155-4514-8B4C-5F79E93EC54E}"/>
    <cellStyle name="Comma 2 2 4 4 2 2 3" xfId="6579" xr:uid="{8B52CD5E-99EF-4E02-82E3-93816BA0DABC}"/>
    <cellStyle name="Comma 2 2 4 4 2 2 4" xfId="3865" xr:uid="{8262A73E-F0D1-46F0-A4F0-2127C458A446}"/>
    <cellStyle name="Comma 2 2 4 4 2 3" xfId="969" xr:uid="{00000000-0005-0000-0000-0000C8030000}"/>
    <cellStyle name="Comma 2 2 4 4 2 3 2" xfId="970" xr:uid="{00000000-0005-0000-0000-0000C9030000}"/>
    <cellStyle name="Comma 2 2 4 4 2 3 2 2" xfId="6583" xr:uid="{8C388B4C-A027-477E-9E6A-C9DEE694398D}"/>
    <cellStyle name="Comma 2 2 4 4 2 3 2 3" xfId="3869" xr:uid="{33730A9F-87FD-4E21-BE2C-21A5DB31B060}"/>
    <cellStyle name="Comma 2 2 4 4 2 3 3" xfId="6582" xr:uid="{32ECECDB-D6BA-4C12-B52E-4A75BD1442BB}"/>
    <cellStyle name="Comma 2 2 4 4 2 3 4" xfId="3868" xr:uid="{14D33F84-F8DC-46F1-9E49-1011D8783A8B}"/>
    <cellStyle name="Comma 2 2 4 4 2 4" xfId="3870" xr:uid="{9D89B626-077D-4560-98BF-09AF1D9AD4D5}"/>
    <cellStyle name="Comma 2 2 4 4 2 5" xfId="6578" xr:uid="{948200F3-7861-40C2-AC2A-E124FD54317E}"/>
    <cellStyle name="Comma 2 2 4 4 2 6" xfId="3864" xr:uid="{2AECE0D7-499D-48C0-B8C5-3F1D582E0BE9}"/>
    <cellStyle name="Comma 2 2 4 4 3" xfId="971" xr:uid="{00000000-0005-0000-0000-0000CA030000}"/>
    <cellStyle name="Comma 2 2 4 4 3 2" xfId="972" xr:uid="{00000000-0005-0000-0000-0000CB030000}"/>
    <cellStyle name="Comma 2 2 4 4 3 2 2" xfId="973" xr:uid="{00000000-0005-0000-0000-0000CC030000}"/>
    <cellStyle name="Comma 2 2 4 4 3 2 2 2" xfId="6586" xr:uid="{06609A33-00CD-454F-9092-44ECCF294818}"/>
    <cellStyle name="Comma 2 2 4 4 3 2 2 3" xfId="3873" xr:uid="{EF8993F8-1C9E-49C6-B106-DC0EFCDFEBC9}"/>
    <cellStyle name="Comma 2 2 4 4 3 2 3" xfId="6587" xr:uid="{356ABB73-69F4-4BDE-B685-C2ECCB188C3C}"/>
    <cellStyle name="Comma 2 2 4 4 3 2 4" xfId="6585" xr:uid="{DF73C438-42A5-498B-A59E-250190DD18A1}"/>
    <cellStyle name="Comma 2 2 4 4 3 2 5" xfId="3872" xr:uid="{9C9EE119-E004-4C86-8D75-2983FCD12397}"/>
    <cellStyle name="Comma 2 2 4 4 3 3" xfId="974" xr:uid="{00000000-0005-0000-0000-0000CD030000}"/>
    <cellStyle name="Comma 2 2 4 4 3 3 2" xfId="6588" xr:uid="{A2B48290-7F21-4B2B-AE83-C8A6991B56CC}"/>
    <cellStyle name="Comma 2 2 4 4 3 3 3" xfId="3874" xr:uid="{E676F100-4583-478A-8311-D4190DE155B1}"/>
    <cellStyle name="Comma 2 2 4 4 3 4" xfId="975" xr:uid="{00000000-0005-0000-0000-0000CE030000}"/>
    <cellStyle name="Comma 2 2 4 4 3 4 2" xfId="3876" xr:uid="{51E4C20C-C4F3-4B57-BB55-4E74621E6657}"/>
    <cellStyle name="Comma 2 2 4 4 3 4 3" xfId="6589" xr:uid="{49EB43FF-2CD9-4129-8348-0D3A4FA9FFFB}"/>
    <cellStyle name="Comma 2 2 4 4 3 4 4" xfId="3875" xr:uid="{A72F5C24-A8ED-4D96-B0C2-27BB20BDEF87}"/>
    <cellStyle name="Comma 2 2 4 4 3 5" xfId="3877" xr:uid="{946751AB-5D40-49A4-9079-59D24B4872ED}"/>
    <cellStyle name="Comma 2 2 4 4 3 5 2" xfId="6590" xr:uid="{4005C967-4BB6-449A-B069-3FE33A35A55D}"/>
    <cellStyle name="Comma 2 2 4 4 3 6" xfId="3878" xr:uid="{25615E1B-9ED8-4AFB-A0FD-E6B17122FDBD}"/>
    <cellStyle name="Comma 2 2 4 4 3 6 2" xfId="3879" xr:uid="{C88806E6-D06E-415A-B4F9-62ECA718570C}"/>
    <cellStyle name="Comma 2 2 4 4 3 6 3" xfId="3880" xr:uid="{A27FFE98-A58B-4E1E-A245-3DD941A39FFA}"/>
    <cellStyle name="Comma 2 2 4 4 3 7" xfId="3881" xr:uid="{71DAF08B-1EE7-4C64-923B-26A363F571DE}"/>
    <cellStyle name="Comma 2 2 4 4 3 7 2" xfId="3882" xr:uid="{EC98FC78-6DCA-442B-8753-E001AF8539EC}"/>
    <cellStyle name="Comma 2 2 4 4 3 7 3" xfId="3883" xr:uid="{F25172D6-9836-4F6F-8140-0033848C86C9}"/>
    <cellStyle name="Comma 2 2 4 4 3 8" xfId="6584" xr:uid="{E9EBEC77-A9B9-4DE5-A43E-BC26C208CAB8}"/>
    <cellStyle name="Comma 2 2 4 4 3 9" xfId="3871" xr:uid="{840EFD38-E4F2-483B-B3C6-C44DA86325B3}"/>
    <cellStyle name="Comma 2 2 4 4 4" xfId="976" xr:uid="{00000000-0005-0000-0000-0000CF030000}"/>
    <cellStyle name="Comma 2 2 4 4 4 2" xfId="6591" xr:uid="{70EA0A1F-5696-4105-9D9C-EE647FA40B4C}"/>
    <cellStyle name="Comma 2 2 4 4 4 3" xfId="3884" xr:uid="{0DDEEFC8-1E37-444A-AE00-05B535061708}"/>
    <cellStyle name="Comma 2 2 4 4 5" xfId="977" xr:uid="{00000000-0005-0000-0000-0000D0030000}"/>
    <cellStyle name="Comma 2 2 4 4 5 2" xfId="3886" xr:uid="{2223201A-7210-4EC5-92CE-BA3316D1F1A1}"/>
    <cellStyle name="Comma 2 2 4 4 5 2 2" xfId="6593" xr:uid="{880DB5F0-5DB7-41C3-8D2A-15C084BBC7D9}"/>
    <cellStyle name="Comma 2 2 4 4 5 3" xfId="6592" xr:uid="{31A000F4-E3FC-4514-A987-0223FF6073CC}"/>
    <cellStyle name="Comma 2 2 4 4 5 4" xfId="3885" xr:uid="{8EAE0600-A9F7-4C0A-85AA-37BBC9B49B06}"/>
    <cellStyle name="Comma 2 2 4 4 6" xfId="978" xr:uid="{00000000-0005-0000-0000-0000D1030000}"/>
    <cellStyle name="Comma 2 2 4 4 6 2" xfId="6594" xr:uid="{B55995FC-9CA8-4E1E-B925-90B00E24EF99}"/>
    <cellStyle name="Comma 2 2 4 4 6 3" xfId="3887" xr:uid="{AA372ED6-D40F-4228-AC54-316C919C38C3}"/>
    <cellStyle name="Comma 2 2 4 4 7" xfId="6595" xr:uid="{E8E2DCCD-3592-4FBD-83AA-5557C860A11A}"/>
    <cellStyle name="Comma 2 2 4 4 8" xfId="6577" xr:uid="{64A399C1-E59D-49C6-859D-36743C8D1500}"/>
    <cellStyle name="Comma 2 2 4 4 9" xfId="3863" xr:uid="{58908E8E-F8BB-47BD-BB8F-1BC3D7F74EEB}"/>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2 2 2 2" xfId="6600" xr:uid="{E0F921E8-B551-4C48-85AC-A6FF2249F3C6}"/>
    <cellStyle name="Comma 2 2 4 5 2 2 2 2 3" xfId="3892" xr:uid="{7A27ABDA-84C2-41EC-9C7D-340E24F40192}"/>
    <cellStyle name="Comma 2 2 4 5 2 2 2 3" xfId="6599" xr:uid="{6AA1410B-6A18-41E9-B980-C34F4F794321}"/>
    <cellStyle name="Comma 2 2 4 5 2 2 2 4" xfId="3891" xr:uid="{976BE1E6-5CAF-4284-B008-2D023D01627B}"/>
    <cellStyle name="Comma 2 2 4 5 2 2 3" xfId="6598" xr:uid="{D06A923B-3220-4E41-AB00-7B0BC0728906}"/>
    <cellStyle name="Comma 2 2 4 5 2 2 4" xfId="3890" xr:uid="{3D889069-BD8E-4536-B7DE-45603742F99B}"/>
    <cellStyle name="Comma 2 2 4 5 2 3" xfId="984" xr:uid="{00000000-0005-0000-0000-0000D7030000}"/>
    <cellStyle name="Comma 2 2 4 5 2 3 2" xfId="985" xr:uid="{00000000-0005-0000-0000-0000D8030000}"/>
    <cellStyle name="Comma 2 2 4 5 2 3 2 2" xfId="6602" xr:uid="{E2D40FDB-3633-4094-A94A-3842D92E965A}"/>
    <cellStyle name="Comma 2 2 4 5 2 3 2 3" xfId="3894" xr:uid="{884D935C-2BE2-4E5B-A644-B18C2F8223D8}"/>
    <cellStyle name="Comma 2 2 4 5 2 3 3" xfId="6601" xr:uid="{31FCAAEB-46B7-48A8-9AF7-97EC027E7CFD}"/>
    <cellStyle name="Comma 2 2 4 5 2 3 4" xfId="3893" xr:uid="{76BD58DF-8D72-47AA-BCED-1BE5C58E16AF}"/>
    <cellStyle name="Comma 2 2 4 5 2 4" xfId="3895" xr:uid="{B21EACAC-8A3B-44CA-9621-480C13F76B26}"/>
    <cellStyle name="Comma 2 2 4 5 2 5" xfId="6597" xr:uid="{F8106149-B01E-4C20-996B-6A5A8E044267}"/>
    <cellStyle name="Comma 2 2 4 5 2 6" xfId="3889" xr:uid="{25E10EFA-37D3-4EF5-ADFB-F26D01F2E1A6}"/>
    <cellStyle name="Comma 2 2 4 5 3" xfId="986" xr:uid="{00000000-0005-0000-0000-0000D9030000}"/>
    <cellStyle name="Comma 2 2 4 5 3 2" xfId="987" xr:uid="{00000000-0005-0000-0000-0000DA030000}"/>
    <cellStyle name="Comma 2 2 4 5 3 2 2" xfId="988" xr:uid="{00000000-0005-0000-0000-0000DB030000}"/>
    <cellStyle name="Comma 2 2 4 5 3 2 2 2" xfId="6605" xr:uid="{970F84E0-30F2-4050-A94B-CBA3ACCEC1A4}"/>
    <cellStyle name="Comma 2 2 4 5 3 2 2 3" xfId="3898" xr:uid="{AAB00397-9DED-46AC-8004-12FDD0BC05C7}"/>
    <cellStyle name="Comma 2 2 4 5 3 2 3" xfId="6606" xr:uid="{DC09584E-A0A9-4955-8D5D-63A36B15C4E3}"/>
    <cellStyle name="Comma 2 2 4 5 3 2 4" xfId="6604" xr:uid="{153D3167-C3FA-4D15-A2AA-83069B08E793}"/>
    <cellStyle name="Comma 2 2 4 5 3 2 5" xfId="3897" xr:uid="{FB3B8B4C-BD12-46CD-A895-056B8BA1C8D4}"/>
    <cellStyle name="Comma 2 2 4 5 3 3" xfId="989" xr:uid="{00000000-0005-0000-0000-0000DC030000}"/>
    <cellStyle name="Comma 2 2 4 5 3 3 2" xfId="6607" xr:uid="{E4C59E37-E913-4471-A618-134A1F5E62C0}"/>
    <cellStyle name="Comma 2 2 4 5 3 3 3" xfId="3899" xr:uid="{863D5558-1FCD-4619-8B72-9E26E74F5620}"/>
    <cellStyle name="Comma 2 2 4 5 3 4" xfId="990" xr:uid="{00000000-0005-0000-0000-0000DD030000}"/>
    <cellStyle name="Comma 2 2 4 5 3 4 2" xfId="3901" xr:uid="{5778FC14-4097-4944-82E8-239D7609901C}"/>
    <cellStyle name="Comma 2 2 4 5 3 4 3" xfId="6608" xr:uid="{21A881AB-6B88-45FB-9CB2-1B6ACC0ADA38}"/>
    <cellStyle name="Comma 2 2 4 5 3 4 4" xfId="3900" xr:uid="{C0190DBA-40CC-4642-A61E-ED8C6357A99D}"/>
    <cellStyle name="Comma 2 2 4 5 3 5" xfId="3902" xr:uid="{7DD0A6AC-369F-4F39-853F-76FA7B7BDC1F}"/>
    <cellStyle name="Comma 2 2 4 5 3 5 2" xfId="6609" xr:uid="{E384A01C-4AC8-464F-A602-2FEC55AE2046}"/>
    <cellStyle name="Comma 2 2 4 5 3 6" xfId="3903" xr:uid="{CDFF6E23-A925-49BA-8705-4382271016E1}"/>
    <cellStyle name="Comma 2 2 4 5 3 6 2" xfId="3904" xr:uid="{9F637463-D54E-4BC5-87F4-CA7A739210FD}"/>
    <cellStyle name="Comma 2 2 4 5 3 6 3" xfId="3905" xr:uid="{FDC948E6-786B-4E53-8463-FBB4E195951B}"/>
    <cellStyle name="Comma 2 2 4 5 3 7" xfId="3906" xr:uid="{4D1D8155-72CD-407C-ACFE-6F1C5F7425DC}"/>
    <cellStyle name="Comma 2 2 4 5 3 7 2" xfId="3907" xr:uid="{ED6105E0-E5C2-4961-81B3-B1685AF2983F}"/>
    <cellStyle name="Comma 2 2 4 5 3 7 3" xfId="3908" xr:uid="{119BF315-0768-4FFB-B3CA-433F31BA2B48}"/>
    <cellStyle name="Comma 2 2 4 5 3 8" xfId="6603" xr:uid="{772A1641-10A1-4A24-AEDF-0B2CD374AC58}"/>
    <cellStyle name="Comma 2 2 4 5 3 9" xfId="3896" xr:uid="{BF18294B-3117-44D9-A66B-76C986AF3D18}"/>
    <cellStyle name="Comma 2 2 4 5 4" xfId="991" xr:uid="{00000000-0005-0000-0000-0000DE030000}"/>
    <cellStyle name="Comma 2 2 4 5 4 2" xfId="6610" xr:uid="{8B5D8466-30A2-498B-9040-A0398F1225FF}"/>
    <cellStyle name="Comma 2 2 4 5 4 3" xfId="3909" xr:uid="{0FC53A9B-A8F6-4FB7-860C-E9A5AD04695A}"/>
    <cellStyle name="Comma 2 2 4 5 5" xfId="992" xr:uid="{00000000-0005-0000-0000-0000DF030000}"/>
    <cellStyle name="Comma 2 2 4 5 5 2" xfId="3911" xr:uid="{B37948A9-BE18-4635-A95A-B5826104E33D}"/>
    <cellStyle name="Comma 2 2 4 5 5 2 2" xfId="6612" xr:uid="{21A9A14E-3FD1-41A1-88CC-4581479AA920}"/>
    <cellStyle name="Comma 2 2 4 5 5 3" xfId="6611" xr:uid="{A5816F88-6410-4169-8DB5-F3AD3234A6FC}"/>
    <cellStyle name="Comma 2 2 4 5 5 4" xfId="3910" xr:uid="{D276C78F-EDFD-4242-A861-C9C2C5616E41}"/>
    <cellStyle name="Comma 2 2 4 5 6" xfId="993" xr:uid="{00000000-0005-0000-0000-0000E0030000}"/>
    <cellStyle name="Comma 2 2 4 5 6 2" xfId="6613" xr:uid="{B5878ABB-72EF-4848-850E-8DB1BA8E0044}"/>
    <cellStyle name="Comma 2 2 4 5 6 3" xfId="3912" xr:uid="{09B3E225-CAB5-4FCD-93F1-75C5D6425559}"/>
    <cellStyle name="Comma 2 2 4 5 7" xfId="6614" xr:uid="{4F68ABE4-4429-4A6E-820C-E11A4CEC00A8}"/>
    <cellStyle name="Comma 2 2 4 5 8" xfId="6596" xr:uid="{966B1757-8B98-4227-AFB2-0A70319DFD39}"/>
    <cellStyle name="Comma 2 2 4 5 9" xfId="3888" xr:uid="{8EE37A2D-A54B-435E-92EE-EF01DCE3618F}"/>
    <cellStyle name="Comma 2 2 4 6" xfId="994" xr:uid="{00000000-0005-0000-0000-0000E1030000}"/>
    <cellStyle name="Comma 2 2 4 6 2" xfId="995" xr:uid="{00000000-0005-0000-0000-0000E2030000}"/>
    <cellStyle name="Comma 2 2 4 6 2 2" xfId="6616" xr:uid="{5C61752F-0792-4418-85F2-A67A39F9A4A9}"/>
    <cellStyle name="Comma 2 2 4 6 2 3" xfId="3914" xr:uid="{32366B7E-5F80-462A-A5FC-64350B10FF9B}"/>
    <cellStyle name="Comma 2 2 4 6 3" xfId="996" xr:uid="{00000000-0005-0000-0000-0000E3030000}"/>
    <cellStyle name="Comma 2 2 4 6 3 2" xfId="997" xr:uid="{00000000-0005-0000-0000-0000E4030000}"/>
    <cellStyle name="Comma 2 2 4 6 3 2 2" xfId="6618" xr:uid="{9A436A04-BB78-48CD-B3FB-BB51551791DE}"/>
    <cellStyle name="Comma 2 2 4 6 3 2 3" xfId="3916" xr:uid="{E9E0A888-BFAF-412B-A97F-C776355F5D97}"/>
    <cellStyle name="Comma 2 2 4 6 3 3" xfId="6617" xr:uid="{A80D05DD-AD97-4BD6-B92E-1C22B0BAD46A}"/>
    <cellStyle name="Comma 2 2 4 6 3 4" xfId="3915" xr:uid="{B3BCC3F8-F9A3-4EE4-9BB1-03C2332DC8EC}"/>
    <cellStyle name="Comma 2 2 4 6 4" xfId="3917" xr:uid="{3B7AA116-13F8-4AB9-995B-FDEC24AB17E1}"/>
    <cellStyle name="Comma 2 2 4 6 5" xfId="6615" xr:uid="{9B8260AA-E57A-4B4F-8098-4257C62FABF4}"/>
    <cellStyle name="Comma 2 2 4 6 6" xfId="3913" xr:uid="{CD06FAC7-16DA-4EE8-AB62-38CC49EC2552}"/>
    <cellStyle name="Comma 2 2 4 7" xfId="998" xr:uid="{00000000-0005-0000-0000-0000E5030000}"/>
    <cellStyle name="Comma 2 2 4 7 10" xfId="3918" xr:uid="{E7A2F78E-2002-4357-AFB2-144D6C29A14F}"/>
    <cellStyle name="Comma 2 2 4 7 2" xfId="999" xr:uid="{00000000-0005-0000-0000-0000E6030000}"/>
    <cellStyle name="Comma 2 2 4 7 2 2" xfId="6620" xr:uid="{506C92FD-6E21-4A11-9B85-5817A657C60A}"/>
    <cellStyle name="Comma 2 2 4 7 2 3" xfId="3919" xr:uid="{42C01F20-A9DC-48FB-BAED-802CA5A7D211}"/>
    <cellStyle name="Comma 2 2 4 7 3" xfId="1000" xr:uid="{00000000-0005-0000-0000-0000E7030000}"/>
    <cellStyle name="Comma 2 2 4 7 3 2" xfId="6621" xr:uid="{2D18B39E-19B4-4A07-AB4F-4F693B75080B}"/>
    <cellStyle name="Comma 2 2 4 7 3 3" xfId="3920" xr:uid="{316A86A6-D271-4D4A-A98C-785D505A06F3}"/>
    <cellStyle name="Comma 2 2 4 7 4" xfId="1001" xr:uid="{00000000-0005-0000-0000-0000E8030000}"/>
    <cellStyle name="Comma 2 2 4 7 4 2" xfId="3922" xr:uid="{87D89ABF-A534-46AD-AE05-9E8C638F6BE1}"/>
    <cellStyle name="Comma 2 2 4 7 4 3" xfId="6622" xr:uid="{96FFB13F-26EB-4BDC-9F32-38619E7C9952}"/>
    <cellStyle name="Comma 2 2 4 7 4 4" xfId="3921" xr:uid="{8A751C85-6604-493D-AB56-9C5DEBD0A612}"/>
    <cellStyle name="Comma 2 2 4 7 5" xfId="1002" xr:uid="{00000000-0005-0000-0000-0000E9030000}"/>
    <cellStyle name="Comma 2 2 4 7 5 2" xfId="6623" xr:uid="{1FF1060C-574A-441B-9B6D-659BC8EC9D47}"/>
    <cellStyle name="Comma 2 2 4 7 5 3" xfId="3923" xr:uid="{7F12BBC1-8CCA-4369-B448-FBC5FC4FE7A6}"/>
    <cellStyle name="Comma 2 2 4 7 6" xfId="3924" xr:uid="{F6BB67D2-6B92-4FC7-8C83-49B2FF79BCD7}"/>
    <cellStyle name="Comma 2 2 4 7 6 2" xfId="6624" xr:uid="{7946FC09-C072-44C6-8FA7-054601B06C6E}"/>
    <cellStyle name="Comma 2 2 4 7 7" xfId="3925" xr:uid="{050452BC-B256-4067-8095-3D2CC15F3491}"/>
    <cellStyle name="Comma 2 2 4 7 7 2" xfId="3926" xr:uid="{199F9BA1-6FFF-41AD-8E5E-7B02EE1A0D93}"/>
    <cellStyle name="Comma 2 2 4 7 7 3" xfId="3927" xr:uid="{08001CDB-6987-40E9-85E3-EA198AEAE542}"/>
    <cellStyle name="Comma 2 2 4 7 7 4" xfId="6625" xr:uid="{4CFA563D-7E9E-497C-88E7-D03A1A80FF9C}"/>
    <cellStyle name="Comma 2 2 4 7 8" xfId="3928" xr:uid="{B460CA52-FB34-4B50-A762-2BCCC3724BDA}"/>
    <cellStyle name="Comma 2 2 4 7 8 2" xfId="3929" xr:uid="{B8F077B2-ACCA-4F3D-AA3B-D5BEF81AFB99}"/>
    <cellStyle name="Comma 2 2 4 7 8 3" xfId="3930" xr:uid="{8392B423-8072-4E7D-94AE-A9EB59F36DC8}"/>
    <cellStyle name="Comma 2 2 4 7 9" xfId="6619" xr:uid="{8E2E5DB0-FB6E-4396-AA84-F3CE52FAA42F}"/>
    <cellStyle name="Comma 2 2 4 8" xfId="1003" xr:uid="{00000000-0005-0000-0000-0000EA030000}"/>
    <cellStyle name="Comma 2 2 4 8 2" xfId="3932" xr:uid="{8C412F62-937D-4EEF-AB79-B602087EB3F2}"/>
    <cellStyle name="Comma 2 2 4 8 2 2" xfId="6627" xr:uid="{A2973B66-349F-43B0-8E14-15EEA33BFC92}"/>
    <cellStyle name="Comma 2 2 4 8 3" xfId="6626" xr:uid="{34C96442-1EB2-444F-9354-958B63EE33A4}"/>
    <cellStyle name="Comma 2 2 4 8 4" xfId="3931" xr:uid="{C46D6C81-51A5-47E9-8AB4-BF372C40794D}"/>
    <cellStyle name="Comma 2 2 4 9" xfId="1004" xr:uid="{00000000-0005-0000-0000-0000EB030000}"/>
    <cellStyle name="Comma 2 2 4 9 2" xfId="6628" xr:uid="{4AF7559F-F178-4D1B-8885-A6146694451D}"/>
    <cellStyle name="Comma 2 2 5" xfId="1005" xr:uid="{00000000-0005-0000-0000-0000EC030000}"/>
    <cellStyle name="Comma 2 2 5 2" xfId="6629" xr:uid="{68B8857A-D64D-4FAB-BBB5-43478F685EC5}"/>
    <cellStyle name="Comma 2 2 5 3" xfId="3933" xr:uid="{3F45F5E4-61B0-4991-A4CB-430D2CB07A92}"/>
    <cellStyle name="Comma 2 2 6" xfId="1006" xr:uid="{00000000-0005-0000-0000-0000ED030000}"/>
    <cellStyle name="Comma 2 2 6 10" xfId="6630" xr:uid="{851B6B42-344E-4BCA-BDFA-D74ED65C785C}"/>
    <cellStyle name="Comma 2 2 6 11" xfId="3934" xr:uid="{D9B7AD40-9542-45BE-A11D-AE1C017027E9}"/>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2 2 2 2" xfId="6635" xr:uid="{66F794C5-EC16-43AC-A88F-5993CD9F2F26}"/>
    <cellStyle name="Comma 2 2 6 2 2 2 2 2 3" xfId="3939" xr:uid="{02035BF7-1B05-494F-906F-C555091A8214}"/>
    <cellStyle name="Comma 2 2 6 2 2 2 2 3" xfId="6634" xr:uid="{183EE365-81CC-4E3A-A54E-9627059DAF9C}"/>
    <cellStyle name="Comma 2 2 6 2 2 2 2 4" xfId="3938" xr:uid="{D5D873F3-C232-4A75-BF25-81E0DDD89479}"/>
    <cellStyle name="Comma 2 2 6 2 2 2 3" xfId="6633" xr:uid="{3CFFBCAF-3555-40C6-B32D-ACBB7181EBC0}"/>
    <cellStyle name="Comma 2 2 6 2 2 2 4" xfId="3937" xr:uid="{A9FB1042-CE5A-47DA-A3CB-A6A19F5CAB08}"/>
    <cellStyle name="Comma 2 2 6 2 2 3" xfId="1012" xr:uid="{00000000-0005-0000-0000-0000F3030000}"/>
    <cellStyle name="Comma 2 2 6 2 2 3 2" xfId="1013" xr:uid="{00000000-0005-0000-0000-0000F4030000}"/>
    <cellStyle name="Comma 2 2 6 2 2 3 2 2" xfId="6637" xr:uid="{15E4C412-738E-4D1B-AEF2-0DD83D7B259B}"/>
    <cellStyle name="Comma 2 2 6 2 2 3 2 3" xfId="3941" xr:uid="{6215D11F-9BC2-4807-8895-41908FE44B74}"/>
    <cellStyle name="Comma 2 2 6 2 2 3 3" xfId="6636" xr:uid="{7D4BAC48-9588-4087-B8E8-A104C039CAAF}"/>
    <cellStyle name="Comma 2 2 6 2 2 3 4" xfId="3940" xr:uid="{A3DC8EB0-EDF5-4D02-9C08-FA670DB73E11}"/>
    <cellStyle name="Comma 2 2 6 2 2 4" xfId="3942" xr:uid="{5FE31EF1-0818-4B22-BFE8-515AC8A5E182}"/>
    <cellStyle name="Comma 2 2 6 2 2 5" xfId="6632" xr:uid="{84911E3C-9C71-4185-B107-D2258F63ACC0}"/>
    <cellStyle name="Comma 2 2 6 2 2 6" xfId="3936" xr:uid="{AA185F0F-BFF7-4C6E-8202-2BB9773644CF}"/>
    <cellStyle name="Comma 2 2 6 2 3" xfId="1014" xr:uid="{00000000-0005-0000-0000-0000F5030000}"/>
    <cellStyle name="Comma 2 2 6 2 3 2" xfId="1015" xr:uid="{00000000-0005-0000-0000-0000F6030000}"/>
    <cellStyle name="Comma 2 2 6 2 3 2 2" xfId="1016" xr:uid="{00000000-0005-0000-0000-0000F7030000}"/>
    <cellStyle name="Comma 2 2 6 2 3 2 2 2" xfId="6640" xr:uid="{48C3E20C-3AC6-43F0-AEFA-0589C2998CF8}"/>
    <cellStyle name="Comma 2 2 6 2 3 2 2 3" xfId="3945" xr:uid="{1A696C29-B8CD-4100-A866-492D0D5CE57E}"/>
    <cellStyle name="Comma 2 2 6 2 3 2 3" xfId="6641" xr:uid="{6C135B2A-BC78-483E-8839-21D7CFF0F5C3}"/>
    <cellStyle name="Comma 2 2 6 2 3 2 4" xfId="6639" xr:uid="{CA333A67-9BE8-4EDC-9F5A-F67BD036733C}"/>
    <cellStyle name="Comma 2 2 6 2 3 2 5" xfId="3944" xr:uid="{4DAA03BE-9E57-4E0B-8149-8BBD0ACB2025}"/>
    <cellStyle name="Comma 2 2 6 2 3 3" xfId="1017" xr:uid="{00000000-0005-0000-0000-0000F8030000}"/>
    <cellStyle name="Comma 2 2 6 2 3 3 2" xfId="6642" xr:uid="{409F5C0D-DE59-425C-B883-0A2DEC860635}"/>
    <cellStyle name="Comma 2 2 6 2 3 3 3" xfId="3946" xr:uid="{ED18BD55-5DEF-41B9-95D8-67129C00B67E}"/>
    <cellStyle name="Comma 2 2 6 2 3 4" xfId="1018" xr:uid="{00000000-0005-0000-0000-0000F9030000}"/>
    <cellStyle name="Comma 2 2 6 2 3 4 2" xfId="3948" xr:uid="{4332098D-7E68-4939-B342-E4A6C56A2C2F}"/>
    <cellStyle name="Comma 2 2 6 2 3 4 3" xfId="6643" xr:uid="{C7D8961A-99A2-4923-A928-795947C30F66}"/>
    <cellStyle name="Comma 2 2 6 2 3 4 4" xfId="3947" xr:uid="{24BA265A-1D09-4046-BF71-6D8B35BB4C1D}"/>
    <cellStyle name="Comma 2 2 6 2 3 5" xfId="3949" xr:uid="{FE510B9B-22CD-4E33-A826-099D6BCD9B0D}"/>
    <cellStyle name="Comma 2 2 6 2 3 5 2" xfId="6644" xr:uid="{8158434F-5840-403C-8D7A-F5E7D662A497}"/>
    <cellStyle name="Comma 2 2 6 2 3 6" xfId="3950" xr:uid="{31650702-DE74-43BF-B7AD-85F2D7B85709}"/>
    <cellStyle name="Comma 2 2 6 2 3 6 2" xfId="3951" xr:uid="{B2149AEE-41E6-46E5-9DE5-C6D2EDB355FA}"/>
    <cellStyle name="Comma 2 2 6 2 3 6 3" xfId="3952" xr:uid="{782E02BD-1733-4B57-B52B-2697A2555D5D}"/>
    <cellStyle name="Comma 2 2 6 2 3 7" xfId="3953" xr:uid="{4EF820D3-191E-4E2F-892A-352AE34C978A}"/>
    <cellStyle name="Comma 2 2 6 2 3 7 2" xfId="3954" xr:uid="{086F5F93-3088-4B68-919F-F7B02DD3F38B}"/>
    <cellStyle name="Comma 2 2 6 2 3 7 3" xfId="3955" xr:uid="{F353E07C-62F7-4C5C-B5C8-EC7F6A1DFEC7}"/>
    <cellStyle name="Comma 2 2 6 2 3 8" xfId="6638" xr:uid="{F48D5125-CA0D-4771-B64C-B8AA3231CC7E}"/>
    <cellStyle name="Comma 2 2 6 2 3 9" xfId="3943" xr:uid="{CBBC3BF7-2032-4C98-8DA9-79B1C10C36A1}"/>
    <cellStyle name="Comma 2 2 6 2 4" xfId="1019" xr:uid="{00000000-0005-0000-0000-0000FA030000}"/>
    <cellStyle name="Comma 2 2 6 2 4 2" xfId="6645" xr:uid="{7E355C3C-3BD4-4F4A-B044-59EDB891ED3B}"/>
    <cellStyle name="Comma 2 2 6 2 4 3" xfId="3956" xr:uid="{824A625B-3969-4BBE-B6EC-6996C57E5CD9}"/>
    <cellStyle name="Comma 2 2 6 2 5" xfId="1020" xr:uid="{00000000-0005-0000-0000-0000FB030000}"/>
    <cellStyle name="Comma 2 2 6 2 5 2" xfId="3958" xr:uid="{E00D1F42-75F1-42E9-8FAE-BE4C94214226}"/>
    <cellStyle name="Comma 2 2 6 2 5 2 2" xfId="6647" xr:uid="{EA262D7A-5AE2-496F-9723-931202125B2C}"/>
    <cellStyle name="Comma 2 2 6 2 5 3" xfId="6646" xr:uid="{5780D0E7-2176-4556-A357-F58AFAEED3EA}"/>
    <cellStyle name="Comma 2 2 6 2 5 4" xfId="3957" xr:uid="{4E7A14C9-EE2B-4CC7-B681-AFE3A8656B80}"/>
    <cellStyle name="Comma 2 2 6 2 6" xfId="1021" xr:uid="{00000000-0005-0000-0000-0000FC030000}"/>
    <cellStyle name="Comma 2 2 6 2 6 2" xfId="6648" xr:uid="{B0EF7E14-3121-4E4A-B362-6EFEE9E01780}"/>
    <cellStyle name="Comma 2 2 6 2 6 3" xfId="3959" xr:uid="{8C968CA4-173C-46AA-B760-F1135BF376E9}"/>
    <cellStyle name="Comma 2 2 6 2 7" xfId="6649" xr:uid="{8C2F28EB-5AC9-4581-9883-2FEA94E10D93}"/>
    <cellStyle name="Comma 2 2 6 2 8" xfId="6631" xr:uid="{BEA0556C-C482-4519-AE41-57028C41E597}"/>
    <cellStyle name="Comma 2 2 6 2 9" xfId="3935" xr:uid="{9894D859-4F27-41B6-B885-CFDF03988121}"/>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2 2 2 2" xfId="6654" xr:uid="{F00F8B85-47A7-44DB-A25A-FD81851ED532}"/>
    <cellStyle name="Comma 2 2 6 3 2 2 2 2 3" xfId="3964" xr:uid="{04AC8799-4AFF-4198-BC3A-CA584957A203}"/>
    <cellStyle name="Comma 2 2 6 3 2 2 2 3" xfId="6653" xr:uid="{11787667-6391-4488-A68F-A22FE9292023}"/>
    <cellStyle name="Comma 2 2 6 3 2 2 2 4" xfId="3963" xr:uid="{29D181F4-33F0-483A-A67A-962466C3ED1A}"/>
    <cellStyle name="Comma 2 2 6 3 2 2 3" xfId="6652" xr:uid="{7C3318EB-AF7F-4AD4-B5DB-743AFA5751E1}"/>
    <cellStyle name="Comma 2 2 6 3 2 2 4" xfId="3962" xr:uid="{A52F2A4A-97E2-44C1-8E92-34D93E64E31E}"/>
    <cellStyle name="Comma 2 2 6 3 2 3" xfId="1027" xr:uid="{00000000-0005-0000-0000-000002040000}"/>
    <cellStyle name="Comma 2 2 6 3 2 3 2" xfId="1028" xr:uid="{00000000-0005-0000-0000-000003040000}"/>
    <cellStyle name="Comma 2 2 6 3 2 3 2 2" xfId="6656" xr:uid="{4F135D0C-F579-47E5-BD7F-A7AB5D641328}"/>
    <cellStyle name="Comma 2 2 6 3 2 3 2 3" xfId="3966" xr:uid="{B2146628-45A9-4A74-BFE6-2923CBDC919E}"/>
    <cellStyle name="Comma 2 2 6 3 2 3 3" xfId="6655" xr:uid="{76CD657A-41AE-4EB2-AF87-15A92B337750}"/>
    <cellStyle name="Comma 2 2 6 3 2 3 4" xfId="3965" xr:uid="{1239BA03-25EE-4018-905F-2D29D9A485C4}"/>
    <cellStyle name="Comma 2 2 6 3 2 4" xfId="3967" xr:uid="{0667F5A2-AC87-4BA0-B4FF-112E094FF7A3}"/>
    <cellStyle name="Comma 2 2 6 3 2 5" xfId="6651" xr:uid="{8733711C-BD2E-4B2E-B6F0-F9B57EEE5780}"/>
    <cellStyle name="Comma 2 2 6 3 2 6" xfId="3961" xr:uid="{8AA1130C-3DA9-4A33-B360-9C987B914BE5}"/>
    <cellStyle name="Comma 2 2 6 3 3" xfId="1029" xr:uid="{00000000-0005-0000-0000-000004040000}"/>
    <cellStyle name="Comma 2 2 6 3 3 2" xfId="1030" xr:uid="{00000000-0005-0000-0000-000005040000}"/>
    <cellStyle name="Comma 2 2 6 3 3 2 2" xfId="1031" xr:uid="{00000000-0005-0000-0000-000006040000}"/>
    <cellStyle name="Comma 2 2 6 3 3 2 2 2" xfId="6659" xr:uid="{1C0EFCEA-E107-4088-BBFE-111C6A1DDEC7}"/>
    <cellStyle name="Comma 2 2 6 3 3 2 2 3" xfId="3970" xr:uid="{13F5B839-91DC-4993-8F14-4E1F47FAC0D5}"/>
    <cellStyle name="Comma 2 2 6 3 3 2 3" xfId="6660" xr:uid="{C54AC223-2D95-4D6D-BBE9-7AD6E8124EC5}"/>
    <cellStyle name="Comma 2 2 6 3 3 2 4" xfId="6658" xr:uid="{1C59FD2A-A3A1-4DB3-82C4-143DA20D79D7}"/>
    <cellStyle name="Comma 2 2 6 3 3 2 5" xfId="3969" xr:uid="{1BCF1B35-6E94-4B37-9849-3F8C3DCBB625}"/>
    <cellStyle name="Comma 2 2 6 3 3 3" xfId="1032" xr:uid="{00000000-0005-0000-0000-000007040000}"/>
    <cellStyle name="Comma 2 2 6 3 3 3 2" xfId="6661" xr:uid="{392EC51D-62A0-4180-88DB-9DD7B58A50DB}"/>
    <cellStyle name="Comma 2 2 6 3 3 3 3" xfId="3971" xr:uid="{930ED521-D893-44CD-851F-DE8940E959D1}"/>
    <cellStyle name="Comma 2 2 6 3 3 4" xfId="1033" xr:uid="{00000000-0005-0000-0000-000008040000}"/>
    <cellStyle name="Comma 2 2 6 3 3 4 2" xfId="3973" xr:uid="{EDF1935E-2879-48FE-B755-A9BE3EF44B4B}"/>
    <cellStyle name="Comma 2 2 6 3 3 4 3" xfId="6662" xr:uid="{6981F20C-C89C-4FF8-BAB3-0925AED56EF3}"/>
    <cellStyle name="Comma 2 2 6 3 3 4 4" xfId="3972" xr:uid="{AFF452E2-418F-4242-8212-2BC684B3D69F}"/>
    <cellStyle name="Comma 2 2 6 3 3 5" xfId="3974" xr:uid="{FB049D49-AEE3-40AB-B080-6DFC8041CFC4}"/>
    <cellStyle name="Comma 2 2 6 3 3 5 2" xfId="6663" xr:uid="{65F21A38-8D1F-47C4-AB53-6E48262A8827}"/>
    <cellStyle name="Comma 2 2 6 3 3 6" xfId="3975" xr:uid="{7D0B3789-7E9D-4706-B8AD-1FD97D9489F2}"/>
    <cellStyle name="Comma 2 2 6 3 3 6 2" xfId="3976" xr:uid="{FB988E4E-124D-49A3-9D71-673991B2BB9B}"/>
    <cellStyle name="Comma 2 2 6 3 3 6 3" xfId="3977" xr:uid="{C33CDB07-54BC-4ECE-A281-BEC44532A53B}"/>
    <cellStyle name="Comma 2 2 6 3 3 7" xfId="3978" xr:uid="{E035C1C4-AE9C-4A90-8566-1EF226896E7F}"/>
    <cellStyle name="Comma 2 2 6 3 3 7 2" xfId="3979" xr:uid="{75C65F69-597E-428C-8864-ACACC09C699A}"/>
    <cellStyle name="Comma 2 2 6 3 3 7 3" xfId="3980" xr:uid="{46E2563F-189E-42C6-B5FE-86F9E1FE0B06}"/>
    <cellStyle name="Comma 2 2 6 3 3 8" xfId="6657" xr:uid="{AF9B51F8-592E-49FB-ACE1-D0242BC5DF19}"/>
    <cellStyle name="Comma 2 2 6 3 3 9" xfId="3968" xr:uid="{B644EE89-3C1D-4820-AB53-D97A6BE9A555}"/>
    <cellStyle name="Comma 2 2 6 3 4" xfId="1034" xr:uid="{00000000-0005-0000-0000-000009040000}"/>
    <cellStyle name="Comma 2 2 6 3 4 2" xfId="6664" xr:uid="{EA5B60D7-87EF-4846-AB1C-E4434112BA96}"/>
    <cellStyle name="Comma 2 2 6 3 4 3" xfId="3981" xr:uid="{3C051C9F-F5AD-442A-98C3-4841F0F27553}"/>
    <cellStyle name="Comma 2 2 6 3 5" xfId="1035" xr:uid="{00000000-0005-0000-0000-00000A040000}"/>
    <cellStyle name="Comma 2 2 6 3 5 2" xfId="3983" xr:uid="{B6710832-85A3-4B3A-AC6D-78579C0DBFE1}"/>
    <cellStyle name="Comma 2 2 6 3 5 2 2" xfId="6666" xr:uid="{9A4AA964-AF05-430E-B0A6-28706C41F42A}"/>
    <cellStyle name="Comma 2 2 6 3 5 3" xfId="6665" xr:uid="{1DCDBC01-8ECA-4D2E-896E-0007C7E293AC}"/>
    <cellStyle name="Comma 2 2 6 3 5 4" xfId="3982" xr:uid="{987A59E6-021E-4C7E-A58E-7A0DE3B94F21}"/>
    <cellStyle name="Comma 2 2 6 3 6" xfId="1036" xr:uid="{00000000-0005-0000-0000-00000B040000}"/>
    <cellStyle name="Comma 2 2 6 3 6 2" xfId="6667" xr:uid="{50D8B3A8-EB3C-4A26-A1A1-DAB7A3AF1C3C}"/>
    <cellStyle name="Comma 2 2 6 3 6 3" xfId="3984" xr:uid="{A83C6C97-802B-46ED-A3CD-06B9B9A3AE89}"/>
    <cellStyle name="Comma 2 2 6 3 7" xfId="6668" xr:uid="{4DFE46B4-3A7D-4403-B31C-EBA3A756C8CB}"/>
    <cellStyle name="Comma 2 2 6 3 8" xfId="6650" xr:uid="{9C49A98C-DB3A-4531-B39C-2941FF91065E}"/>
    <cellStyle name="Comma 2 2 6 3 9" xfId="3960" xr:uid="{7F057A53-FF85-4814-8F88-1073F0E0DA24}"/>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2 2 2 2" xfId="6672" xr:uid="{FEF6EB80-264C-4290-8DBC-3FEE34572B4A}"/>
    <cellStyle name="Comma 2 2 6 4 2 2 2 3" xfId="3988" xr:uid="{5A717C5D-AA40-4329-8352-E73DFA2C7B13}"/>
    <cellStyle name="Comma 2 2 6 4 2 2 3" xfId="6671" xr:uid="{088D3FAF-231E-402A-AB63-3334CEDB7EB6}"/>
    <cellStyle name="Comma 2 2 6 4 2 2 4" xfId="3987" xr:uid="{4405BC7D-87BA-41E8-A183-F16B26C20395}"/>
    <cellStyle name="Comma 2 2 6 4 2 3" xfId="6670" xr:uid="{8D6A32C8-14BE-4B51-9FF8-9E1574EBF380}"/>
    <cellStyle name="Comma 2 2 6 4 2 4" xfId="3986" xr:uid="{65AE6C40-74AF-4A13-9B6B-0CE216527E73}"/>
    <cellStyle name="Comma 2 2 6 4 3" xfId="1041" xr:uid="{00000000-0005-0000-0000-000010040000}"/>
    <cellStyle name="Comma 2 2 6 4 3 2" xfId="1042" xr:uid="{00000000-0005-0000-0000-000011040000}"/>
    <cellStyle name="Comma 2 2 6 4 3 2 2" xfId="6674" xr:uid="{0D7D1A12-2A51-49FD-AEE4-FC631E262625}"/>
    <cellStyle name="Comma 2 2 6 4 3 2 3" xfId="3990" xr:uid="{3E280366-2BA9-44D8-8E19-C07D301A6624}"/>
    <cellStyle name="Comma 2 2 6 4 3 3" xfId="6673" xr:uid="{79A55364-FEFC-437D-A4F0-1BD017A55B4C}"/>
    <cellStyle name="Comma 2 2 6 4 3 4" xfId="3989" xr:uid="{E91AF64A-94E3-4E23-BB57-DD6B644BB553}"/>
    <cellStyle name="Comma 2 2 6 4 4" xfId="3991" xr:uid="{0DB7B47B-9800-4692-92BB-C010B2044EC5}"/>
    <cellStyle name="Comma 2 2 6 4 5" xfId="6669" xr:uid="{16ED1ACD-12F1-482F-801F-B4E34A3280E9}"/>
    <cellStyle name="Comma 2 2 6 4 6" xfId="3985" xr:uid="{1056C884-DC4D-42BE-B7F5-31F12C637263}"/>
    <cellStyle name="Comma 2 2 6 5" xfId="1043" xr:uid="{00000000-0005-0000-0000-000012040000}"/>
    <cellStyle name="Comma 2 2 6 5 2" xfId="1044" xr:uid="{00000000-0005-0000-0000-000013040000}"/>
    <cellStyle name="Comma 2 2 6 5 2 2" xfId="1045" xr:uid="{00000000-0005-0000-0000-000014040000}"/>
    <cellStyle name="Comma 2 2 6 5 2 2 2" xfId="6677" xr:uid="{E288D1A4-91DE-41A2-853B-517E51CA3E51}"/>
    <cellStyle name="Comma 2 2 6 5 2 2 3" xfId="3994" xr:uid="{16CFEE81-7872-460C-8829-5A20B0CE7150}"/>
    <cellStyle name="Comma 2 2 6 5 2 3" xfId="6678" xr:uid="{C1DFBC4F-E305-4062-8DBF-0BB635E7DBC9}"/>
    <cellStyle name="Comma 2 2 6 5 2 4" xfId="6676" xr:uid="{DA3EB72E-076F-423C-91C6-3405A9BBBD3A}"/>
    <cellStyle name="Comma 2 2 6 5 2 5" xfId="3993" xr:uid="{84527C4F-8637-444E-ACF7-4AF81A8F4F8D}"/>
    <cellStyle name="Comma 2 2 6 5 3" xfId="1046" xr:uid="{00000000-0005-0000-0000-000015040000}"/>
    <cellStyle name="Comma 2 2 6 5 3 2" xfId="6679" xr:uid="{EE8FEB3B-FFE5-42B0-98D9-287C04DC8082}"/>
    <cellStyle name="Comma 2 2 6 5 3 3" xfId="3995" xr:uid="{B212E8C0-BE71-4CBC-A8B7-AEBDA127279A}"/>
    <cellStyle name="Comma 2 2 6 5 4" xfId="1047" xr:uid="{00000000-0005-0000-0000-000016040000}"/>
    <cellStyle name="Comma 2 2 6 5 4 2" xfId="3997" xr:uid="{6A2F6D62-F628-4A88-AC9B-915E30A7E0E6}"/>
    <cellStyle name="Comma 2 2 6 5 4 3" xfId="6680" xr:uid="{E7011557-A9FD-41E9-9565-09D344D47AE7}"/>
    <cellStyle name="Comma 2 2 6 5 4 4" xfId="3996" xr:uid="{4E618231-9968-47F5-8971-E3DC18745860}"/>
    <cellStyle name="Comma 2 2 6 5 5" xfId="3998" xr:uid="{57487CF0-D99B-46D2-B33E-3AB0EA798F62}"/>
    <cellStyle name="Comma 2 2 6 5 5 2" xfId="6681" xr:uid="{B806E5A5-2829-4308-B467-28D50954611A}"/>
    <cellStyle name="Comma 2 2 6 5 6" xfId="3999" xr:uid="{E5967B09-4C55-4F2B-83B6-23385516DA7E}"/>
    <cellStyle name="Comma 2 2 6 5 6 2" xfId="4000" xr:uid="{ACC84472-F980-4495-8E2C-6D65FAF4A6D2}"/>
    <cellStyle name="Comma 2 2 6 5 6 3" xfId="4001" xr:uid="{F9EA158B-B703-46D4-9053-57B634DAD301}"/>
    <cellStyle name="Comma 2 2 6 5 7" xfId="4002" xr:uid="{D0F38A04-BCFE-40C7-A335-147E0B65BC25}"/>
    <cellStyle name="Comma 2 2 6 5 7 2" xfId="4003" xr:uid="{4DED5CDA-1D65-4E3D-BAFC-D8A318066DE5}"/>
    <cellStyle name="Comma 2 2 6 5 7 3" xfId="4004" xr:uid="{3FB5DDB5-C3F9-4AC8-AEC0-562449EFB820}"/>
    <cellStyle name="Comma 2 2 6 5 8" xfId="6675" xr:uid="{5037BE5E-6BED-4C0B-9D0C-995F06D23C12}"/>
    <cellStyle name="Comma 2 2 6 5 9" xfId="3992" xr:uid="{A5746243-2F93-4136-BE1C-6970509E393B}"/>
    <cellStyle name="Comma 2 2 6 6" xfId="1048" xr:uid="{00000000-0005-0000-0000-000017040000}"/>
    <cellStyle name="Comma 2 2 6 6 2" xfId="6682" xr:uid="{401C502D-F74B-4116-AD0F-A91008CD3086}"/>
    <cellStyle name="Comma 2 2 6 6 3" xfId="4005" xr:uid="{2E607260-CE42-4CF0-BCB0-6E7BAAB582CB}"/>
    <cellStyle name="Comma 2 2 6 7" xfId="1049" xr:uid="{00000000-0005-0000-0000-000018040000}"/>
    <cellStyle name="Comma 2 2 6 7 2" xfId="4007" xr:uid="{21FAF4BE-CBE5-41B9-A3F4-54C31824F179}"/>
    <cellStyle name="Comma 2 2 6 7 2 2" xfId="6684" xr:uid="{10DC74D2-57FC-4D57-8FE6-3534CADEAC98}"/>
    <cellStyle name="Comma 2 2 6 7 3" xfId="6683" xr:uid="{9406596E-F61C-4E71-A7F5-8FE3D4E60E46}"/>
    <cellStyle name="Comma 2 2 6 7 4" xfId="4006" xr:uid="{F201E504-3F67-40B4-887E-6493AFDF8935}"/>
    <cellStyle name="Comma 2 2 6 8" xfId="1050" xr:uid="{00000000-0005-0000-0000-000019040000}"/>
    <cellStyle name="Comma 2 2 6 8 2" xfId="6685" xr:uid="{74B78D65-7199-4627-A583-057D145B8664}"/>
    <cellStyle name="Comma 2 2 6 8 3" xfId="4008" xr:uid="{203C3768-847B-4A42-BC00-F71F4F23F616}"/>
    <cellStyle name="Comma 2 2 6 9" xfId="6686" xr:uid="{25BE9820-939A-45E6-8815-9A480D99875D}"/>
    <cellStyle name="Comma 2 2 7" xfId="1051" xr:uid="{00000000-0005-0000-0000-00001A040000}"/>
    <cellStyle name="Comma 2 2 7 2" xfId="6687" xr:uid="{4DAE4F8B-A0D5-49FE-9365-FCC00D6A2D60}"/>
    <cellStyle name="Comma 2 2 7 3" xfId="4009" xr:uid="{FFF38F06-573D-41EA-84C0-2563F802B142}"/>
    <cellStyle name="Comma 2 2 8" xfId="6342" xr:uid="{7F02D203-4068-4AFB-A583-FB62CF50F3A2}"/>
    <cellStyle name="Comma 2 2 9" xfId="3559" xr:uid="{F60ABB14-4338-42A0-8676-129C88429556}"/>
    <cellStyle name="Comma 2 3" xfId="1052" xr:uid="{00000000-0005-0000-0000-00001B040000}"/>
    <cellStyle name="Comma 2 3 2" xfId="1053" xr:uid="{00000000-0005-0000-0000-00001C040000}"/>
    <cellStyle name="Comma 2 3 2 2" xfId="6689" xr:uid="{91202644-9529-44FB-BF09-F8797B0CF909}"/>
    <cellStyle name="Comma 2 3 2 3" xfId="4011" xr:uid="{9364D4E6-E000-455D-AF77-A073F0C97D3D}"/>
    <cellStyle name="Comma 2 3 3" xfId="1054" xr:uid="{00000000-0005-0000-0000-00001D040000}"/>
    <cellStyle name="Comma 2 3 3 2" xfId="1055" xr:uid="{00000000-0005-0000-0000-00001E040000}"/>
    <cellStyle name="Comma 2 3 3 2 2" xfId="6691" xr:uid="{47984836-C082-499B-A4AE-88FA5CAB8C97}"/>
    <cellStyle name="Comma 2 3 3 2 3" xfId="4013" xr:uid="{90DDC481-F6D7-449A-9358-C8A76EB1AE01}"/>
    <cellStyle name="Comma 2 3 3 3" xfId="6690" xr:uid="{A8B33B02-B51C-42AF-9867-47F9FA35EA11}"/>
    <cellStyle name="Comma 2 3 3 4" xfId="4012" xr:uid="{5A7854B5-5432-46B8-A30D-EFDB83BA8F3F}"/>
    <cellStyle name="Comma 2 3 4" xfId="1056" xr:uid="{00000000-0005-0000-0000-00001F040000}"/>
    <cellStyle name="Comma 2 3 4 2" xfId="1057" xr:uid="{00000000-0005-0000-0000-000020040000}"/>
    <cellStyle name="Comma 2 3 4 2 2" xfId="6693" xr:uid="{6D0A0B80-C74C-4FC6-B57B-62F8FA1BA176}"/>
    <cellStyle name="Comma 2 3 4 2 3" xfId="4015" xr:uid="{DE53A610-93F0-44D8-B9B0-C25D7B2BE878}"/>
    <cellStyle name="Comma 2 3 4 3" xfId="6692" xr:uid="{E81372E0-CE04-4B8D-B376-152101AFF2D5}"/>
    <cellStyle name="Comma 2 3 4 4" xfId="4014" xr:uid="{481D1F06-36FB-48D9-9D48-9EF6E2A898A2}"/>
    <cellStyle name="Comma 2 3 5" xfId="6688" xr:uid="{92E4831C-B7A2-4B9A-A9CF-D34A2E69F4A1}"/>
    <cellStyle name="Comma 2 3 6" xfId="4010" xr:uid="{FE5924C5-4B08-4F21-B683-23B5A0AD70D5}"/>
    <cellStyle name="Comma 2 4" xfId="1058" xr:uid="{00000000-0005-0000-0000-000021040000}"/>
    <cellStyle name="Comma 2 4 10" xfId="6694" xr:uid="{82E719B7-9B73-4CC7-BAC5-7DFA8AF52CC5}"/>
    <cellStyle name="Comma 2 4 11" xfId="4016" xr:uid="{BC6E9711-BC81-472C-A03D-D408A9A5B5E0}"/>
    <cellStyle name="Comma 2 4 2" xfId="1059" xr:uid="{00000000-0005-0000-0000-000022040000}"/>
    <cellStyle name="Comma 2 4 2 2" xfId="6695" xr:uid="{A90C59DC-C1D8-4739-9A71-075DB386CBD1}"/>
    <cellStyle name="Comma 2 4 2 3" xfId="4017" xr:uid="{C640E3FE-43A7-4BE2-941D-520713C0C89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2 2 2 2" xfId="6700" xr:uid="{BF5B7AEA-F4C3-4D62-9D78-FB8872E89CA6}"/>
    <cellStyle name="Comma 2 4 3 2 2 2 2 3" xfId="4022" xr:uid="{900B74EB-0FB0-422F-9B9F-7FBC49751555}"/>
    <cellStyle name="Comma 2 4 3 2 2 2 3" xfId="6699" xr:uid="{6C782F0A-6C1E-4DC1-9A70-54A384F9A737}"/>
    <cellStyle name="Comma 2 4 3 2 2 2 4" xfId="4021" xr:uid="{5FDEF334-54CE-4715-9229-5E78AD19B6C3}"/>
    <cellStyle name="Comma 2 4 3 2 2 3" xfId="6698" xr:uid="{7C11605C-14A1-4F9C-A98B-249BF2F4B5FF}"/>
    <cellStyle name="Comma 2 4 3 2 2 4" xfId="4020" xr:uid="{DDA23463-543A-4623-889C-424C32D80B39}"/>
    <cellStyle name="Comma 2 4 3 2 3" xfId="1065" xr:uid="{00000000-0005-0000-0000-000028040000}"/>
    <cellStyle name="Comma 2 4 3 2 3 2" xfId="1066" xr:uid="{00000000-0005-0000-0000-000029040000}"/>
    <cellStyle name="Comma 2 4 3 2 3 2 2" xfId="6702" xr:uid="{2198417F-76F5-4987-931B-EA5F5633266C}"/>
    <cellStyle name="Comma 2 4 3 2 3 2 3" xfId="4024" xr:uid="{2074F388-D982-427E-BE1F-DBA5510F8A95}"/>
    <cellStyle name="Comma 2 4 3 2 3 3" xfId="6701" xr:uid="{667FCB45-9EE7-49CB-BF2A-219D8D18C90A}"/>
    <cellStyle name="Comma 2 4 3 2 3 4" xfId="4023" xr:uid="{86BEF15B-B586-4E95-A5CF-74256F0C9A45}"/>
    <cellStyle name="Comma 2 4 3 2 4" xfId="4025" xr:uid="{CE4902B6-ADF4-4071-BF0E-22E143564988}"/>
    <cellStyle name="Comma 2 4 3 2 5" xfId="6697" xr:uid="{D4197D5F-59E5-465E-8637-B86C60BB0FD5}"/>
    <cellStyle name="Comma 2 4 3 2 6" xfId="4019" xr:uid="{F3DF974C-6486-4F0C-9475-959E4C828F25}"/>
    <cellStyle name="Comma 2 4 3 3" xfId="1067" xr:uid="{00000000-0005-0000-0000-00002A040000}"/>
    <cellStyle name="Comma 2 4 3 3 2" xfId="1068" xr:uid="{00000000-0005-0000-0000-00002B040000}"/>
    <cellStyle name="Comma 2 4 3 3 2 2" xfId="1069" xr:uid="{00000000-0005-0000-0000-00002C040000}"/>
    <cellStyle name="Comma 2 4 3 3 2 2 2" xfId="6705" xr:uid="{C835E210-C9B1-456D-B2D2-34E6E510262F}"/>
    <cellStyle name="Comma 2 4 3 3 2 2 3" xfId="4028" xr:uid="{E7C7B43C-462A-438D-8ACF-E0359B5A9A59}"/>
    <cellStyle name="Comma 2 4 3 3 2 3" xfId="6706" xr:uid="{BD5C4D3A-F35C-482C-8431-0EAB24D44AAD}"/>
    <cellStyle name="Comma 2 4 3 3 2 4" xfId="6704" xr:uid="{C776AD79-0059-45D9-A9F1-A87BF9BC6040}"/>
    <cellStyle name="Comma 2 4 3 3 2 5" xfId="4027" xr:uid="{E036FBAA-6D47-4030-B6C7-A3DBF2C1660B}"/>
    <cellStyle name="Comma 2 4 3 3 3" xfId="1070" xr:uid="{00000000-0005-0000-0000-00002D040000}"/>
    <cellStyle name="Comma 2 4 3 3 3 2" xfId="6707" xr:uid="{030B1091-05EB-4B58-8813-C691B84C3BDB}"/>
    <cellStyle name="Comma 2 4 3 3 3 3" xfId="4029" xr:uid="{73EDA14C-A8BF-4D64-8181-2DAEA341B05E}"/>
    <cellStyle name="Comma 2 4 3 3 4" xfId="1071" xr:uid="{00000000-0005-0000-0000-00002E040000}"/>
    <cellStyle name="Comma 2 4 3 3 4 2" xfId="4031" xr:uid="{3C584BA9-17FE-4D87-9596-1CCA8C11ACFD}"/>
    <cellStyle name="Comma 2 4 3 3 4 3" xfId="6708" xr:uid="{DB4E9CFD-FA76-4574-9041-5ADD4F2CF274}"/>
    <cellStyle name="Comma 2 4 3 3 4 4" xfId="4030" xr:uid="{B33AFA67-86FD-41E9-9CBE-0A2218378B63}"/>
    <cellStyle name="Comma 2 4 3 3 5" xfId="4032" xr:uid="{A0E8AE6F-AE82-4AC5-9DFB-0AB06FA93693}"/>
    <cellStyle name="Comma 2 4 3 3 5 2" xfId="6709" xr:uid="{3A9EA949-CCE4-4525-9556-8C5B15DBC345}"/>
    <cellStyle name="Comma 2 4 3 3 6" xfId="4033" xr:uid="{C8F88BA8-B716-4AB3-AC99-2250A75DEF9B}"/>
    <cellStyle name="Comma 2 4 3 3 6 2" xfId="4034" xr:uid="{76542232-6BA9-4E49-83C9-2D3F91E337F2}"/>
    <cellStyle name="Comma 2 4 3 3 6 3" xfId="4035" xr:uid="{445774DB-48D3-45D3-A8AF-9B6892204189}"/>
    <cellStyle name="Comma 2 4 3 3 7" xfId="4036" xr:uid="{8E124AC3-5C87-4E48-90B4-BAF94329BF93}"/>
    <cellStyle name="Comma 2 4 3 3 7 2" xfId="4037" xr:uid="{9C0DD37A-1C15-40CD-AE43-4D16FEFF86EF}"/>
    <cellStyle name="Comma 2 4 3 3 7 3" xfId="4038" xr:uid="{D5B0F65D-581F-48E2-AD71-A0F8CDE2DDE1}"/>
    <cellStyle name="Comma 2 4 3 3 8" xfId="6703" xr:uid="{22764A56-DEFB-4E3D-8A70-6B41B709A203}"/>
    <cellStyle name="Comma 2 4 3 3 9" xfId="4026" xr:uid="{21FFA196-34F4-49C3-82C7-0F306B321ABA}"/>
    <cellStyle name="Comma 2 4 3 4" xfId="1072" xr:uid="{00000000-0005-0000-0000-00002F040000}"/>
    <cellStyle name="Comma 2 4 3 4 2" xfId="6710" xr:uid="{479BD45B-ACB6-49F0-B2B7-C32C0B9D3F06}"/>
    <cellStyle name="Comma 2 4 3 4 3" xfId="4039" xr:uid="{375A7146-E4FD-449B-A50C-58AA9EF22F78}"/>
    <cellStyle name="Comma 2 4 3 5" xfId="1073" xr:uid="{00000000-0005-0000-0000-000030040000}"/>
    <cellStyle name="Comma 2 4 3 5 2" xfId="4041" xr:uid="{4364747E-8888-452B-A5F5-2D44B7396D51}"/>
    <cellStyle name="Comma 2 4 3 5 2 2" xfId="6712" xr:uid="{570F363B-6203-43AD-83B1-B1501841AE8E}"/>
    <cellStyle name="Comma 2 4 3 5 3" xfId="6711" xr:uid="{8E1CD293-6388-40DF-9935-2BF075761E11}"/>
    <cellStyle name="Comma 2 4 3 5 4" xfId="4040" xr:uid="{757E64E7-D21F-4F95-9B67-D40CA4C15DFD}"/>
    <cellStyle name="Comma 2 4 3 6" xfId="1074" xr:uid="{00000000-0005-0000-0000-000031040000}"/>
    <cellStyle name="Comma 2 4 3 6 2" xfId="6713" xr:uid="{DD84300D-EB35-49B0-86BB-8D8C23FB3933}"/>
    <cellStyle name="Comma 2 4 3 6 3" xfId="4042" xr:uid="{BC926098-8C1E-478D-B817-CAD90589156F}"/>
    <cellStyle name="Comma 2 4 3 7" xfId="6714" xr:uid="{05B57372-B624-46E3-B486-9F9612A59313}"/>
    <cellStyle name="Comma 2 4 3 8" xfId="6696" xr:uid="{947F6ACD-C48F-40E2-AA9F-31CC8075D2D4}"/>
    <cellStyle name="Comma 2 4 3 9" xfId="4018" xr:uid="{849CF6F1-7748-40B0-BF0D-3D78CC4D455B}"/>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2 2 2 2" xfId="6719" xr:uid="{30859E75-66FB-4A94-976C-3A4D84CBAC24}"/>
    <cellStyle name="Comma 2 4 4 2 2 2 2 3" xfId="4047" xr:uid="{DFD0AB52-F443-477C-B9C6-EBD94D5BE85D}"/>
    <cellStyle name="Comma 2 4 4 2 2 2 3" xfId="6718" xr:uid="{BE94CAB0-E233-4328-9124-8CA82A929332}"/>
    <cellStyle name="Comma 2 4 4 2 2 2 4" xfId="4046" xr:uid="{7292C1F4-23E3-4C7E-98E1-2F275B8E89E7}"/>
    <cellStyle name="Comma 2 4 4 2 2 3" xfId="6717" xr:uid="{811D16F0-0696-4068-83CC-4C56BCBCB81E}"/>
    <cellStyle name="Comma 2 4 4 2 2 4" xfId="4045" xr:uid="{2036CBFB-B1F3-4D22-82E1-6C7ADE981B8B}"/>
    <cellStyle name="Comma 2 4 4 2 3" xfId="1080" xr:uid="{00000000-0005-0000-0000-000037040000}"/>
    <cellStyle name="Comma 2 4 4 2 3 2" xfId="1081" xr:uid="{00000000-0005-0000-0000-000038040000}"/>
    <cellStyle name="Comma 2 4 4 2 3 2 2" xfId="6721" xr:uid="{D96F956F-4420-41FE-8D34-930ABA17B0A7}"/>
    <cellStyle name="Comma 2 4 4 2 3 2 3" xfId="4049" xr:uid="{E4877BBD-3615-4680-8A74-25B7F4CCF637}"/>
    <cellStyle name="Comma 2 4 4 2 3 3" xfId="6720" xr:uid="{A4F09CEB-60A3-4FF0-ADEB-609BEE580A22}"/>
    <cellStyle name="Comma 2 4 4 2 3 4" xfId="4048" xr:uid="{6F4A1A8E-B91C-42D7-94CA-55167B282E37}"/>
    <cellStyle name="Comma 2 4 4 2 4" xfId="4050" xr:uid="{19BC0B57-5255-46DF-B322-2C9764260171}"/>
    <cellStyle name="Comma 2 4 4 2 5" xfId="6716" xr:uid="{2403495E-2275-4917-A2E6-76AECAEA4EC8}"/>
    <cellStyle name="Comma 2 4 4 2 6" xfId="4044" xr:uid="{FBBF5AB2-87B8-4615-A73C-9A27B1E3D457}"/>
    <cellStyle name="Comma 2 4 4 3" xfId="1082" xr:uid="{00000000-0005-0000-0000-000039040000}"/>
    <cellStyle name="Comma 2 4 4 3 2" xfId="1083" xr:uid="{00000000-0005-0000-0000-00003A040000}"/>
    <cellStyle name="Comma 2 4 4 3 2 2" xfId="1084" xr:uid="{00000000-0005-0000-0000-00003B040000}"/>
    <cellStyle name="Comma 2 4 4 3 2 2 2" xfId="6724" xr:uid="{9D6C7D19-449B-4FB0-BA29-84D8486E4E18}"/>
    <cellStyle name="Comma 2 4 4 3 2 2 3" xfId="4053" xr:uid="{8BE92233-8832-4053-9BED-9B3185193364}"/>
    <cellStyle name="Comma 2 4 4 3 2 3" xfId="6725" xr:uid="{1DFFCFA7-36FC-4136-B992-B49BE309F6F7}"/>
    <cellStyle name="Comma 2 4 4 3 2 4" xfId="6723" xr:uid="{31120CB0-A5FC-4981-93F2-52B9B348FBD5}"/>
    <cellStyle name="Comma 2 4 4 3 2 5" xfId="4052" xr:uid="{243C2619-DC31-461C-AFCB-ED2A6D3B4CEE}"/>
    <cellStyle name="Comma 2 4 4 3 3" xfId="1085" xr:uid="{00000000-0005-0000-0000-00003C040000}"/>
    <cellStyle name="Comma 2 4 4 3 3 2" xfId="6726" xr:uid="{0CC9EA95-B703-43D9-B03A-B3ED94E73703}"/>
    <cellStyle name="Comma 2 4 4 3 3 3" xfId="4054" xr:uid="{42DF8021-8808-4D42-83C3-0F4BFF1E8690}"/>
    <cellStyle name="Comma 2 4 4 3 4" xfId="1086" xr:uid="{00000000-0005-0000-0000-00003D040000}"/>
    <cellStyle name="Comma 2 4 4 3 4 2" xfId="4056" xr:uid="{C6058F54-9118-485B-AA49-14473CEE5002}"/>
    <cellStyle name="Comma 2 4 4 3 4 3" xfId="6727" xr:uid="{EAD93828-E183-4439-8244-DDB2EC0039C3}"/>
    <cellStyle name="Comma 2 4 4 3 4 4" xfId="4055" xr:uid="{8E9104C1-9115-412A-859C-138C48226248}"/>
    <cellStyle name="Comma 2 4 4 3 5" xfId="4057" xr:uid="{CEE59FBC-906A-4793-958E-5C8961E97074}"/>
    <cellStyle name="Comma 2 4 4 3 5 2" xfId="6728" xr:uid="{95915988-F62D-4076-B09F-E584404BAF68}"/>
    <cellStyle name="Comma 2 4 4 3 6" xfId="4058" xr:uid="{1CB62027-9A1A-4A34-9ECB-E922698C9170}"/>
    <cellStyle name="Comma 2 4 4 3 6 2" xfId="4059" xr:uid="{1216D5C1-A05E-411D-A0DC-A7DDA351BE7E}"/>
    <cellStyle name="Comma 2 4 4 3 6 3" xfId="4060" xr:uid="{794FA81B-C353-49B2-9370-9ABE75984A5B}"/>
    <cellStyle name="Comma 2 4 4 3 7" xfId="4061" xr:uid="{15F878C1-6C86-4666-938F-B900C6589899}"/>
    <cellStyle name="Comma 2 4 4 3 7 2" xfId="4062" xr:uid="{6AAE16B1-126E-48A5-9CE6-289087774190}"/>
    <cellStyle name="Comma 2 4 4 3 7 3" xfId="4063" xr:uid="{323F2211-6B91-4029-936D-6E0CD2EE0B36}"/>
    <cellStyle name="Comma 2 4 4 3 8" xfId="6722" xr:uid="{3D17782B-AF98-4C8F-AE1E-181C437EC3FA}"/>
    <cellStyle name="Comma 2 4 4 3 9" xfId="4051" xr:uid="{3C41C4FF-929D-4AE5-BF35-BC1661357BEE}"/>
    <cellStyle name="Comma 2 4 4 4" xfId="1087" xr:uid="{00000000-0005-0000-0000-00003E040000}"/>
    <cellStyle name="Comma 2 4 4 4 2" xfId="6729" xr:uid="{039C7C77-0F70-45D1-89A2-BE5CB0F4E04E}"/>
    <cellStyle name="Comma 2 4 4 4 3" xfId="4064" xr:uid="{8BA0E6A3-D72E-4178-84EC-D2B5B9615E5B}"/>
    <cellStyle name="Comma 2 4 4 5" xfId="1088" xr:uid="{00000000-0005-0000-0000-00003F040000}"/>
    <cellStyle name="Comma 2 4 4 5 2" xfId="4066" xr:uid="{98750005-AF8C-474D-83E1-04DC3FC04FEB}"/>
    <cellStyle name="Comma 2 4 4 5 2 2" xfId="6731" xr:uid="{D6F4EB7C-D297-4D65-89FA-395B10FC57E6}"/>
    <cellStyle name="Comma 2 4 4 5 3" xfId="6730" xr:uid="{67DE9338-D574-4B28-9434-202374BB4289}"/>
    <cellStyle name="Comma 2 4 4 5 4" xfId="4065" xr:uid="{7B938B99-917B-4040-93CD-7E63FB7829C7}"/>
    <cellStyle name="Comma 2 4 4 6" xfId="1089" xr:uid="{00000000-0005-0000-0000-000040040000}"/>
    <cellStyle name="Comma 2 4 4 6 2" xfId="6732" xr:uid="{5762761D-664E-4DA6-B384-C555E7A18358}"/>
    <cellStyle name="Comma 2 4 4 6 3" xfId="4067" xr:uid="{4071F3AF-55E2-4392-9E63-D01547E1C928}"/>
    <cellStyle name="Comma 2 4 4 7" xfId="6733" xr:uid="{89DEF220-B04D-4689-B2CF-921ACAE0DE36}"/>
    <cellStyle name="Comma 2 4 4 8" xfId="6715" xr:uid="{AFB01C35-A752-4248-B3A9-D68056141C3C}"/>
    <cellStyle name="Comma 2 4 4 9" xfId="4043" xr:uid="{6D58CD69-2CB2-4F9C-9669-AE68E69103F4}"/>
    <cellStyle name="Comma 2 4 5" xfId="1090" xr:uid="{00000000-0005-0000-0000-000041040000}"/>
    <cellStyle name="Comma 2 4 5 2" xfId="1091" xr:uid="{00000000-0005-0000-0000-000042040000}"/>
    <cellStyle name="Comma 2 4 5 2 2" xfId="6735" xr:uid="{CA0431B2-B6E5-484B-899D-D4E25C9CD34B}"/>
    <cellStyle name="Comma 2 4 5 2 3" xfId="4069" xr:uid="{C550F67C-9337-4856-8EC2-364CD8DEC240}"/>
    <cellStyle name="Comma 2 4 5 3" xfId="1092" xr:uid="{00000000-0005-0000-0000-000043040000}"/>
    <cellStyle name="Comma 2 4 5 3 2" xfId="1093" xr:uid="{00000000-0005-0000-0000-000044040000}"/>
    <cellStyle name="Comma 2 4 5 3 2 2" xfId="6737" xr:uid="{B8B35787-AC32-4AFE-91AA-28F9A86D4E28}"/>
    <cellStyle name="Comma 2 4 5 3 2 3" xfId="4071" xr:uid="{84EFFA1C-8E67-4B40-A9EA-5F3AF8F0C13E}"/>
    <cellStyle name="Comma 2 4 5 3 3" xfId="6736" xr:uid="{E5284858-E7CD-4F9A-AA82-979AC46B56D4}"/>
    <cellStyle name="Comma 2 4 5 3 4" xfId="4070" xr:uid="{24EEB7A3-9993-4EEF-9B50-992A21DC25D4}"/>
    <cellStyle name="Comma 2 4 5 4" xfId="4072" xr:uid="{5432BBD5-2720-4E02-B1EE-7BE616561591}"/>
    <cellStyle name="Comma 2 4 5 5" xfId="6734" xr:uid="{D2C62CA7-4551-4D17-BA74-D2FE8D368747}"/>
    <cellStyle name="Comma 2 4 5 6" xfId="4068" xr:uid="{562555EB-D596-430C-AB6F-FCC8CE070B05}"/>
    <cellStyle name="Comma 2 4 6" xfId="1094" xr:uid="{00000000-0005-0000-0000-000045040000}"/>
    <cellStyle name="Comma 2 4 6 10" xfId="4073" xr:uid="{C80D7B70-E24A-47AE-B770-4A371E25E4F0}"/>
    <cellStyle name="Comma 2 4 6 2" xfId="1095" xr:uid="{00000000-0005-0000-0000-000046040000}"/>
    <cellStyle name="Comma 2 4 6 2 2" xfId="6739" xr:uid="{22232A9F-10F1-403F-BE9A-1A091C232793}"/>
    <cellStyle name="Comma 2 4 6 2 3" xfId="4074" xr:uid="{4E102D1A-0946-4FB9-8125-9AA762014906}"/>
    <cellStyle name="Comma 2 4 6 3" xfId="1096" xr:uid="{00000000-0005-0000-0000-000047040000}"/>
    <cellStyle name="Comma 2 4 6 3 2" xfId="6740" xr:uid="{2862716E-A351-4AC1-B810-789B43B890FC}"/>
    <cellStyle name="Comma 2 4 6 3 3" xfId="4075" xr:uid="{0628258C-96B1-4635-92AB-9FA5B7486066}"/>
    <cellStyle name="Comma 2 4 6 4" xfId="1097" xr:uid="{00000000-0005-0000-0000-000048040000}"/>
    <cellStyle name="Comma 2 4 6 4 2" xfId="4077" xr:uid="{175F1A1F-96A5-4CAE-8B17-01C90C5926E5}"/>
    <cellStyle name="Comma 2 4 6 4 3" xfId="6741" xr:uid="{15F28F54-B04C-4060-8C13-516A612D1A32}"/>
    <cellStyle name="Comma 2 4 6 4 4" xfId="4076" xr:uid="{5A3D4F59-9E01-439E-968C-F961D0DB4FAD}"/>
    <cellStyle name="Comma 2 4 6 5" xfId="1098" xr:uid="{00000000-0005-0000-0000-000049040000}"/>
    <cellStyle name="Comma 2 4 6 5 2" xfId="6742" xr:uid="{B8D6831A-672C-42D1-9789-D2E299763879}"/>
    <cellStyle name="Comma 2 4 6 5 3" xfId="4078" xr:uid="{C8525807-2887-4C77-A44B-D3982CF88652}"/>
    <cellStyle name="Comma 2 4 6 6" xfId="4079" xr:uid="{67568B16-0D27-4BB1-9A37-E0EFBD7D4A7D}"/>
    <cellStyle name="Comma 2 4 6 6 2" xfId="6743" xr:uid="{A6F06C33-0D7B-4D0A-910C-70C49F18E733}"/>
    <cellStyle name="Comma 2 4 6 7" xfId="4080" xr:uid="{373B9EB0-30BE-4138-8781-6F5AB9C29967}"/>
    <cellStyle name="Comma 2 4 6 7 2" xfId="4081" xr:uid="{2237C9BC-2479-49CD-A946-28629E5CDD41}"/>
    <cellStyle name="Comma 2 4 6 7 3" xfId="4082" xr:uid="{230760A2-7932-45D1-8267-CC4E811F9EEB}"/>
    <cellStyle name="Comma 2 4 6 7 4" xfId="6744" xr:uid="{DBB351B6-31C5-4D89-94B7-9EE1CDE90CBC}"/>
    <cellStyle name="Comma 2 4 6 8" xfId="4083" xr:uid="{922499A0-ED77-4DBB-90E7-E617AAC595A7}"/>
    <cellStyle name="Comma 2 4 6 8 2" xfId="4084" xr:uid="{CE42E915-461E-4A5D-9472-F01F5285CD3F}"/>
    <cellStyle name="Comma 2 4 6 8 3" xfId="4085" xr:uid="{61A39919-D727-480B-A429-289EB1C1814E}"/>
    <cellStyle name="Comma 2 4 6 9" xfId="6738" xr:uid="{3FD41E0B-7FC7-4603-83A2-6D4177B3D9D0}"/>
    <cellStyle name="Comma 2 4 7" xfId="1099" xr:uid="{00000000-0005-0000-0000-00004A040000}"/>
    <cellStyle name="Comma 2 4 7 2" xfId="1100" xr:uid="{00000000-0005-0000-0000-00004B040000}"/>
    <cellStyle name="Comma 2 4 7 2 2" xfId="4088" xr:uid="{F5853175-0341-4FC4-89DE-88C85027A868}"/>
    <cellStyle name="Comma 2 4 7 2 3" xfId="6746" xr:uid="{65FF14DE-D84F-4ED6-8B94-DBA4491ADDDD}"/>
    <cellStyle name="Comma 2 4 7 2 4" xfId="4087" xr:uid="{3ABB2C40-B1D2-4F9A-9A5F-B7ECF7DF05EB}"/>
    <cellStyle name="Comma 2 4 7 3" xfId="6747" xr:uid="{94820D4E-C1F9-41E5-94B9-8BB0600A4BBC}"/>
    <cellStyle name="Comma 2 4 7 4" xfId="6745" xr:uid="{2E7A5D25-807E-4057-BEA4-84209F240951}"/>
    <cellStyle name="Comma 2 4 7 5" xfId="4086" xr:uid="{768AAD5C-2DAA-4316-9EC7-75D53362C171}"/>
    <cellStyle name="Comma 2 4 8" xfId="1101" xr:uid="{00000000-0005-0000-0000-00004C040000}"/>
    <cellStyle name="Comma 2 4 8 2" xfId="6748" xr:uid="{58D7C2D6-D666-404D-8BF6-E473C1D0476E}"/>
    <cellStyle name="Comma 2 4 9" xfId="6749" xr:uid="{AE321C72-5DAD-45EE-A1A4-BEB99B956324}"/>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2 2 2 2" xfId="6754" xr:uid="{A078871F-3DF8-4C2E-B55E-3EC0049860B8}"/>
    <cellStyle name="Comma 2 5 2 2 2 2 3" xfId="4093" xr:uid="{07CBD824-98DA-4F56-BDCC-61E7141046EF}"/>
    <cellStyle name="Comma 2 5 2 2 2 3" xfId="6753" xr:uid="{427EDFF9-E605-458F-B141-B378773FD87C}"/>
    <cellStyle name="Comma 2 5 2 2 2 4" xfId="4092" xr:uid="{64A9300A-C360-4DD5-821A-FDB32A51E4C7}"/>
    <cellStyle name="Comma 2 5 2 2 3" xfId="6752" xr:uid="{1047C3BB-3260-442D-BD88-380514C3FB38}"/>
    <cellStyle name="Comma 2 5 2 2 4" xfId="4091" xr:uid="{58E415CF-7662-4D5E-9EDD-B4C8FD3D3A44}"/>
    <cellStyle name="Comma 2 5 2 3" xfId="1107" xr:uid="{00000000-0005-0000-0000-000052040000}"/>
    <cellStyle name="Comma 2 5 2 3 2" xfId="1108" xr:uid="{00000000-0005-0000-0000-000053040000}"/>
    <cellStyle name="Comma 2 5 2 3 2 2" xfId="6756" xr:uid="{C50EA9F9-AC05-4F57-83F4-492F30CFCA66}"/>
    <cellStyle name="Comma 2 5 2 3 2 3" xfId="4095" xr:uid="{7795756D-A6B5-4D5C-850A-0EBEB6C8E110}"/>
    <cellStyle name="Comma 2 5 2 3 3" xfId="6755" xr:uid="{EEF92507-F534-4E3A-A639-1D78449E57E4}"/>
    <cellStyle name="Comma 2 5 2 3 4" xfId="4094" xr:uid="{EB20FA14-ABDF-4D15-9402-2C0E2EF29134}"/>
    <cellStyle name="Comma 2 5 2 4" xfId="4096" xr:uid="{0B4F0C73-153A-42C3-9C1A-4696083CD78C}"/>
    <cellStyle name="Comma 2 5 2 5" xfId="6751" xr:uid="{DC99501D-BEE0-4E42-B54C-19A5A612B4A9}"/>
    <cellStyle name="Comma 2 5 2 6" xfId="4090" xr:uid="{7656A0D7-9192-4E40-B209-2352ED144263}"/>
    <cellStyle name="Comma 2 5 3" xfId="1109" xr:uid="{00000000-0005-0000-0000-000054040000}"/>
    <cellStyle name="Comma 2 5 3 2" xfId="1110" xr:uid="{00000000-0005-0000-0000-000055040000}"/>
    <cellStyle name="Comma 2 5 3 2 2" xfId="1111" xr:uid="{00000000-0005-0000-0000-000056040000}"/>
    <cellStyle name="Comma 2 5 3 2 2 2" xfId="6759" xr:uid="{20CE53A1-2128-4B12-9B01-F9FAD6860E6A}"/>
    <cellStyle name="Comma 2 5 3 2 2 3" xfId="4099" xr:uid="{630F863F-0629-4409-A708-C96D91F9E774}"/>
    <cellStyle name="Comma 2 5 3 2 3" xfId="6760" xr:uid="{15D7FC12-76F5-40A6-949F-6944A144C482}"/>
    <cellStyle name="Comma 2 5 3 2 4" xfId="6758" xr:uid="{160EF308-1019-40A0-A631-CB20DFEC5392}"/>
    <cellStyle name="Comma 2 5 3 2 5" xfId="4098" xr:uid="{A2581954-0BB6-494C-95A3-BC8BD8B3D0E5}"/>
    <cellStyle name="Comma 2 5 3 3" xfId="1112" xr:uid="{00000000-0005-0000-0000-000057040000}"/>
    <cellStyle name="Comma 2 5 3 3 2" xfId="6761" xr:uid="{2F3AEDB7-FA51-4BC4-BB4C-CD6D88AA9674}"/>
    <cellStyle name="Comma 2 5 3 3 3" xfId="4100" xr:uid="{3143D1F7-7301-4614-812D-BC8D1E109467}"/>
    <cellStyle name="Comma 2 5 3 4" xfId="1113" xr:uid="{00000000-0005-0000-0000-000058040000}"/>
    <cellStyle name="Comma 2 5 3 4 2" xfId="4102" xr:uid="{1E6D4A61-18B1-4DED-95FB-9A46FF15408A}"/>
    <cellStyle name="Comma 2 5 3 4 3" xfId="6762" xr:uid="{96343845-F65A-4FE0-978E-524A9384C13F}"/>
    <cellStyle name="Comma 2 5 3 4 4" xfId="4101" xr:uid="{305AB280-E698-4E5A-8592-6EEE28D7CA66}"/>
    <cellStyle name="Comma 2 5 3 5" xfId="4103" xr:uid="{56ADB23D-65AE-4383-94F7-310374E97A30}"/>
    <cellStyle name="Comma 2 5 3 5 2" xfId="6763" xr:uid="{6238C252-0B73-4827-816D-C3FA10647C4C}"/>
    <cellStyle name="Comma 2 5 3 6" xfId="4104" xr:uid="{E027EB79-90C5-4BC4-83C9-161FE598D281}"/>
    <cellStyle name="Comma 2 5 3 6 2" xfId="4105" xr:uid="{DFA80C3B-B39A-49B9-BA98-657883BED578}"/>
    <cellStyle name="Comma 2 5 3 6 3" xfId="4106" xr:uid="{5E9051B6-14DA-4F92-B7F2-F0FA8866CC96}"/>
    <cellStyle name="Comma 2 5 3 7" xfId="4107" xr:uid="{7AE71461-495E-482A-B9E7-C7848A889B3B}"/>
    <cellStyle name="Comma 2 5 3 7 2" xfId="4108" xr:uid="{E940A913-0DE0-4C43-BBB6-D2BFED02350C}"/>
    <cellStyle name="Comma 2 5 3 7 3" xfId="4109" xr:uid="{8706313A-B9FB-481C-84F1-12D8FE9645D3}"/>
    <cellStyle name="Comma 2 5 3 8" xfId="6757" xr:uid="{61C2030B-8ADB-41B6-AC2F-197C9E12A470}"/>
    <cellStyle name="Comma 2 5 3 9" xfId="4097" xr:uid="{84A88E4C-FCC7-4953-8C88-6569EA7D6A49}"/>
    <cellStyle name="Comma 2 5 4" xfId="1114" xr:uid="{00000000-0005-0000-0000-000059040000}"/>
    <cellStyle name="Comma 2 5 4 2" xfId="6764" xr:uid="{01396B4B-DD05-466C-91F5-B261B7188853}"/>
    <cellStyle name="Comma 2 5 4 3" xfId="4110" xr:uid="{8DD21A97-B851-417F-96F5-97A698AD502F}"/>
    <cellStyle name="Comma 2 5 5" xfId="1115" xr:uid="{00000000-0005-0000-0000-00005A040000}"/>
    <cellStyle name="Comma 2 5 5 2" xfId="4112" xr:uid="{2A1AB1A4-6A1C-40C8-9753-E31E461DB88B}"/>
    <cellStyle name="Comma 2 5 5 2 2" xfId="6766" xr:uid="{7657F4B3-4B24-4F9F-895A-BC918F54F01E}"/>
    <cellStyle name="Comma 2 5 5 3" xfId="6765" xr:uid="{52C442ED-8126-4135-813B-6D5726EDF67A}"/>
    <cellStyle name="Comma 2 5 5 4" xfId="4111" xr:uid="{27795D44-F8B1-4CBA-A950-CBF31DAAF7C0}"/>
    <cellStyle name="Comma 2 5 6" xfId="1116" xr:uid="{00000000-0005-0000-0000-00005B040000}"/>
    <cellStyle name="Comma 2 5 6 2" xfId="6767" xr:uid="{8F2976AE-51B5-46F4-B420-08FA337B42C7}"/>
    <cellStyle name="Comma 2 5 6 3" xfId="4113" xr:uid="{D82F6C30-49BB-413E-962E-495470B4013A}"/>
    <cellStyle name="Comma 2 5 7" xfId="6768" xr:uid="{5647D255-B0A8-4F1F-B37E-7C0E03ECF25D}"/>
    <cellStyle name="Comma 2 5 8" xfId="6750" xr:uid="{90154DCA-D6E9-4F2A-B247-D8B899893D1E}"/>
    <cellStyle name="Comma 2 5 9" xfId="4089" xr:uid="{C50C4085-ABBD-4100-A4E6-9AD1E23C7B68}"/>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2 2 2 2" xfId="6773" xr:uid="{781B8098-66E8-4CB9-89DA-D676F202183B}"/>
    <cellStyle name="Comma 2 6 2 2 2 2 3" xfId="4118" xr:uid="{0C1FE7F1-8FC7-4E3D-A9B0-82BD5608D1FB}"/>
    <cellStyle name="Comma 2 6 2 2 2 3" xfId="6772" xr:uid="{DCF5658A-6D6B-4A82-B774-348C30DC0201}"/>
    <cellStyle name="Comma 2 6 2 2 2 4" xfId="4117" xr:uid="{5C14E434-7034-44D9-A02F-887F39722E02}"/>
    <cellStyle name="Comma 2 6 2 2 3" xfId="6771" xr:uid="{15D1370A-D5BD-4A95-831C-B83D195A14D2}"/>
    <cellStyle name="Comma 2 6 2 2 4" xfId="4116" xr:uid="{E9B98C67-3EB2-4EBE-8D64-9C4D06504874}"/>
    <cellStyle name="Comma 2 6 2 3" xfId="1122" xr:uid="{00000000-0005-0000-0000-000061040000}"/>
    <cellStyle name="Comma 2 6 2 3 2" xfId="1123" xr:uid="{00000000-0005-0000-0000-000062040000}"/>
    <cellStyle name="Comma 2 6 2 3 2 2" xfId="6775" xr:uid="{B3DFC947-F027-4CAB-B718-5C1ACE0286CF}"/>
    <cellStyle name="Comma 2 6 2 3 2 3" xfId="4120" xr:uid="{6FDE6716-D380-4601-9AEB-0575766E1752}"/>
    <cellStyle name="Comma 2 6 2 3 3" xfId="6774" xr:uid="{D515338B-06C7-485F-989E-552FD8F1B611}"/>
    <cellStyle name="Comma 2 6 2 3 4" xfId="4119" xr:uid="{B71B065F-00DB-4A58-9D45-ADC53A11DE55}"/>
    <cellStyle name="Comma 2 6 2 4" xfId="4121" xr:uid="{3731D5FF-976E-4566-9552-32FB3469F860}"/>
    <cellStyle name="Comma 2 6 2 5" xfId="6770" xr:uid="{D59880CF-B598-48C1-BE7B-0767E074004E}"/>
    <cellStyle name="Comma 2 6 2 6" xfId="4115" xr:uid="{91EC1BD0-E032-4C31-915A-DD781F1D039B}"/>
    <cellStyle name="Comma 2 6 3" xfId="1124" xr:uid="{00000000-0005-0000-0000-000063040000}"/>
    <cellStyle name="Comma 2 6 3 2" xfId="1125" xr:uid="{00000000-0005-0000-0000-000064040000}"/>
    <cellStyle name="Comma 2 6 3 2 2" xfId="1126" xr:uid="{00000000-0005-0000-0000-000065040000}"/>
    <cellStyle name="Comma 2 6 3 2 2 2" xfId="6778" xr:uid="{249A1742-A171-41B3-BCE8-11EB886EAE3B}"/>
    <cellStyle name="Comma 2 6 3 2 2 3" xfId="4124" xr:uid="{C06B65E7-72C1-46FE-8CA7-EC5C74053285}"/>
    <cellStyle name="Comma 2 6 3 2 3" xfId="6779" xr:uid="{04AD90A3-2B08-48BD-B67B-71EE39A1163F}"/>
    <cellStyle name="Comma 2 6 3 2 4" xfId="6777" xr:uid="{637C8520-54C9-4846-B4EE-1AEE118CEE9D}"/>
    <cellStyle name="Comma 2 6 3 2 5" xfId="4123" xr:uid="{EFE3AD97-CA5A-4B37-8665-99CE1906DA44}"/>
    <cellStyle name="Comma 2 6 3 3" xfId="1127" xr:uid="{00000000-0005-0000-0000-000066040000}"/>
    <cellStyle name="Comma 2 6 3 3 2" xfId="6780" xr:uid="{9C945A6D-B41B-4878-8113-199FB7B42080}"/>
    <cellStyle name="Comma 2 6 3 3 3" xfId="4125" xr:uid="{5A5149B1-52D8-4C10-8684-93586912C519}"/>
    <cellStyle name="Comma 2 6 3 4" xfId="1128" xr:uid="{00000000-0005-0000-0000-000067040000}"/>
    <cellStyle name="Comma 2 6 3 4 2" xfId="4127" xr:uid="{F2065AFD-D881-4D3D-9DAE-6B9A24D27995}"/>
    <cellStyle name="Comma 2 6 3 4 3" xfId="6781" xr:uid="{F59E8609-7A69-4C4E-A6A4-22BA41F003C7}"/>
    <cellStyle name="Comma 2 6 3 4 4" xfId="4126" xr:uid="{2F9EAFB0-9AA3-4DD2-A916-839A03C6A83C}"/>
    <cellStyle name="Comma 2 6 3 5" xfId="4128" xr:uid="{C824AB58-D28B-488D-BA2F-30CA7BD2E33B}"/>
    <cellStyle name="Comma 2 6 3 5 2" xfId="6782" xr:uid="{CDA4970E-B9F1-4BD8-8521-8607B85EC8AD}"/>
    <cellStyle name="Comma 2 6 3 6" xfId="4129" xr:uid="{4489C9D1-C3DB-4F6A-AC54-0B8D8F58C144}"/>
    <cellStyle name="Comma 2 6 3 6 2" xfId="4130" xr:uid="{190444DA-09C5-450A-8EF5-DFA80DD46A66}"/>
    <cellStyle name="Comma 2 6 3 6 3" xfId="4131" xr:uid="{D703AA9A-BF85-4DE1-AC8C-605BFA0F190B}"/>
    <cellStyle name="Comma 2 6 3 7" xfId="4132" xr:uid="{665CB80D-E72F-454A-8745-3E30A66C51AC}"/>
    <cellStyle name="Comma 2 6 3 7 2" xfId="4133" xr:uid="{B3AC5566-9A85-4168-8BE8-3A062C36CA04}"/>
    <cellStyle name="Comma 2 6 3 7 3" xfId="4134" xr:uid="{B8D04CF0-1AE0-4179-963D-E9F3EAAC75CC}"/>
    <cellStyle name="Comma 2 6 3 8" xfId="6776" xr:uid="{C18BBB53-175C-472A-A48F-CA03172E076D}"/>
    <cellStyle name="Comma 2 6 3 9" xfId="4122" xr:uid="{7F6FA3B5-01CA-414A-B52D-B9EBB77DA229}"/>
    <cellStyle name="Comma 2 6 4" xfId="1129" xr:uid="{00000000-0005-0000-0000-000068040000}"/>
    <cellStyle name="Comma 2 6 4 2" xfId="6783" xr:uid="{DC40C8AF-9522-4F8C-81E8-67FA660CBF10}"/>
    <cellStyle name="Comma 2 6 4 3" xfId="4135" xr:uid="{466A1ABD-6823-4EE7-B424-D761F14A44FB}"/>
    <cellStyle name="Comma 2 6 5" xfId="1130" xr:uid="{00000000-0005-0000-0000-000069040000}"/>
    <cellStyle name="Comma 2 6 5 2" xfId="4137" xr:uid="{3CA1B20A-0C25-4C3A-A09D-5F47088E4466}"/>
    <cellStyle name="Comma 2 6 5 2 2" xfId="6785" xr:uid="{175C12E9-18C2-40F6-BA95-CE0D2BDE6F4D}"/>
    <cellStyle name="Comma 2 6 5 3" xfId="6784" xr:uid="{A5D3EF82-B7B6-45FD-BDBA-4585DBE2D915}"/>
    <cellStyle name="Comma 2 6 5 4" xfId="4136" xr:uid="{90CAA646-1131-4FA6-B51B-5C63EAA168B4}"/>
    <cellStyle name="Comma 2 6 6" xfId="1131" xr:uid="{00000000-0005-0000-0000-00006A040000}"/>
    <cellStyle name="Comma 2 6 6 2" xfId="6786" xr:uid="{E8C12C43-FACA-4054-885D-EF7901B827E7}"/>
    <cellStyle name="Comma 2 6 6 3" xfId="4138" xr:uid="{8AAC817A-CDA6-4B21-A726-A3E02F6FB965}"/>
    <cellStyle name="Comma 2 6 7" xfId="6787" xr:uid="{1D892295-031B-4418-8CA7-8360480EF57C}"/>
    <cellStyle name="Comma 2 6 8" xfId="6769" xr:uid="{F7B70F20-C6FC-40AA-97A1-10713FC0DAC4}"/>
    <cellStyle name="Comma 2 6 9" xfId="4114" xr:uid="{4F1B8205-7E47-45C3-BF87-66BA767113AE}"/>
    <cellStyle name="Comma 2 7" xfId="1132" xr:uid="{00000000-0005-0000-0000-00006B040000}"/>
    <cellStyle name="Comma 2 7 2" xfId="6788" xr:uid="{7197DEFA-0A8D-43BA-892B-63DB7013F91B}"/>
    <cellStyle name="Comma 2 7 3" xfId="4139" xr:uid="{FA898171-5008-401F-BAA4-A2F6284981DC}"/>
    <cellStyle name="Comma 2 8" xfId="6341" xr:uid="{081BE831-E651-4C6C-8F4C-46581182DC5B}"/>
    <cellStyle name="Comma 2 9" xfId="3558" xr:uid="{0732E2AD-A937-44AB-9EDE-EBB4DE5FF3B4}"/>
    <cellStyle name="Comma 3" xfId="1133" xr:uid="{00000000-0005-0000-0000-00006C040000}"/>
    <cellStyle name="Comma 3 10" xfId="1134" xr:uid="{00000000-0005-0000-0000-00006D040000}"/>
    <cellStyle name="Comma 3 10 2" xfId="1135" xr:uid="{00000000-0005-0000-0000-00006E040000}"/>
    <cellStyle name="Comma 3 10 2 2" xfId="6791" xr:uid="{0682DCF6-BE18-458E-AEC0-B1774DCF6E8E}"/>
    <cellStyle name="Comma 3 10 2 3" xfId="4142" xr:uid="{C488DED4-94C9-4C3C-BF5C-9D1726AA12E9}"/>
    <cellStyle name="Comma 3 10 3" xfId="1136" xr:uid="{00000000-0005-0000-0000-00006F040000}"/>
    <cellStyle name="Comma 3 10 3 2" xfId="1137" xr:uid="{00000000-0005-0000-0000-000070040000}"/>
    <cellStyle name="Comma 3 10 3 2 2" xfId="6793" xr:uid="{F6165D1E-3326-4307-BE18-18B5C993A164}"/>
    <cellStyle name="Comma 3 10 3 2 3" xfId="4144" xr:uid="{027FF2CE-34CB-408B-90A0-A7B60C422E7A}"/>
    <cellStyle name="Comma 3 10 3 3" xfId="1138" xr:uid="{00000000-0005-0000-0000-000071040000}"/>
    <cellStyle name="Comma 3 10 3 3 2" xfId="6794" xr:uid="{D3680B56-2B2C-469E-84F3-D96557927C61}"/>
    <cellStyle name="Comma 3 10 3 3 3" xfId="4145" xr:uid="{0DAFE166-665B-4224-AD56-E91C01C89012}"/>
    <cellStyle name="Comma 3 10 3 4" xfId="1139" xr:uid="{00000000-0005-0000-0000-000072040000}"/>
    <cellStyle name="Comma 3 10 3 4 2" xfId="4147" xr:uid="{5BF14298-CDD4-4380-8BC7-F523AF1E8654}"/>
    <cellStyle name="Comma 3 10 3 4 3" xfId="6795" xr:uid="{AF789A4B-090F-4FCA-8DC7-FEFC5BE126F7}"/>
    <cellStyle name="Comma 3 10 3 4 4" xfId="4146" xr:uid="{2BFD7E19-FCA3-46EA-8C76-9E70C6836A27}"/>
    <cellStyle name="Comma 3 10 3 5" xfId="1140" xr:uid="{00000000-0005-0000-0000-000073040000}"/>
    <cellStyle name="Comma 3 10 3 5 2" xfId="6796" xr:uid="{507AD7C6-3000-4680-95A1-947AB6E1D029}"/>
    <cellStyle name="Comma 3 10 3 5 3" xfId="4148" xr:uid="{E332DE32-35D2-4E12-994C-7392BB158B60}"/>
    <cellStyle name="Comma 3 10 3 6" xfId="6797" xr:uid="{7CCE33AF-145B-4CFA-AE9D-C6837E06D977}"/>
    <cellStyle name="Comma 3 10 3 7" xfId="6798" xr:uid="{5EB29506-EA64-4AF0-9EF1-B7261D0D1FEB}"/>
    <cellStyle name="Comma 3 10 3 8" xfId="6792" xr:uid="{253D0BC0-7374-4ADF-B711-0456D053DE35}"/>
    <cellStyle name="Comma 3 10 3 9" xfId="4143" xr:uid="{E051F1EE-4490-4AF5-9DA1-23F12E69D4F8}"/>
    <cellStyle name="Comma 3 10 4" xfId="1141" xr:uid="{00000000-0005-0000-0000-000074040000}"/>
    <cellStyle name="Comma 3 10 4 2" xfId="6799" xr:uid="{2FA07A55-7438-45F5-BC31-C807BCD605A5}"/>
    <cellStyle name="Comma 3 10 4 3" xfId="4149" xr:uid="{B1FE71FB-241E-4D5F-BF8B-F35BE28069B4}"/>
    <cellStyle name="Comma 3 10 5" xfId="1142" xr:uid="{00000000-0005-0000-0000-000075040000}"/>
    <cellStyle name="Comma 3 10 5 2" xfId="4151" xr:uid="{B62ADE79-D47C-42C0-9049-F3B7601EE2F6}"/>
    <cellStyle name="Comma 3 10 5 2 2" xfId="6801" xr:uid="{F2CD7785-66E4-44C3-9E33-093F4A593AF3}"/>
    <cellStyle name="Comma 3 10 5 3" xfId="6800" xr:uid="{CC3E34B8-A676-4635-859B-E1F1208F5362}"/>
    <cellStyle name="Comma 3 10 5 4" xfId="4150" xr:uid="{C1796069-4CB1-482A-B379-82B28DB940D3}"/>
    <cellStyle name="Comma 3 10 6" xfId="4152" xr:uid="{B7245351-65A9-4B29-8378-D70559AE211A}"/>
    <cellStyle name="Comma 3 10 6 2" xfId="6802" xr:uid="{D4621AD6-5BE5-4DF1-A8E2-AE22CADEC60D}"/>
    <cellStyle name="Comma 3 10 7" xfId="6803" xr:uid="{E48B1996-CC7C-4E66-B30C-F5862E3A56AB}"/>
    <cellStyle name="Comma 3 10 8" xfId="6790" xr:uid="{22207552-FBFC-4630-83A0-130E4BE6E7DF}"/>
    <cellStyle name="Comma 3 10 9" xfId="4141" xr:uid="{0C641B8B-0855-48AB-BDCA-C30AAEB2DA57}"/>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2 2" xfId="6808" xr:uid="{41AE7FDD-27DD-462A-9141-016675235F80}"/>
    <cellStyle name="Comma 3 11 2 2 2 3" xfId="6807" xr:uid="{EDDFF3EF-AACE-4D79-B843-7C313562653C}"/>
    <cellStyle name="Comma 3 11 2 2 2 4" xfId="4156" xr:uid="{CB99FE4C-EBED-4907-AF00-6E577EA5B051}"/>
    <cellStyle name="Comma 3 11 2 2 3" xfId="1147" xr:uid="{00000000-0005-0000-0000-00007A040000}"/>
    <cellStyle name="Comma 3 11 2 2 3 2" xfId="6809" xr:uid="{96706045-C125-4068-A095-3523130EF107}"/>
    <cellStyle name="Comma 3 11 2 2 3 3" xfId="4157" xr:uid="{FA836BFE-B5D3-4969-8971-067E69EFBFEE}"/>
    <cellStyle name="Comma 3 11 2 2 4" xfId="1148" xr:uid="{00000000-0005-0000-0000-00007B040000}"/>
    <cellStyle name="Comma 3 11 2 2 4 2" xfId="4159" xr:uid="{87A49012-F605-4555-BFEC-086461756221}"/>
    <cellStyle name="Comma 3 11 2 2 4 3" xfId="6810" xr:uid="{234C27E9-2709-4678-909A-C08040529759}"/>
    <cellStyle name="Comma 3 11 2 2 4 4" xfId="4158" xr:uid="{4B1D93D6-8249-4A6D-A4D5-37D002293098}"/>
    <cellStyle name="Comma 3 11 2 2 5" xfId="1149" xr:uid="{00000000-0005-0000-0000-00007C040000}"/>
    <cellStyle name="Comma 3 11 2 2 5 2" xfId="6811" xr:uid="{CBF169D1-5F1B-4960-BB9A-6A1AA0821C1E}"/>
    <cellStyle name="Comma 3 11 2 2 5 3" xfId="4160" xr:uid="{71888FE5-411A-4D11-85C1-5F6FE872CB3D}"/>
    <cellStyle name="Comma 3 11 2 2 6" xfId="6812" xr:uid="{43400BC5-07F3-409B-9555-C500757FD074}"/>
    <cellStyle name="Comma 3 11 2 2 7" xfId="6806" xr:uid="{0CAA1F81-64CC-4002-AB65-444833A1ECBC}"/>
    <cellStyle name="Comma 3 11 2 2 8" xfId="4155" xr:uid="{94FFB088-EC95-49DD-932A-D283CA448702}"/>
    <cellStyle name="Comma 3 11 2 3" xfId="1150" xr:uid="{00000000-0005-0000-0000-00007D040000}"/>
    <cellStyle name="Comma 3 11 2 3 2" xfId="6813" xr:uid="{82AF573E-0256-43B2-B177-06BA26BAF1CD}"/>
    <cellStyle name="Comma 3 11 2 3 3" xfId="4161" xr:uid="{37C5C895-87A3-4115-A0A9-A5FC45D77E9F}"/>
    <cellStyle name="Comma 3 11 2 4" xfId="1151" xr:uid="{00000000-0005-0000-0000-00007E040000}"/>
    <cellStyle name="Comma 3 11 2 4 2" xfId="4163" xr:uid="{8F8F0887-CF4F-4942-9CB8-233D0D77E4F8}"/>
    <cellStyle name="Comma 3 11 2 4 2 2" xfId="6815" xr:uid="{7045B6F1-A111-47CC-8D6C-9271DB16BD18}"/>
    <cellStyle name="Comma 3 11 2 4 3" xfId="6814" xr:uid="{B6E7D144-441C-4769-8824-F146BD53385C}"/>
    <cellStyle name="Comma 3 11 2 4 4" xfId="4162" xr:uid="{E5003333-4820-46F4-990E-4D23DB0C03EB}"/>
    <cellStyle name="Comma 3 11 2 5" xfId="4164" xr:uid="{AC26EC2C-A3A6-48B0-91EF-3683BEB1F294}"/>
    <cellStyle name="Comma 3 11 2 6" xfId="6805" xr:uid="{3E4027C3-C7DB-4ED8-9AAC-F01576999DF6}"/>
    <cellStyle name="Comma 3 11 2 7" xfId="4154" xr:uid="{6D30CB16-C896-4CF3-9CA4-62E32A6EE906}"/>
    <cellStyle name="Comma 3 11 3" xfId="6804" xr:uid="{059F8A9E-9F20-45F7-BD98-9CAFEE844BC7}"/>
    <cellStyle name="Comma 3 11 4" xfId="4153" xr:uid="{846D3A4D-EACA-4E52-A5CE-D65FD4A4FD57}"/>
    <cellStyle name="Comma 3 12" xfId="1152" xr:uid="{00000000-0005-0000-0000-00007F040000}"/>
    <cellStyle name="Comma 3 12 2" xfId="1153" xr:uid="{00000000-0005-0000-0000-000080040000}"/>
    <cellStyle name="Comma 3 12 2 2" xfId="6817" xr:uid="{509B6979-EF92-485F-80E5-FADCAF89DDEB}"/>
    <cellStyle name="Comma 3 12 2 3" xfId="4166" xr:uid="{7780CC10-C35A-4720-BB21-831ACE3CB437}"/>
    <cellStyle name="Comma 3 12 3" xfId="1154" xr:uid="{00000000-0005-0000-0000-000081040000}"/>
    <cellStyle name="Comma 3 12 3 2" xfId="6818" xr:uid="{F5948614-A908-4750-B0CD-656207B2EB70}"/>
    <cellStyle name="Comma 3 12 3 3" xfId="4167" xr:uid="{20300217-4DDF-4881-9F19-F4ACB78FE637}"/>
    <cellStyle name="Comma 3 12 4" xfId="4168" xr:uid="{2F643AF8-EE83-4B58-97FB-AE9650F5A5EC}"/>
    <cellStyle name="Comma 3 12 5" xfId="4169" xr:uid="{DD27E9CF-6FAA-4196-84AB-14BE9DBCD0CA}"/>
    <cellStyle name="Comma 3 12 5 2" xfId="4170" xr:uid="{0C10E7C8-7121-4FE9-9DC7-4A631BF81A08}"/>
    <cellStyle name="Comma 3 12 5 3" xfId="4171" xr:uid="{4F5AE6C4-E706-4183-BB02-1F202123A9DE}"/>
    <cellStyle name="Comma 3 12 6" xfId="4172" xr:uid="{63759C77-41D6-482F-8774-CB37FD4CDDE1}"/>
    <cellStyle name="Comma 3 12 6 2" xfId="4173" xr:uid="{57B4471E-CF3B-4C14-A2D5-6905EA025204}"/>
    <cellStyle name="Comma 3 12 6 3" xfId="4174" xr:uid="{CFC9A9FB-091E-4DE2-9F0A-9885EEBD151A}"/>
    <cellStyle name="Comma 3 12 7" xfId="6816" xr:uid="{B4BC237F-F91D-4D44-AB6B-6F586EAA8632}"/>
    <cellStyle name="Comma 3 12 8" xfId="4165" xr:uid="{F3F930E4-36E4-4133-AD7B-E6937B06DB4E}"/>
    <cellStyle name="Comma 3 13" xfId="1155" xr:uid="{00000000-0005-0000-0000-000082040000}"/>
    <cellStyle name="Comma 3 13 2" xfId="6789" xr:uid="{A2F39130-3A9D-49F9-A23F-314C7C083950}"/>
    <cellStyle name="Comma 3 14" xfId="4140" xr:uid="{3B5FF623-4F55-45F6-A009-40330212DE23}"/>
    <cellStyle name="Comma 3 2" xfId="1156" xr:uid="{00000000-0005-0000-0000-000083040000}"/>
    <cellStyle name="Comma 3 2 10" xfId="1157" xr:uid="{00000000-0005-0000-0000-000084040000}"/>
    <cellStyle name="Comma 3 2 10 2" xfId="6820" xr:uid="{0C958B05-D9A9-48D7-92E9-D485541DB8B1}"/>
    <cellStyle name="Comma 3 2 10 3" xfId="4176" xr:uid="{F521F453-A415-4846-B88E-32E7C801196E}"/>
    <cellStyle name="Comma 3 2 11" xfId="1158" xr:uid="{00000000-0005-0000-0000-000085040000}"/>
    <cellStyle name="Comma 3 2 11 2" xfId="6821" xr:uid="{6B7B8417-C575-4C10-AE79-2759B43FC680}"/>
    <cellStyle name="Comma 3 2 12" xfId="6819" xr:uid="{3C2AE99E-C071-4A17-B7D4-B45733BEA2F0}"/>
    <cellStyle name="Comma 3 2 13" xfId="4175" xr:uid="{4192F229-DD91-41E1-884E-F41C60B4127F}"/>
    <cellStyle name="Comma 3 2 2" xfId="1159" xr:uid="{00000000-0005-0000-0000-000086040000}"/>
    <cellStyle name="Comma 3 2 2 10" xfId="6822" xr:uid="{82056A7B-A439-4847-A037-754F62559F65}"/>
    <cellStyle name="Comma 3 2 2 11" xfId="4177" xr:uid="{BFD5BCD8-FE8F-47EC-83EA-EF3298584812}"/>
    <cellStyle name="Comma 3 2 2 2" xfId="1160" xr:uid="{00000000-0005-0000-0000-000087040000}"/>
    <cellStyle name="Comma 3 2 2 2 2" xfId="6823" xr:uid="{F4282472-BB09-414F-8939-E640E1EE8E50}"/>
    <cellStyle name="Comma 3 2 2 2 3" xfId="4178" xr:uid="{70BAB099-15F2-4259-850D-FA6BA48DB299}"/>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2 2 2 2" xfId="6828" xr:uid="{212267F9-3334-4A7A-8E20-82356E4168E7}"/>
    <cellStyle name="Comma 3 2 2 3 2 2 2 2 3" xfId="4183" xr:uid="{80C186A7-A4D0-4D89-9BFD-CC50C1AAB23D}"/>
    <cellStyle name="Comma 3 2 2 3 2 2 2 3" xfId="6827" xr:uid="{C7413418-41DC-41FF-BF44-1E34BA833824}"/>
    <cellStyle name="Comma 3 2 2 3 2 2 2 4" xfId="4182" xr:uid="{32B93B28-536C-4E0A-90E1-58CC9CDB35FE}"/>
    <cellStyle name="Comma 3 2 2 3 2 2 3" xfId="6826" xr:uid="{D4365584-E1C9-4CF5-BC96-AEFADB47AEF4}"/>
    <cellStyle name="Comma 3 2 2 3 2 2 4" xfId="4181" xr:uid="{A63D9844-B7F2-4BCC-91BF-56105CE77CC6}"/>
    <cellStyle name="Comma 3 2 2 3 2 3" xfId="1166" xr:uid="{00000000-0005-0000-0000-00008D040000}"/>
    <cellStyle name="Comma 3 2 2 3 2 3 2" xfId="1167" xr:uid="{00000000-0005-0000-0000-00008E040000}"/>
    <cellStyle name="Comma 3 2 2 3 2 3 2 2" xfId="6830" xr:uid="{918E341A-DA74-4AEA-ADBB-7F3E28252227}"/>
    <cellStyle name="Comma 3 2 2 3 2 3 2 3" xfId="4185" xr:uid="{533A1613-C4D7-467E-B721-F5082BA37832}"/>
    <cellStyle name="Comma 3 2 2 3 2 3 3" xfId="6829" xr:uid="{C0A4465C-0D5D-4109-88C6-EAEC62FB4FD1}"/>
    <cellStyle name="Comma 3 2 2 3 2 3 4" xfId="4184" xr:uid="{1876E7FE-EF00-46F4-B057-57111B82EB15}"/>
    <cellStyle name="Comma 3 2 2 3 2 4" xfId="4186" xr:uid="{A54F71D0-A099-4CC5-854C-14E46F927EAC}"/>
    <cellStyle name="Comma 3 2 2 3 2 5" xfId="6825" xr:uid="{F7D12ECD-DBFB-4431-9449-731899C82CF9}"/>
    <cellStyle name="Comma 3 2 2 3 2 6" xfId="4180" xr:uid="{148ED1BE-6074-460E-B425-A28CA4B86AC0}"/>
    <cellStyle name="Comma 3 2 2 3 3" xfId="1168" xr:uid="{00000000-0005-0000-0000-00008F040000}"/>
    <cellStyle name="Comma 3 2 2 3 3 2" xfId="1169" xr:uid="{00000000-0005-0000-0000-000090040000}"/>
    <cellStyle name="Comma 3 2 2 3 3 2 2" xfId="1170" xr:uid="{00000000-0005-0000-0000-000091040000}"/>
    <cellStyle name="Comma 3 2 2 3 3 2 2 2" xfId="6833" xr:uid="{B6707CE6-B332-4C05-8A91-0367AEECEF5F}"/>
    <cellStyle name="Comma 3 2 2 3 3 2 2 3" xfId="4189" xr:uid="{0457B448-56F6-4C06-8F7F-4FCCA2BE9728}"/>
    <cellStyle name="Comma 3 2 2 3 3 2 3" xfId="6834" xr:uid="{D8227104-6662-49A1-A7BA-532C9D550F6C}"/>
    <cellStyle name="Comma 3 2 2 3 3 2 4" xfId="6832" xr:uid="{09B33DD5-444E-4579-8C58-D84E79694ABA}"/>
    <cellStyle name="Comma 3 2 2 3 3 2 5" xfId="4188" xr:uid="{D969D861-38B6-43C0-AD22-FCE22DFCD708}"/>
    <cellStyle name="Comma 3 2 2 3 3 3" xfId="1171" xr:uid="{00000000-0005-0000-0000-000092040000}"/>
    <cellStyle name="Comma 3 2 2 3 3 3 2" xfId="6835" xr:uid="{B98A02A3-F68D-4653-A42B-1F3DB95A24C1}"/>
    <cellStyle name="Comma 3 2 2 3 3 3 3" xfId="4190" xr:uid="{91244256-A065-41D2-AD0C-A481AF055753}"/>
    <cellStyle name="Comma 3 2 2 3 3 4" xfId="1172" xr:uid="{00000000-0005-0000-0000-000093040000}"/>
    <cellStyle name="Comma 3 2 2 3 3 4 2" xfId="4192" xr:uid="{1DB39D00-C4A8-4D72-9989-538109FB0C68}"/>
    <cellStyle name="Comma 3 2 2 3 3 4 3" xfId="6836" xr:uid="{81AA8F6A-9EAE-4370-A05D-373CEB09D04B}"/>
    <cellStyle name="Comma 3 2 2 3 3 4 4" xfId="4191" xr:uid="{290473B6-2C88-4B53-809F-BCCA4DBD73BB}"/>
    <cellStyle name="Comma 3 2 2 3 3 5" xfId="4193" xr:uid="{BBCC5000-B940-434F-A11D-1A6DAB5C2DA6}"/>
    <cellStyle name="Comma 3 2 2 3 3 5 2" xfId="6837" xr:uid="{BE6F46D2-CABB-4CDA-8284-7868E8A091F5}"/>
    <cellStyle name="Comma 3 2 2 3 3 6" xfId="4194" xr:uid="{A3BDAA5F-06A4-4FD9-9A45-123FB5ABA668}"/>
    <cellStyle name="Comma 3 2 2 3 3 6 2" xfId="4195" xr:uid="{C6C3ABA1-0154-4EDD-8847-8CA470CBFF21}"/>
    <cellStyle name="Comma 3 2 2 3 3 6 3" xfId="4196" xr:uid="{70BCCB1C-AE87-4333-949D-799E58701D04}"/>
    <cellStyle name="Comma 3 2 2 3 3 7" xfId="4197" xr:uid="{193C6949-F1F4-435E-9AAB-8BA0C5FAA966}"/>
    <cellStyle name="Comma 3 2 2 3 3 7 2" xfId="4198" xr:uid="{17035747-EFC8-4CB8-A86E-4642FC5AC8F8}"/>
    <cellStyle name="Comma 3 2 2 3 3 7 3" xfId="4199" xr:uid="{D0F6A349-7AED-408F-B58A-1CD9FCEF9B6B}"/>
    <cellStyle name="Comma 3 2 2 3 3 8" xfId="6831" xr:uid="{AEBFCD7D-2EDC-42E9-96E1-28137A7FB9D9}"/>
    <cellStyle name="Comma 3 2 2 3 3 9" xfId="4187" xr:uid="{072C97E3-A716-43D3-A784-C8DFDBBE3CFC}"/>
    <cellStyle name="Comma 3 2 2 3 4" xfId="1173" xr:uid="{00000000-0005-0000-0000-000094040000}"/>
    <cellStyle name="Comma 3 2 2 3 4 2" xfId="6838" xr:uid="{88AFD26F-483D-41C6-BB5C-3BD5A77B6121}"/>
    <cellStyle name="Comma 3 2 2 3 4 3" xfId="4200" xr:uid="{BEA136FC-0EB0-4637-B1E4-BF32E4CAC9CE}"/>
    <cellStyle name="Comma 3 2 2 3 5" xfId="1174" xr:uid="{00000000-0005-0000-0000-000095040000}"/>
    <cellStyle name="Comma 3 2 2 3 5 2" xfId="4202" xr:uid="{B6EFBF2D-1748-414F-BE1D-2FDCDDAD2974}"/>
    <cellStyle name="Comma 3 2 2 3 5 2 2" xfId="6840" xr:uid="{9FD05BB7-A286-48F9-AFD7-873F6411A7BE}"/>
    <cellStyle name="Comma 3 2 2 3 5 3" xfId="6839" xr:uid="{124B3C2D-45B8-4AE6-B2E9-1677EB06DDE6}"/>
    <cellStyle name="Comma 3 2 2 3 5 4" xfId="4201" xr:uid="{C85EA6B3-19EB-4432-B1CA-33C1F4DA99EF}"/>
    <cellStyle name="Comma 3 2 2 3 6" xfId="1175" xr:uid="{00000000-0005-0000-0000-000096040000}"/>
    <cellStyle name="Comma 3 2 2 3 6 2" xfId="6841" xr:uid="{D3BA5F2B-BC51-4974-A4BF-90D2B5DBCDBB}"/>
    <cellStyle name="Comma 3 2 2 3 6 3" xfId="4203" xr:uid="{33410AD9-2F95-4125-9DCA-9FE425AF9E75}"/>
    <cellStyle name="Comma 3 2 2 3 7" xfId="6842" xr:uid="{ABC79CC7-F60E-45D2-8766-A1ED7E29FFFE}"/>
    <cellStyle name="Comma 3 2 2 3 8" xfId="6824" xr:uid="{4058BFBB-FB14-4F29-8D1D-8F27DFD791ED}"/>
    <cellStyle name="Comma 3 2 2 3 9" xfId="4179" xr:uid="{4F36F58E-E93C-4CA6-9FFA-1DC510C9E589}"/>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2 2 2 2" xfId="6847" xr:uid="{2DBF00EA-121D-4702-A2AA-C0A599552125}"/>
    <cellStyle name="Comma 3 2 2 4 2 2 2 2 3" xfId="4208" xr:uid="{D1D5AADC-ECFC-476C-9865-931EF880DD32}"/>
    <cellStyle name="Comma 3 2 2 4 2 2 2 3" xfId="6846" xr:uid="{9210F5A2-0796-4E46-996D-A8497E06C174}"/>
    <cellStyle name="Comma 3 2 2 4 2 2 2 4" xfId="4207" xr:uid="{3093275F-2049-4BAD-95E1-34E15F082A3B}"/>
    <cellStyle name="Comma 3 2 2 4 2 2 3" xfId="6845" xr:uid="{386A2086-8209-4435-A3B6-6B07E68E25DD}"/>
    <cellStyle name="Comma 3 2 2 4 2 2 4" xfId="4206" xr:uid="{A87FA075-DF69-4A33-87B5-92EC55A00E85}"/>
    <cellStyle name="Comma 3 2 2 4 2 3" xfId="1181" xr:uid="{00000000-0005-0000-0000-00009C040000}"/>
    <cellStyle name="Comma 3 2 2 4 2 3 2" xfId="1182" xr:uid="{00000000-0005-0000-0000-00009D040000}"/>
    <cellStyle name="Comma 3 2 2 4 2 3 2 2" xfId="6849" xr:uid="{E592B827-8B36-431A-8996-2CA2F4CAE722}"/>
    <cellStyle name="Comma 3 2 2 4 2 3 2 3" xfId="4210" xr:uid="{BF0B8936-0012-42CC-B913-8A87BCE224CE}"/>
    <cellStyle name="Comma 3 2 2 4 2 3 3" xfId="6848" xr:uid="{6015BD69-441F-49CE-B133-41B09DF20BBD}"/>
    <cellStyle name="Comma 3 2 2 4 2 3 4" xfId="4209" xr:uid="{45EF165D-B56F-4EBA-BABF-BF762E1C4C94}"/>
    <cellStyle name="Comma 3 2 2 4 2 4" xfId="4211" xr:uid="{CF912B82-7410-4A35-A35D-CCDF145C1550}"/>
    <cellStyle name="Comma 3 2 2 4 2 5" xfId="6844" xr:uid="{A4BF429A-6BE9-4BD7-9C9A-264D5BBB9F2D}"/>
    <cellStyle name="Comma 3 2 2 4 2 6" xfId="4205" xr:uid="{DB3D56FA-235B-4A3D-9535-0E477070D5A5}"/>
    <cellStyle name="Comma 3 2 2 4 3" xfId="1183" xr:uid="{00000000-0005-0000-0000-00009E040000}"/>
    <cellStyle name="Comma 3 2 2 4 3 2" xfId="1184" xr:uid="{00000000-0005-0000-0000-00009F040000}"/>
    <cellStyle name="Comma 3 2 2 4 3 2 2" xfId="1185" xr:uid="{00000000-0005-0000-0000-0000A0040000}"/>
    <cellStyle name="Comma 3 2 2 4 3 2 2 2" xfId="6852" xr:uid="{27818189-B12A-4DED-8741-A7CE39B87260}"/>
    <cellStyle name="Comma 3 2 2 4 3 2 2 3" xfId="4214" xr:uid="{6648FF03-E816-4E2A-BC23-3992E733F779}"/>
    <cellStyle name="Comma 3 2 2 4 3 2 3" xfId="6853" xr:uid="{B3C276CE-7EC4-409A-BADC-FFB83F130C73}"/>
    <cellStyle name="Comma 3 2 2 4 3 2 4" xfId="6851" xr:uid="{B57D5873-5F21-41FA-87B2-C16637E41AF5}"/>
    <cellStyle name="Comma 3 2 2 4 3 2 5" xfId="4213" xr:uid="{882AEFEA-C01B-4E06-9B17-3288F48995D2}"/>
    <cellStyle name="Comma 3 2 2 4 3 3" xfId="1186" xr:uid="{00000000-0005-0000-0000-0000A1040000}"/>
    <cellStyle name="Comma 3 2 2 4 3 3 2" xfId="6854" xr:uid="{5003ED09-2765-42B9-9C24-C63070800E0B}"/>
    <cellStyle name="Comma 3 2 2 4 3 3 3" xfId="4215" xr:uid="{9E156B76-190E-484F-9F26-946C5DCC25F0}"/>
    <cellStyle name="Comma 3 2 2 4 3 4" xfId="1187" xr:uid="{00000000-0005-0000-0000-0000A2040000}"/>
    <cellStyle name="Comma 3 2 2 4 3 4 2" xfId="4217" xr:uid="{118383C5-A76C-46DC-8D9C-63033BDE0C39}"/>
    <cellStyle name="Comma 3 2 2 4 3 4 3" xfId="6855" xr:uid="{D158DE72-11A7-4ACC-9E50-AB53E38236FC}"/>
    <cellStyle name="Comma 3 2 2 4 3 4 4" xfId="4216" xr:uid="{1D6A1BC8-AB8F-42CB-A419-884D49762258}"/>
    <cellStyle name="Comma 3 2 2 4 3 5" xfId="4218" xr:uid="{8BE3947A-560F-44FA-B200-124D67C80F7E}"/>
    <cellStyle name="Comma 3 2 2 4 3 5 2" xfId="6856" xr:uid="{AAEABA24-51A9-4976-BACC-873C7443A85F}"/>
    <cellStyle name="Comma 3 2 2 4 3 6" xfId="4219" xr:uid="{ECEFF31F-690C-48E0-B58B-8AED98478CDA}"/>
    <cellStyle name="Comma 3 2 2 4 3 6 2" xfId="4220" xr:uid="{F38755DB-C1FA-419F-A2BA-78311C92A86E}"/>
    <cellStyle name="Comma 3 2 2 4 3 6 3" xfId="4221" xr:uid="{BFED2BE1-3F96-42C6-957E-0E9F97FF8966}"/>
    <cellStyle name="Comma 3 2 2 4 3 7" xfId="4222" xr:uid="{9B8120D2-0F29-4240-8CD5-46D094B323AA}"/>
    <cellStyle name="Comma 3 2 2 4 3 7 2" xfId="4223" xr:uid="{A4DDA010-2A8D-4096-88DC-FD8F77C9348C}"/>
    <cellStyle name="Comma 3 2 2 4 3 7 3" xfId="4224" xr:uid="{CDDE2696-858E-4D15-BEF7-6AB096E04E61}"/>
    <cellStyle name="Comma 3 2 2 4 3 8" xfId="6850" xr:uid="{FB4AA01B-ADFC-4D13-95EE-EDEBA6CC603C}"/>
    <cellStyle name="Comma 3 2 2 4 3 9" xfId="4212" xr:uid="{A678F1A0-3D33-4E37-92D6-03B4D02DFC87}"/>
    <cellStyle name="Comma 3 2 2 4 4" xfId="1188" xr:uid="{00000000-0005-0000-0000-0000A3040000}"/>
    <cellStyle name="Comma 3 2 2 4 4 2" xfId="6857" xr:uid="{746D90BD-03FC-4485-BD91-2CD882777EA5}"/>
    <cellStyle name="Comma 3 2 2 4 4 3" xfId="4225" xr:uid="{EA07DC5E-5C54-471F-A30C-AA5A3D56CC04}"/>
    <cellStyle name="Comma 3 2 2 4 5" xfId="1189" xr:uid="{00000000-0005-0000-0000-0000A4040000}"/>
    <cellStyle name="Comma 3 2 2 4 5 2" xfId="4227" xr:uid="{47CA25AD-FA5E-4614-A724-3FA71B8F5591}"/>
    <cellStyle name="Comma 3 2 2 4 5 2 2" xfId="6859" xr:uid="{88B2A638-3186-498C-8A54-A20F319E0639}"/>
    <cellStyle name="Comma 3 2 2 4 5 3" xfId="6858" xr:uid="{BE7480E4-F36F-4E26-BE91-DDB2F43F2DBA}"/>
    <cellStyle name="Comma 3 2 2 4 5 4" xfId="4226" xr:uid="{86541B0C-1B82-4A21-9A2C-017A57272400}"/>
    <cellStyle name="Comma 3 2 2 4 6" xfId="1190" xr:uid="{00000000-0005-0000-0000-0000A5040000}"/>
    <cellStyle name="Comma 3 2 2 4 6 2" xfId="6860" xr:uid="{453D33F4-C2A4-4135-8A20-C6AB0021A333}"/>
    <cellStyle name="Comma 3 2 2 4 6 3" xfId="4228" xr:uid="{7B0F1554-A61E-4C72-8D06-CC8EA376259F}"/>
    <cellStyle name="Comma 3 2 2 4 7" xfId="6861" xr:uid="{7E8A8AFC-060D-49F2-A55E-D5AB878842DC}"/>
    <cellStyle name="Comma 3 2 2 4 8" xfId="6843" xr:uid="{D005872F-21D9-4B4A-97F0-72AC23F5B7D1}"/>
    <cellStyle name="Comma 3 2 2 4 9" xfId="4204" xr:uid="{7942A3A1-3BA3-416C-90BC-06EA5660854E}"/>
    <cellStyle name="Comma 3 2 2 5" xfId="1191" xr:uid="{00000000-0005-0000-0000-0000A6040000}"/>
    <cellStyle name="Comma 3 2 2 5 2" xfId="1192" xr:uid="{00000000-0005-0000-0000-0000A7040000}"/>
    <cellStyle name="Comma 3 2 2 5 2 2" xfId="6863" xr:uid="{05648F9E-1D71-4FC5-BB84-2A67120CE93D}"/>
    <cellStyle name="Comma 3 2 2 5 2 3" xfId="4230" xr:uid="{E5BAFB5E-8CD6-4B58-B9A7-1E414EBD93C1}"/>
    <cellStyle name="Comma 3 2 2 5 3" xfId="1193" xr:uid="{00000000-0005-0000-0000-0000A8040000}"/>
    <cellStyle name="Comma 3 2 2 5 3 2" xfId="1194" xr:uid="{00000000-0005-0000-0000-0000A9040000}"/>
    <cellStyle name="Comma 3 2 2 5 3 2 2" xfId="6865" xr:uid="{72422B23-F689-41A7-BC32-606BB54BEAAE}"/>
    <cellStyle name="Comma 3 2 2 5 3 2 3" xfId="4232" xr:uid="{D06A2B47-136F-4C76-AABD-7F6F07CD9F2A}"/>
    <cellStyle name="Comma 3 2 2 5 3 3" xfId="6864" xr:uid="{58891D13-2D4C-4149-9A2D-E54347C10349}"/>
    <cellStyle name="Comma 3 2 2 5 3 4" xfId="4231" xr:uid="{66DA08A0-84AA-4043-82B9-B8DB947E4962}"/>
    <cellStyle name="Comma 3 2 2 5 4" xfId="4233" xr:uid="{447E5E06-36CA-4F6D-85F4-E6CAF0AB4629}"/>
    <cellStyle name="Comma 3 2 2 5 5" xfId="6862" xr:uid="{AF1E5917-D74E-4EFD-BABD-F5941A8FC25F}"/>
    <cellStyle name="Comma 3 2 2 5 6" xfId="4229" xr:uid="{D4EAD394-5A41-435A-AF8C-62FE7035D22A}"/>
    <cellStyle name="Comma 3 2 2 6" xfId="1195" xr:uid="{00000000-0005-0000-0000-0000AA040000}"/>
    <cellStyle name="Comma 3 2 2 6 10" xfId="4234" xr:uid="{5D090281-49CC-4AD9-AF9B-5153B8E0E855}"/>
    <cellStyle name="Comma 3 2 2 6 2" xfId="1196" xr:uid="{00000000-0005-0000-0000-0000AB040000}"/>
    <cellStyle name="Comma 3 2 2 6 2 2" xfId="6867" xr:uid="{CBF0B791-6C16-4184-B192-AF0F1ED241CD}"/>
    <cellStyle name="Comma 3 2 2 6 2 3" xfId="4235" xr:uid="{B0788584-A52F-4358-B405-B6A554C7F3F3}"/>
    <cellStyle name="Comma 3 2 2 6 3" xfId="1197" xr:uid="{00000000-0005-0000-0000-0000AC040000}"/>
    <cellStyle name="Comma 3 2 2 6 3 2" xfId="6868" xr:uid="{9CA4DC9F-E2BE-42A0-99BD-A4B30B6A1AB3}"/>
    <cellStyle name="Comma 3 2 2 6 3 3" xfId="4236" xr:uid="{CD50FE03-E881-4885-8E68-8BD797153559}"/>
    <cellStyle name="Comma 3 2 2 6 4" xfId="1198" xr:uid="{00000000-0005-0000-0000-0000AD040000}"/>
    <cellStyle name="Comma 3 2 2 6 4 2" xfId="4238" xr:uid="{05E70ECD-CAD5-4628-A9FF-C6AF6AF58C57}"/>
    <cellStyle name="Comma 3 2 2 6 4 3" xfId="6869" xr:uid="{64187C7D-EFB8-4870-B7E7-F3253A46DA35}"/>
    <cellStyle name="Comma 3 2 2 6 4 4" xfId="4237" xr:uid="{46FA78C3-C262-4A86-99A7-31C30D2D1834}"/>
    <cellStyle name="Comma 3 2 2 6 5" xfId="1199" xr:uid="{00000000-0005-0000-0000-0000AE040000}"/>
    <cellStyle name="Comma 3 2 2 6 5 2" xfId="6870" xr:uid="{7841BA5D-2A69-498B-BA80-13F8EF723D30}"/>
    <cellStyle name="Comma 3 2 2 6 5 3" xfId="4239" xr:uid="{59D05891-669D-46C0-B94C-1063488B6DAF}"/>
    <cellStyle name="Comma 3 2 2 6 6" xfId="4240" xr:uid="{4FA29384-A54D-46E8-B12F-D8F041480754}"/>
    <cellStyle name="Comma 3 2 2 6 6 2" xfId="6871" xr:uid="{FE4CE874-4D4D-4E50-BBEC-7284F619C266}"/>
    <cellStyle name="Comma 3 2 2 6 7" xfId="4241" xr:uid="{F908AC8E-D8A1-4E54-8E47-38F83C760323}"/>
    <cellStyle name="Comma 3 2 2 6 7 2" xfId="4242" xr:uid="{E53085EA-556C-4C88-84CC-BDEC342CBE52}"/>
    <cellStyle name="Comma 3 2 2 6 7 3" xfId="4243" xr:uid="{89FC01C6-C195-4603-9134-30971C876A23}"/>
    <cellStyle name="Comma 3 2 2 6 7 4" xfId="6872" xr:uid="{9E84D909-95CE-4B7D-A9D7-15F457D3071C}"/>
    <cellStyle name="Comma 3 2 2 6 8" xfId="4244" xr:uid="{25A03B8E-A44B-48CC-8B7F-55657885BADA}"/>
    <cellStyle name="Comma 3 2 2 6 8 2" xfId="4245" xr:uid="{0B45136E-3696-4939-A773-D1C91358E1B3}"/>
    <cellStyle name="Comma 3 2 2 6 8 3" xfId="4246" xr:uid="{998C3CA7-85E6-4559-9F28-D8C487254E17}"/>
    <cellStyle name="Comma 3 2 2 6 9" xfId="6866" xr:uid="{84E36D21-2F72-438D-8FC3-49A8426EB788}"/>
    <cellStyle name="Comma 3 2 2 7" xfId="1200" xr:uid="{00000000-0005-0000-0000-0000AF040000}"/>
    <cellStyle name="Comma 3 2 2 7 2" xfId="4248" xr:uid="{939474F0-BF80-42C3-9503-198A66A08178}"/>
    <cellStyle name="Comma 3 2 2 7 2 2" xfId="6874" xr:uid="{F52B88A5-3BE0-454A-95A7-5F44C373E754}"/>
    <cellStyle name="Comma 3 2 2 7 3" xfId="6873" xr:uid="{C43C673C-3E39-47B4-B44C-6189E18076E8}"/>
    <cellStyle name="Comma 3 2 2 7 4" xfId="4247" xr:uid="{CB7459A3-B4BC-414C-AB39-B56F27586092}"/>
    <cellStyle name="Comma 3 2 2 8" xfId="1201" xr:uid="{00000000-0005-0000-0000-0000B0040000}"/>
    <cellStyle name="Comma 3 2 2 8 2" xfId="6875" xr:uid="{61CDA359-A2F2-4CF3-96AD-9B84092996CD}"/>
    <cellStyle name="Comma 3 2 2 9" xfId="6876" xr:uid="{E8B1170F-9E04-4952-822E-20F13113918C}"/>
    <cellStyle name="Comma 3 2 3" xfId="1202" xr:uid="{00000000-0005-0000-0000-0000B1040000}"/>
    <cellStyle name="Comma 3 2 3 2" xfId="6877" xr:uid="{860C64A1-B9A6-4E29-B583-E8F7F221A10B}"/>
    <cellStyle name="Comma 3 2 3 3" xfId="4249" xr:uid="{2FC10DD0-C762-4D76-8069-462AEE018F07}"/>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2 2 2 2" xfId="6882" xr:uid="{1E7B0FAA-7BCF-493C-A351-74BB47CC5EE0}"/>
    <cellStyle name="Comma 3 2 4 2 2 2 2 3" xfId="4254" xr:uid="{3B94D075-537C-4A84-BA03-0FF980EDEE27}"/>
    <cellStyle name="Comma 3 2 4 2 2 2 3" xfId="6881" xr:uid="{F00A523D-0F3E-460C-A521-E45131FE71F9}"/>
    <cellStyle name="Comma 3 2 4 2 2 2 4" xfId="4253" xr:uid="{AC617603-6EBF-4753-B141-624EB083EB6B}"/>
    <cellStyle name="Comma 3 2 4 2 2 3" xfId="6880" xr:uid="{EAFAABDA-1315-4E6B-A850-3E1A43F66322}"/>
    <cellStyle name="Comma 3 2 4 2 2 4" xfId="4252" xr:uid="{AFDDA95B-5AFE-4887-8AAF-663DC6AF66A3}"/>
    <cellStyle name="Comma 3 2 4 2 3" xfId="1208" xr:uid="{00000000-0005-0000-0000-0000B7040000}"/>
    <cellStyle name="Comma 3 2 4 2 3 2" xfId="1209" xr:uid="{00000000-0005-0000-0000-0000B8040000}"/>
    <cellStyle name="Comma 3 2 4 2 3 2 2" xfId="6884" xr:uid="{F1F96A60-8E26-4569-BAF6-A253866E3340}"/>
    <cellStyle name="Comma 3 2 4 2 3 2 3" xfId="4256" xr:uid="{90103B7A-F1EB-4D94-83B8-1916F8ACBEEB}"/>
    <cellStyle name="Comma 3 2 4 2 3 3" xfId="6883" xr:uid="{01AA6582-2781-4838-A787-3DAD6263A488}"/>
    <cellStyle name="Comma 3 2 4 2 3 4" xfId="4255" xr:uid="{6D5123D6-D100-47D8-B17C-CDA194C2CFDE}"/>
    <cellStyle name="Comma 3 2 4 2 4" xfId="4257" xr:uid="{EE0B81E3-B5A5-46D2-B949-59704E41CBF7}"/>
    <cellStyle name="Comma 3 2 4 2 5" xfId="6879" xr:uid="{D43561B8-C53B-4DB1-9420-54D4CCD3A292}"/>
    <cellStyle name="Comma 3 2 4 2 6" xfId="4251" xr:uid="{F3D49FDC-95F1-4445-AC05-5FBE6A086141}"/>
    <cellStyle name="Comma 3 2 4 3" xfId="1210" xr:uid="{00000000-0005-0000-0000-0000B9040000}"/>
    <cellStyle name="Comma 3 2 4 3 2" xfId="1211" xr:uid="{00000000-0005-0000-0000-0000BA040000}"/>
    <cellStyle name="Comma 3 2 4 3 2 2" xfId="1212" xr:uid="{00000000-0005-0000-0000-0000BB040000}"/>
    <cellStyle name="Comma 3 2 4 3 2 2 2" xfId="6887" xr:uid="{98D3C83E-1243-4AC8-8514-C16FD2E023E2}"/>
    <cellStyle name="Comma 3 2 4 3 2 2 3" xfId="4260" xr:uid="{48892A07-9948-43D7-B499-C83A7A3D6020}"/>
    <cellStyle name="Comma 3 2 4 3 2 3" xfId="6888" xr:uid="{6FF68D2E-2C4C-4FCD-93F3-0BD5CA5FFAE2}"/>
    <cellStyle name="Comma 3 2 4 3 2 4" xfId="6886" xr:uid="{E0660D3A-74A1-4356-BD04-0A8AB632A480}"/>
    <cellStyle name="Comma 3 2 4 3 2 5" xfId="4259" xr:uid="{CF601D67-5369-4CB1-B8F4-6C3761896631}"/>
    <cellStyle name="Comma 3 2 4 3 3" xfId="1213" xr:uid="{00000000-0005-0000-0000-0000BC040000}"/>
    <cellStyle name="Comma 3 2 4 3 3 2" xfId="6889" xr:uid="{804DC65E-EC77-4D4B-B150-D05C2DD7222D}"/>
    <cellStyle name="Comma 3 2 4 3 3 3" xfId="4261" xr:uid="{44007AF5-9FF2-47EE-860D-9889283D0AA3}"/>
    <cellStyle name="Comma 3 2 4 3 4" xfId="1214" xr:uid="{00000000-0005-0000-0000-0000BD040000}"/>
    <cellStyle name="Comma 3 2 4 3 4 2" xfId="4263" xr:uid="{E5970B58-8934-4395-9D80-399109F3B257}"/>
    <cellStyle name="Comma 3 2 4 3 4 3" xfId="6890" xr:uid="{A55D89B9-CA15-4188-A921-A6015A2935C9}"/>
    <cellStyle name="Comma 3 2 4 3 4 4" xfId="4262" xr:uid="{1963EBE4-D4B5-462C-8D8A-918A9130FBF0}"/>
    <cellStyle name="Comma 3 2 4 3 5" xfId="4264" xr:uid="{EBFA9EF0-09F2-4CBD-AA6D-A43E375749C2}"/>
    <cellStyle name="Comma 3 2 4 3 5 2" xfId="6891" xr:uid="{62D0E791-31B0-4773-961F-5B321287F7A1}"/>
    <cellStyle name="Comma 3 2 4 3 6" xfId="4265" xr:uid="{C24D78E1-FC4D-4A5A-AC2B-5E612BC439B0}"/>
    <cellStyle name="Comma 3 2 4 3 6 2" xfId="4266" xr:uid="{B6794520-E78A-49A3-8721-871DC091D87D}"/>
    <cellStyle name="Comma 3 2 4 3 6 3" xfId="4267" xr:uid="{7BDFEDE0-0912-419A-B322-529B5875502B}"/>
    <cellStyle name="Comma 3 2 4 3 7" xfId="4268" xr:uid="{27157492-029C-4446-8ED6-51B8B30F25A6}"/>
    <cellStyle name="Comma 3 2 4 3 7 2" xfId="4269" xr:uid="{990876F7-1715-41FC-AD1F-D3B38CDFB680}"/>
    <cellStyle name="Comma 3 2 4 3 7 3" xfId="4270" xr:uid="{E436ED1F-5121-4FE0-AE1E-835273C3B483}"/>
    <cellStyle name="Comma 3 2 4 3 8" xfId="6885" xr:uid="{C387FCE2-502A-45B1-9DD8-E1CFBFB1FF2C}"/>
    <cellStyle name="Comma 3 2 4 3 9" xfId="4258" xr:uid="{D63AB9B2-AB87-4387-8436-DFF568C0D7CD}"/>
    <cellStyle name="Comma 3 2 4 4" xfId="1215" xr:uid="{00000000-0005-0000-0000-0000BE040000}"/>
    <cellStyle name="Comma 3 2 4 4 2" xfId="6892" xr:uid="{250D9EFD-32ED-4325-BE5C-72D2C97D963E}"/>
    <cellStyle name="Comma 3 2 4 4 3" xfId="4271" xr:uid="{CA36777A-2DB4-46D1-9597-246B7682EECD}"/>
    <cellStyle name="Comma 3 2 4 5" xfId="1216" xr:uid="{00000000-0005-0000-0000-0000BF040000}"/>
    <cellStyle name="Comma 3 2 4 5 2" xfId="4273" xr:uid="{DDE3BEC5-F5B3-4C45-8DA4-17367942DFDD}"/>
    <cellStyle name="Comma 3 2 4 5 2 2" xfId="6894" xr:uid="{E7D81A53-9A75-49A9-98BD-E955DFA82248}"/>
    <cellStyle name="Comma 3 2 4 5 3" xfId="6893" xr:uid="{C34C047E-6182-43CB-A263-E52D03D8CB2E}"/>
    <cellStyle name="Comma 3 2 4 5 4" xfId="4272" xr:uid="{7C51433E-11DD-4BCA-85BE-C6C29C0A1A51}"/>
    <cellStyle name="Comma 3 2 4 6" xfId="1217" xr:uid="{00000000-0005-0000-0000-0000C0040000}"/>
    <cellStyle name="Comma 3 2 4 6 2" xfId="6895" xr:uid="{40666558-0734-486D-8A12-E8F88A25E6A9}"/>
    <cellStyle name="Comma 3 2 4 6 3" xfId="4274" xr:uid="{FC534391-7840-4C86-9BC0-635EDC488883}"/>
    <cellStyle name="Comma 3 2 4 7" xfId="6896" xr:uid="{AF1B913D-B272-418F-8A72-9E0628D6A52C}"/>
    <cellStyle name="Comma 3 2 4 8" xfId="6878" xr:uid="{F9CB69DD-1942-451A-AFA5-2DD64BE34D64}"/>
    <cellStyle name="Comma 3 2 4 9" xfId="4250" xr:uid="{40B0B564-A469-4D41-9244-FC4084F44C9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2 2 2 2" xfId="6901" xr:uid="{F6E97771-09D9-4D41-89BF-C7DA6024BC9F}"/>
    <cellStyle name="Comma 3 2 5 2 2 2 2 3" xfId="4279" xr:uid="{32DFF35D-FFCD-4A62-AB96-C444BE7E6878}"/>
    <cellStyle name="Comma 3 2 5 2 2 2 3" xfId="6900" xr:uid="{AAFAC92F-EDBF-4419-AD29-427DCFCCC773}"/>
    <cellStyle name="Comma 3 2 5 2 2 2 4" xfId="4278" xr:uid="{404AFBA7-F0E2-460A-AB30-D4A46D7738F0}"/>
    <cellStyle name="Comma 3 2 5 2 2 3" xfId="6899" xr:uid="{10952BE1-4B13-4C50-B268-60CFA58FAD4C}"/>
    <cellStyle name="Comma 3 2 5 2 2 4" xfId="4277" xr:uid="{DE772372-9045-484D-B5CB-E28474E777EF}"/>
    <cellStyle name="Comma 3 2 5 2 3" xfId="1223" xr:uid="{00000000-0005-0000-0000-0000C6040000}"/>
    <cellStyle name="Comma 3 2 5 2 3 2" xfId="1224" xr:uid="{00000000-0005-0000-0000-0000C7040000}"/>
    <cellStyle name="Comma 3 2 5 2 3 2 2" xfId="6903" xr:uid="{C5CBADDB-24CB-4FC9-8F1E-E0ECD08858F4}"/>
    <cellStyle name="Comma 3 2 5 2 3 2 3" xfId="4281" xr:uid="{CA4767E8-0A47-411F-B2FB-53D430EFD565}"/>
    <cellStyle name="Comma 3 2 5 2 3 3" xfId="6902" xr:uid="{46D5ABDC-25B8-4A9D-B62A-4E5A60415B0B}"/>
    <cellStyle name="Comma 3 2 5 2 3 4" xfId="4280" xr:uid="{124185A8-8231-47D0-AEB6-2784328D481D}"/>
    <cellStyle name="Comma 3 2 5 2 4" xfId="4282" xr:uid="{5B4B634D-27B3-4CCC-A915-3DA6833F0CA7}"/>
    <cellStyle name="Comma 3 2 5 2 5" xfId="6898" xr:uid="{8782EC78-EB25-47B0-9374-248E1F2A6986}"/>
    <cellStyle name="Comma 3 2 5 2 6" xfId="4276" xr:uid="{23D20356-058C-4601-8B25-7929A6487BBD}"/>
    <cellStyle name="Comma 3 2 5 3" xfId="1225" xr:uid="{00000000-0005-0000-0000-0000C8040000}"/>
    <cellStyle name="Comma 3 2 5 3 2" xfId="1226" xr:uid="{00000000-0005-0000-0000-0000C9040000}"/>
    <cellStyle name="Comma 3 2 5 3 2 2" xfId="1227" xr:uid="{00000000-0005-0000-0000-0000CA040000}"/>
    <cellStyle name="Comma 3 2 5 3 2 2 2" xfId="6906" xr:uid="{C557277C-7435-45E9-814E-CCE02B4C6E30}"/>
    <cellStyle name="Comma 3 2 5 3 2 2 3" xfId="4285" xr:uid="{AEEA10C4-0100-4D48-B097-5A5609205B28}"/>
    <cellStyle name="Comma 3 2 5 3 2 3" xfId="6907" xr:uid="{D71017E7-0C13-4E5B-A8EA-760FD6DE189E}"/>
    <cellStyle name="Comma 3 2 5 3 2 4" xfId="6905" xr:uid="{846E67AC-5639-4E24-A020-4335ED37567E}"/>
    <cellStyle name="Comma 3 2 5 3 2 5" xfId="4284" xr:uid="{5AD99BD2-D92A-4966-8666-2E746C8C9426}"/>
    <cellStyle name="Comma 3 2 5 3 3" xfId="1228" xr:uid="{00000000-0005-0000-0000-0000CB040000}"/>
    <cellStyle name="Comma 3 2 5 3 3 2" xfId="6908" xr:uid="{0508D50F-472A-4822-A84B-712F2D8AC6B2}"/>
    <cellStyle name="Comma 3 2 5 3 3 3" xfId="4286" xr:uid="{4C48A8C7-68B2-49AC-83C6-C550B2036BBA}"/>
    <cellStyle name="Comma 3 2 5 3 4" xfId="1229" xr:uid="{00000000-0005-0000-0000-0000CC040000}"/>
    <cellStyle name="Comma 3 2 5 3 4 2" xfId="4288" xr:uid="{91F9F861-2889-4C54-9294-4CDB582C3004}"/>
    <cellStyle name="Comma 3 2 5 3 4 3" xfId="6909" xr:uid="{6A5E31F9-9F9E-4AC4-84F3-0D5636141A39}"/>
    <cellStyle name="Comma 3 2 5 3 4 4" xfId="4287" xr:uid="{7BFD4187-2633-4126-8F46-859292A68AA9}"/>
    <cellStyle name="Comma 3 2 5 3 5" xfId="4289" xr:uid="{CE117363-C19A-4C31-A32E-8E5584EC3453}"/>
    <cellStyle name="Comma 3 2 5 3 5 2" xfId="6910" xr:uid="{E155433B-F930-48DB-A2EB-8C88E3F2FC28}"/>
    <cellStyle name="Comma 3 2 5 3 6" xfId="4290" xr:uid="{103873CF-483F-479D-BB5C-6DD8642FBD5D}"/>
    <cellStyle name="Comma 3 2 5 3 6 2" xfId="4291" xr:uid="{00FD5FE9-45EA-4EFA-B69A-04871F9F8444}"/>
    <cellStyle name="Comma 3 2 5 3 6 3" xfId="4292" xr:uid="{EF8AF707-FEAB-4691-AAFC-A8C26B27ACE2}"/>
    <cellStyle name="Comma 3 2 5 3 7" xfId="4293" xr:uid="{ECD69559-C886-4C8B-9EE1-9CDB570CEEE9}"/>
    <cellStyle name="Comma 3 2 5 3 7 2" xfId="4294" xr:uid="{842EC8B6-CF20-4C83-9F9E-356063A242E8}"/>
    <cellStyle name="Comma 3 2 5 3 7 3" xfId="4295" xr:uid="{20AFB639-7B90-479A-97AB-EE1BFBBF3771}"/>
    <cellStyle name="Comma 3 2 5 3 8" xfId="6904" xr:uid="{9724349C-DE84-4F83-8503-BBAE833F843C}"/>
    <cellStyle name="Comma 3 2 5 3 9" xfId="4283" xr:uid="{14C9137D-7D5D-4DC9-99BA-64CABB59BBB7}"/>
    <cellStyle name="Comma 3 2 5 4" xfId="1230" xr:uid="{00000000-0005-0000-0000-0000CD040000}"/>
    <cellStyle name="Comma 3 2 5 4 2" xfId="6911" xr:uid="{93DE2C7A-4A35-47C3-B398-4EA205F3C70E}"/>
    <cellStyle name="Comma 3 2 5 4 3" xfId="4296" xr:uid="{C66F14A1-B6BE-4313-BE83-5CB06C2DFB2F}"/>
    <cellStyle name="Comma 3 2 5 5" xfId="1231" xr:uid="{00000000-0005-0000-0000-0000CE040000}"/>
    <cellStyle name="Comma 3 2 5 5 2" xfId="4298" xr:uid="{06D4E412-076A-42A2-AD15-81DBD707BC82}"/>
    <cellStyle name="Comma 3 2 5 5 2 2" xfId="6913" xr:uid="{4677D643-9CBC-41AA-B018-2CCF85781B20}"/>
    <cellStyle name="Comma 3 2 5 5 3" xfId="6912" xr:uid="{0983BA80-8587-49E3-B400-5BDDFA0C1669}"/>
    <cellStyle name="Comma 3 2 5 5 4" xfId="4297" xr:uid="{F32CE676-C244-46A4-8B33-D5B4B784DC6A}"/>
    <cellStyle name="Comma 3 2 5 6" xfId="1232" xr:uid="{00000000-0005-0000-0000-0000CF040000}"/>
    <cellStyle name="Comma 3 2 5 6 2" xfId="6914" xr:uid="{607DDDFD-0A57-438C-8734-45BDF6FA900E}"/>
    <cellStyle name="Comma 3 2 5 6 3" xfId="4299" xr:uid="{DEA756C4-CB86-427F-A61C-5990375E8990}"/>
    <cellStyle name="Comma 3 2 5 7" xfId="6915" xr:uid="{3D1D3FB2-D745-45AA-B4E1-9BFC808787A5}"/>
    <cellStyle name="Comma 3 2 5 8" xfId="6897" xr:uid="{11F0BF86-1891-4EA0-93FA-38390830E69B}"/>
    <cellStyle name="Comma 3 2 5 9" xfId="4275" xr:uid="{829DD9CD-8F34-4125-9DB1-46A54A2C3864}"/>
    <cellStyle name="Comma 3 2 6" xfId="1233" xr:uid="{00000000-0005-0000-0000-0000D0040000}"/>
    <cellStyle name="Comma 3 2 6 2" xfId="1234" xr:uid="{00000000-0005-0000-0000-0000D1040000}"/>
    <cellStyle name="Comma 3 2 6 2 2" xfId="6917" xr:uid="{F3668B4D-9B91-473C-AAB4-00968E2C66D5}"/>
    <cellStyle name="Comma 3 2 6 2 3" xfId="4301" xr:uid="{A04B13AA-5EF4-4108-85D7-7D6AF0B2319F}"/>
    <cellStyle name="Comma 3 2 6 3" xfId="1235" xr:uid="{00000000-0005-0000-0000-0000D2040000}"/>
    <cellStyle name="Comma 3 2 6 3 2" xfId="1236" xr:uid="{00000000-0005-0000-0000-0000D3040000}"/>
    <cellStyle name="Comma 3 2 6 3 2 2" xfId="6919" xr:uid="{4DD9AA94-5622-47C9-8132-7F1D3450EEBD}"/>
    <cellStyle name="Comma 3 2 6 3 2 3" xfId="4303" xr:uid="{C9A36E31-4E92-40D4-A3B8-6D9366D0D149}"/>
    <cellStyle name="Comma 3 2 6 3 3" xfId="6918" xr:uid="{57AC4DF9-7D90-4C3A-A8B1-65BFC6826F33}"/>
    <cellStyle name="Comma 3 2 6 3 4" xfId="4302" xr:uid="{77CEF64A-B6F0-4FC6-9CCC-90FBFCE4BAE2}"/>
    <cellStyle name="Comma 3 2 6 4" xfId="4304" xr:uid="{66FFB3C0-0550-4292-B69F-0CCB415A9240}"/>
    <cellStyle name="Comma 3 2 6 5" xfId="6916" xr:uid="{6316EB77-508B-45C8-85C7-4F79D2AE12C7}"/>
    <cellStyle name="Comma 3 2 6 6" xfId="4300" xr:uid="{41E20F2F-8221-40E9-BF8F-093D4B52044E}"/>
    <cellStyle name="Comma 3 2 7" xfId="1237" xr:uid="{00000000-0005-0000-0000-0000D4040000}"/>
    <cellStyle name="Comma 3 2 7 10" xfId="4305" xr:uid="{D92B4257-BA28-49B4-B570-6B6B564285D1}"/>
    <cellStyle name="Comma 3 2 7 2" xfId="1238" xr:uid="{00000000-0005-0000-0000-0000D5040000}"/>
    <cellStyle name="Comma 3 2 7 2 2" xfId="6921" xr:uid="{1A105328-1CA1-4815-B8F2-6D83D7DC8760}"/>
    <cellStyle name="Comma 3 2 7 2 3" xfId="4306" xr:uid="{8804E91E-AAEC-4A7B-B880-46DE6FCAB900}"/>
    <cellStyle name="Comma 3 2 7 3" xfId="1239" xr:uid="{00000000-0005-0000-0000-0000D6040000}"/>
    <cellStyle name="Comma 3 2 7 3 2" xfId="6922" xr:uid="{4AA934F3-A243-4AD9-87E3-44ADFD810292}"/>
    <cellStyle name="Comma 3 2 7 3 3" xfId="4307" xr:uid="{DFD83C7A-1331-4537-B132-BF08B455DC40}"/>
    <cellStyle name="Comma 3 2 7 4" xfId="1240" xr:uid="{00000000-0005-0000-0000-0000D7040000}"/>
    <cellStyle name="Comma 3 2 7 4 2" xfId="4309" xr:uid="{1072E436-7F67-4FCC-B1E2-F453181FF81F}"/>
    <cellStyle name="Comma 3 2 7 4 3" xfId="6923" xr:uid="{649E4EED-CC19-4765-9D18-3FF0DB5FAEB8}"/>
    <cellStyle name="Comma 3 2 7 4 4" xfId="4308" xr:uid="{19765D04-BD7B-4154-A425-602CE5F69BA5}"/>
    <cellStyle name="Comma 3 2 7 5" xfId="1241" xr:uid="{00000000-0005-0000-0000-0000D8040000}"/>
    <cellStyle name="Comma 3 2 7 5 2" xfId="6924" xr:uid="{B3C31B04-9F74-4CEF-8191-8ECC8FB4D826}"/>
    <cellStyle name="Comma 3 2 7 5 3" xfId="4310" xr:uid="{CD6F6505-4850-49D9-B34C-22DE81714294}"/>
    <cellStyle name="Comma 3 2 7 6" xfId="4311" xr:uid="{2249CF53-03C8-471A-B051-F510FA5FE107}"/>
    <cellStyle name="Comma 3 2 7 6 2" xfId="6925" xr:uid="{468241E9-D4B5-44CE-8766-A7F485ED1775}"/>
    <cellStyle name="Comma 3 2 7 7" xfId="4312" xr:uid="{0C96B11B-1B8F-44CF-94A0-88E492C3F51B}"/>
    <cellStyle name="Comma 3 2 7 7 2" xfId="4313" xr:uid="{7511C951-B820-4C4A-AC27-D6839D71E309}"/>
    <cellStyle name="Comma 3 2 7 7 3" xfId="4314" xr:uid="{5167F01B-E68E-4486-A47C-FC884205A6FB}"/>
    <cellStyle name="Comma 3 2 7 7 4" xfId="6926" xr:uid="{65C82948-5823-449B-86FD-0550AEF6785B}"/>
    <cellStyle name="Comma 3 2 7 8" xfId="4315" xr:uid="{3866AC03-B053-4B4F-9BA0-76AB161EC496}"/>
    <cellStyle name="Comma 3 2 7 8 2" xfId="4316" xr:uid="{B90C79F4-AB45-402B-BC2F-A3E804603C57}"/>
    <cellStyle name="Comma 3 2 7 8 3" xfId="4317" xr:uid="{C7BCBF58-F4C0-43D6-8FCE-65538054EB7F}"/>
    <cellStyle name="Comma 3 2 7 9" xfId="6920" xr:uid="{179252C1-D75C-46CE-A64B-2E6194864F9B}"/>
    <cellStyle name="Comma 3 2 8" xfId="1242" xr:uid="{00000000-0005-0000-0000-0000D9040000}"/>
    <cellStyle name="Comma 3 2 8 2" xfId="1243" xr:uid="{00000000-0005-0000-0000-0000DA040000}"/>
    <cellStyle name="Comma 3 2 8 2 2" xfId="6928" xr:uid="{3433669D-D2D6-42E9-A565-4C9C49456445}"/>
    <cellStyle name="Comma 3 2 8 2 3" xfId="4319" xr:uid="{22CAEC6C-164F-4902-87BB-C69E75D2A599}"/>
    <cellStyle name="Comma 3 2 8 3" xfId="1244" xr:uid="{00000000-0005-0000-0000-0000DB040000}"/>
    <cellStyle name="Comma 3 2 8 3 2" xfId="6929" xr:uid="{9FF7CDF7-3754-4C00-AB96-87D230CCBC72}"/>
    <cellStyle name="Comma 3 2 8 3 3" xfId="4320" xr:uid="{014A7ECB-0CF5-4818-8FC7-1533A00CBB05}"/>
    <cellStyle name="Comma 3 2 8 4" xfId="6930" xr:uid="{0E9FFFEE-3468-4CB3-98E5-17375958E5AE}"/>
    <cellStyle name="Comma 3 2 8 5" xfId="6927" xr:uid="{BA1EDD0C-2F23-48AE-8A99-E4BEB5535A84}"/>
    <cellStyle name="Comma 3 2 8 6" xfId="4318" xr:uid="{FACD2B3B-985A-49A1-8468-21A4B15A079D}"/>
    <cellStyle name="Comma 3 2 9" xfId="1245" xr:uid="{00000000-0005-0000-0000-0000DC040000}"/>
    <cellStyle name="Comma 3 2 9 2" xfId="4322" xr:uid="{BE84250F-723E-4FAE-916A-C24FF4C19968}"/>
    <cellStyle name="Comma 3 2 9 2 2" xfId="6932" xr:uid="{AD6DED4D-39FF-43C1-987A-6FD5B70D6DF3}"/>
    <cellStyle name="Comma 3 2 9 3" xfId="6931" xr:uid="{2523A805-9413-4A03-B547-E384B45961EF}"/>
    <cellStyle name="Comma 3 2 9 4" xfId="4321" xr:uid="{00E1D72E-8911-43E8-B492-CF990F6A098B}"/>
    <cellStyle name="Comma 3 3" xfId="1246" xr:uid="{00000000-0005-0000-0000-0000DD040000}"/>
    <cellStyle name="Comma 3 3 10" xfId="1247" xr:uid="{00000000-0005-0000-0000-0000DE040000}"/>
    <cellStyle name="Comma 3 3 10 2" xfId="6934" xr:uid="{9912F921-E260-41D3-9A28-A2ECCD993A22}"/>
    <cellStyle name="Comma 3 3 11" xfId="6935" xr:uid="{F9C122D0-A160-4E4E-8102-9504BC0304F9}"/>
    <cellStyle name="Comma 3 3 12" xfId="6933" xr:uid="{9C66DA23-F7AD-4C5D-8EEA-E96AF02C526A}"/>
    <cellStyle name="Comma 3 3 13" xfId="4323" xr:uid="{9C563B87-7719-4F1A-9D83-BB208BF90E41}"/>
    <cellStyle name="Comma 3 3 2" xfId="1248" xr:uid="{00000000-0005-0000-0000-0000DF040000}"/>
    <cellStyle name="Comma 3 3 2 10" xfId="6936" xr:uid="{FD561787-B3A1-40AC-ADC2-3CA01BDA22AC}"/>
    <cellStyle name="Comma 3 3 2 11" xfId="4324" xr:uid="{7393BCB0-DAA2-4BEE-A4D6-714594EDF786}"/>
    <cellStyle name="Comma 3 3 2 2" xfId="1249" xr:uid="{00000000-0005-0000-0000-0000E0040000}"/>
    <cellStyle name="Comma 3 3 2 2 2" xfId="6937" xr:uid="{83ABB536-E5AA-4027-94EC-FBE3FE1A5A2B}"/>
    <cellStyle name="Comma 3 3 2 2 3" xfId="4325" xr:uid="{E709D84E-E252-4C94-960A-9A42003F1241}"/>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2 2 2 2" xfId="6942" xr:uid="{92603231-9DAF-4C6D-AC11-776864B4214D}"/>
    <cellStyle name="Comma 3 3 2 3 2 2 2 2 3" xfId="4330" xr:uid="{AB0B87D9-D1F0-4F26-89A5-D622A6AAA4BD}"/>
    <cellStyle name="Comma 3 3 2 3 2 2 2 3" xfId="6941" xr:uid="{6F10E735-460A-49A9-A0AF-39AE7136674E}"/>
    <cellStyle name="Comma 3 3 2 3 2 2 2 4" xfId="4329" xr:uid="{145DA441-4F2C-42F1-BFE0-D67CF6963C61}"/>
    <cellStyle name="Comma 3 3 2 3 2 2 3" xfId="6940" xr:uid="{F96DE233-E110-497E-9425-F3D40613CD36}"/>
    <cellStyle name="Comma 3 3 2 3 2 2 4" xfId="4328" xr:uid="{C75ED2CA-9980-4AC5-AE89-E51C158C0798}"/>
    <cellStyle name="Comma 3 3 2 3 2 3" xfId="1255" xr:uid="{00000000-0005-0000-0000-0000E6040000}"/>
    <cellStyle name="Comma 3 3 2 3 2 3 2" xfId="1256" xr:uid="{00000000-0005-0000-0000-0000E7040000}"/>
    <cellStyle name="Comma 3 3 2 3 2 3 2 2" xfId="6944" xr:uid="{3B2B3B25-29DF-48D5-B5B0-C0508B2C0AAF}"/>
    <cellStyle name="Comma 3 3 2 3 2 3 2 3" xfId="4332" xr:uid="{E654760D-9189-4A16-A781-425FE68C3A16}"/>
    <cellStyle name="Comma 3 3 2 3 2 3 3" xfId="6943" xr:uid="{0E5B33DF-400D-4FCF-A1E4-4391F863EB06}"/>
    <cellStyle name="Comma 3 3 2 3 2 3 4" xfId="4331" xr:uid="{856A0D79-019B-427A-AD78-FE1AE73518D2}"/>
    <cellStyle name="Comma 3 3 2 3 2 4" xfId="4333" xr:uid="{5598E2C9-6FBB-45A5-A123-B87D3C053154}"/>
    <cellStyle name="Comma 3 3 2 3 2 5" xfId="6939" xr:uid="{C124A8FE-4739-426E-AD6F-46F1249900D1}"/>
    <cellStyle name="Comma 3 3 2 3 2 6" xfId="4327" xr:uid="{C78A5F37-3E3F-4E47-B617-FF2350B7A80C}"/>
    <cellStyle name="Comma 3 3 2 3 3" xfId="1257" xr:uid="{00000000-0005-0000-0000-0000E8040000}"/>
    <cellStyle name="Comma 3 3 2 3 3 2" xfId="1258" xr:uid="{00000000-0005-0000-0000-0000E9040000}"/>
    <cellStyle name="Comma 3 3 2 3 3 2 2" xfId="1259" xr:uid="{00000000-0005-0000-0000-0000EA040000}"/>
    <cellStyle name="Comma 3 3 2 3 3 2 2 2" xfId="6947" xr:uid="{44AB1FD7-98FE-4975-B1F3-43946C6DA926}"/>
    <cellStyle name="Comma 3 3 2 3 3 2 2 3" xfId="4336" xr:uid="{7BE73F5A-1911-4513-B598-C55F6051696D}"/>
    <cellStyle name="Comma 3 3 2 3 3 2 3" xfId="6948" xr:uid="{8DAEE98A-41BF-44C7-90E9-3BB5901D1F3C}"/>
    <cellStyle name="Comma 3 3 2 3 3 2 4" xfId="6946" xr:uid="{8977B071-CB44-4B3E-8978-C01A4A3933F4}"/>
    <cellStyle name="Comma 3 3 2 3 3 2 5" xfId="4335" xr:uid="{58E9ED70-ECF9-4A54-B0F8-D33B7180F35C}"/>
    <cellStyle name="Comma 3 3 2 3 3 3" xfId="1260" xr:uid="{00000000-0005-0000-0000-0000EB040000}"/>
    <cellStyle name="Comma 3 3 2 3 3 3 2" xfId="6949" xr:uid="{EF4917BE-2158-4F25-BD60-768C4F1DE3A5}"/>
    <cellStyle name="Comma 3 3 2 3 3 3 3" xfId="4337" xr:uid="{6F60B21F-1EAE-4042-AC18-D6B5F3EAAE21}"/>
    <cellStyle name="Comma 3 3 2 3 3 4" xfId="1261" xr:uid="{00000000-0005-0000-0000-0000EC040000}"/>
    <cellStyle name="Comma 3 3 2 3 3 4 2" xfId="4339" xr:uid="{47BFCDC8-743D-445E-AC32-0ABF43C17B58}"/>
    <cellStyle name="Comma 3 3 2 3 3 4 3" xfId="6950" xr:uid="{5BE1A9D4-4233-4DC9-8B75-DB075CEA5258}"/>
    <cellStyle name="Comma 3 3 2 3 3 4 4" xfId="4338" xr:uid="{D8B0C755-C9BA-4155-BEFB-C8DDDF7224B1}"/>
    <cellStyle name="Comma 3 3 2 3 3 5" xfId="4340" xr:uid="{D9B41BC4-B09D-461C-877C-34CD6691EE60}"/>
    <cellStyle name="Comma 3 3 2 3 3 5 2" xfId="6951" xr:uid="{AAE6ADED-CA98-4AC6-B449-072ED36E5D29}"/>
    <cellStyle name="Comma 3 3 2 3 3 6" xfId="4341" xr:uid="{221A2163-8A83-4408-B90B-4BD7C97627FC}"/>
    <cellStyle name="Comma 3 3 2 3 3 6 2" xfId="4342" xr:uid="{965DC5D6-8263-483F-B236-13ACF86B02DE}"/>
    <cellStyle name="Comma 3 3 2 3 3 6 3" xfId="4343" xr:uid="{A3ADECDC-9375-42E6-9AA9-8F07E0A7DE62}"/>
    <cellStyle name="Comma 3 3 2 3 3 7" xfId="4344" xr:uid="{24CB641A-D86E-4BF8-BABE-BF9154324AFD}"/>
    <cellStyle name="Comma 3 3 2 3 3 7 2" xfId="4345" xr:uid="{7EA398BC-5349-45F3-B7BC-C933B16E2B71}"/>
    <cellStyle name="Comma 3 3 2 3 3 7 3" xfId="4346" xr:uid="{C6410E49-C55D-4194-92DF-5687C428403E}"/>
    <cellStyle name="Comma 3 3 2 3 3 8" xfId="6945" xr:uid="{C0726925-F74F-49DC-8F10-A6AB91470EF0}"/>
    <cellStyle name="Comma 3 3 2 3 3 9" xfId="4334" xr:uid="{906D5704-6DF7-4B6F-9FC4-DCB2948C38F1}"/>
    <cellStyle name="Comma 3 3 2 3 4" xfId="1262" xr:uid="{00000000-0005-0000-0000-0000ED040000}"/>
    <cellStyle name="Comma 3 3 2 3 4 2" xfId="6952" xr:uid="{FF080FBF-02EC-4DDE-A339-23AB2B498C2B}"/>
    <cellStyle name="Comma 3 3 2 3 4 3" xfId="4347" xr:uid="{553EF38E-E83E-413D-8A24-68D1DD6545AE}"/>
    <cellStyle name="Comma 3 3 2 3 5" xfId="1263" xr:uid="{00000000-0005-0000-0000-0000EE040000}"/>
    <cellStyle name="Comma 3 3 2 3 5 2" xfId="4349" xr:uid="{486107D4-455D-45B8-88CF-9582C3F14201}"/>
    <cellStyle name="Comma 3 3 2 3 5 2 2" xfId="6954" xr:uid="{821DD057-81C1-42A3-BE14-9F38BD2606A3}"/>
    <cellStyle name="Comma 3 3 2 3 5 3" xfId="6953" xr:uid="{7F4E1758-6531-4A87-AB2E-10F710D16384}"/>
    <cellStyle name="Comma 3 3 2 3 5 4" xfId="4348" xr:uid="{97EBD0C1-DEEB-495E-9E97-8888DF7477EA}"/>
    <cellStyle name="Comma 3 3 2 3 6" xfId="1264" xr:uid="{00000000-0005-0000-0000-0000EF040000}"/>
    <cellStyle name="Comma 3 3 2 3 6 2" xfId="6955" xr:uid="{CA93CEEC-1CF1-4FE3-9314-08986733B95D}"/>
    <cellStyle name="Comma 3 3 2 3 6 3" xfId="4350" xr:uid="{84A478FE-DB60-4958-B5C6-704086F22B71}"/>
    <cellStyle name="Comma 3 3 2 3 7" xfId="6956" xr:uid="{60607C80-5B16-4736-A4C7-0847B9FB5B5C}"/>
    <cellStyle name="Comma 3 3 2 3 8" xfId="6938" xr:uid="{A60B52DE-63CC-4692-A223-58FA91B1E314}"/>
    <cellStyle name="Comma 3 3 2 3 9" xfId="4326" xr:uid="{6EC0CBF3-99C2-4492-A739-C2DCE3D1DD21}"/>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2 2 2 2" xfId="6961" xr:uid="{4BD0BFD9-47DE-4C79-AD78-73783E79796B}"/>
    <cellStyle name="Comma 3 3 2 4 2 2 2 2 3" xfId="4355" xr:uid="{BF6F720D-9950-4D5B-B2C7-BDEF57655211}"/>
    <cellStyle name="Comma 3 3 2 4 2 2 2 3" xfId="6960" xr:uid="{AEF9A48B-33A0-49C1-A64F-EAB243424B78}"/>
    <cellStyle name="Comma 3 3 2 4 2 2 2 4" xfId="4354" xr:uid="{01B6C0DB-0071-4BCD-BAE2-2FA5942738B7}"/>
    <cellStyle name="Comma 3 3 2 4 2 2 3" xfId="6959" xr:uid="{3604A03E-0B6A-49E7-852F-DACCCEA6957A}"/>
    <cellStyle name="Comma 3 3 2 4 2 2 4" xfId="4353" xr:uid="{1E8CEAC4-F5A4-4981-9443-69944AA75224}"/>
    <cellStyle name="Comma 3 3 2 4 2 3" xfId="1270" xr:uid="{00000000-0005-0000-0000-0000F5040000}"/>
    <cellStyle name="Comma 3 3 2 4 2 3 2" xfId="1271" xr:uid="{00000000-0005-0000-0000-0000F6040000}"/>
    <cellStyle name="Comma 3 3 2 4 2 3 2 2" xfId="6963" xr:uid="{7895F9C1-EE0E-4FE9-9774-13981F53F417}"/>
    <cellStyle name="Comma 3 3 2 4 2 3 2 3" xfId="4357" xr:uid="{82D774AB-3187-41C0-8D87-8426132D78A5}"/>
    <cellStyle name="Comma 3 3 2 4 2 3 3" xfId="6962" xr:uid="{7660A4FE-C205-4872-B9FC-30E30F8AC65D}"/>
    <cellStyle name="Comma 3 3 2 4 2 3 4" xfId="4356" xr:uid="{352F0D47-1C46-4E09-B268-F3025855E8E3}"/>
    <cellStyle name="Comma 3 3 2 4 2 4" xfId="4358" xr:uid="{FA5BD4BD-9A42-495D-B375-AB18BC0D608E}"/>
    <cellStyle name="Comma 3 3 2 4 2 5" xfId="6958" xr:uid="{C213C63D-EFA2-4B20-AB26-4D43C4738B27}"/>
    <cellStyle name="Comma 3 3 2 4 2 6" xfId="4352" xr:uid="{EEDF3672-C019-4C41-80EB-541385C6F1A1}"/>
    <cellStyle name="Comma 3 3 2 4 3" xfId="1272" xr:uid="{00000000-0005-0000-0000-0000F7040000}"/>
    <cellStyle name="Comma 3 3 2 4 3 2" xfId="1273" xr:uid="{00000000-0005-0000-0000-0000F8040000}"/>
    <cellStyle name="Comma 3 3 2 4 3 2 2" xfId="1274" xr:uid="{00000000-0005-0000-0000-0000F9040000}"/>
    <cellStyle name="Comma 3 3 2 4 3 2 2 2" xfId="6966" xr:uid="{F5956FE5-5883-47F2-B426-02EC3AB1B186}"/>
    <cellStyle name="Comma 3 3 2 4 3 2 2 3" xfId="4361" xr:uid="{C1E54C36-175F-440D-B62E-C95461A9FD9D}"/>
    <cellStyle name="Comma 3 3 2 4 3 2 3" xfId="6967" xr:uid="{26890E92-051B-4258-A85B-1DD359DB4DB0}"/>
    <cellStyle name="Comma 3 3 2 4 3 2 4" xfId="6965" xr:uid="{3715C68F-3389-4E5C-BF6D-99234EDF71C9}"/>
    <cellStyle name="Comma 3 3 2 4 3 2 5" xfId="4360" xr:uid="{56F77453-528A-4464-A3F5-7CA105B698D9}"/>
    <cellStyle name="Comma 3 3 2 4 3 3" xfId="1275" xr:uid="{00000000-0005-0000-0000-0000FA040000}"/>
    <cellStyle name="Comma 3 3 2 4 3 3 2" xfId="6968" xr:uid="{5741F8F9-146E-4A1B-9AE2-7C6F6CC7332B}"/>
    <cellStyle name="Comma 3 3 2 4 3 3 3" xfId="4362" xr:uid="{53F9F72A-107F-4F1D-8AA5-C1AD99FBFD8E}"/>
    <cellStyle name="Comma 3 3 2 4 3 4" xfId="1276" xr:uid="{00000000-0005-0000-0000-0000FB040000}"/>
    <cellStyle name="Comma 3 3 2 4 3 4 2" xfId="4364" xr:uid="{AC4961A0-5EF8-4169-A364-514BF6E6D3B2}"/>
    <cellStyle name="Comma 3 3 2 4 3 4 3" xfId="6969" xr:uid="{31228CCA-42FF-4A83-8CBA-B4BEA5E9ACB3}"/>
    <cellStyle name="Comma 3 3 2 4 3 4 4" xfId="4363" xr:uid="{844C914B-0F06-486F-BE02-A291BF1D80E1}"/>
    <cellStyle name="Comma 3 3 2 4 3 5" xfId="4365" xr:uid="{08E0BAF8-F5DD-4C93-A691-7000EB3FB864}"/>
    <cellStyle name="Comma 3 3 2 4 3 5 2" xfId="6970" xr:uid="{E2E6B561-29AC-49ED-8FB0-A28C5B14CC34}"/>
    <cellStyle name="Comma 3 3 2 4 3 6" xfId="4366" xr:uid="{C564B940-6496-4A66-A170-0BB45B473AAA}"/>
    <cellStyle name="Comma 3 3 2 4 3 6 2" xfId="4367" xr:uid="{6CA1F85D-F675-48E0-B803-5131AA62B7EF}"/>
    <cellStyle name="Comma 3 3 2 4 3 6 3" xfId="4368" xr:uid="{CC1FF03C-6FD9-44F1-BF2E-77EC9D616F19}"/>
    <cellStyle name="Comma 3 3 2 4 3 7" xfId="4369" xr:uid="{ABCB18D2-9850-47FB-ACE8-947140ACBF67}"/>
    <cellStyle name="Comma 3 3 2 4 3 7 2" xfId="4370" xr:uid="{772BAA5C-FD60-4785-86B4-5A1A577AA183}"/>
    <cellStyle name="Comma 3 3 2 4 3 7 3" xfId="4371" xr:uid="{9CA856A1-18A7-4869-A558-0B10BD65BDC2}"/>
    <cellStyle name="Comma 3 3 2 4 3 8" xfId="6964" xr:uid="{F7703EDB-3558-475A-A820-B6C4257367C6}"/>
    <cellStyle name="Comma 3 3 2 4 3 9" xfId="4359" xr:uid="{9BD4BAA7-7682-4EFF-B8CF-DA03D3DF6B46}"/>
    <cellStyle name="Comma 3 3 2 4 4" xfId="1277" xr:uid="{00000000-0005-0000-0000-0000FC040000}"/>
    <cellStyle name="Comma 3 3 2 4 4 2" xfId="6971" xr:uid="{5B0E8E7F-27C5-43FA-9FA6-97158CFD4512}"/>
    <cellStyle name="Comma 3 3 2 4 4 3" xfId="4372" xr:uid="{061CB295-DC56-45A7-B848-851CBA15F326}"/>
    <cellStyle name="Comma 3 3 2 4 5" xfId="1278" xr:uid="{00000000-0005-0000-0000-0000FD040000}"/>
    <cellStyle name="Comma 3 3 2 4 5 2" xfId="4374" xr:uid="{8FE90C71-997D-4E40-B0A3-2D1B3AC13901}"/>
    <cellStyle name="Comma 3 3 2 4 5 2 2" xfId="6973" xr:uid="{BDDA5488-AB9B-48B8-98BB-06F9E6DD98C5}"/>
    <cellStyle name="Comma 3 3 2 4 5 3" xfId="6972" xr:uid="{731E1F9E-D2A8-4D83-B807-B7D2BA5C811D}"/>
    <cellStyle name="Comma 3 3 2 4 5 4" xfId="4373" xr:uid="{8CA52E0E-791A-4799-99B0-84412CD229CD}"/>
    <cellStyle name="Comma 3 3 2 4 6" xfId="1279" xr:uid="{00000000-0005-0000-0000-0000FE040000}"/>
    <cellStyle name="Comma 3 3 2 4 6 2" xfId="6974" xr:uid="{4A4E8009-35F0-4F1F-BE11-B1E4F6496CC9}"/>
    <cellStyle name="Comma 3 3 2 4 6 3" xfId="4375" xr:uid="{F96B3A7F-600A-402A-BCFF-88392197D103}"/>
    <cellStyle name="Comma 3 3 2 4 7" xfId="6975" xr:uid="{4CC64065-9C1A-422A-A423-D1B16552DAF6}"/>
    <cellStyle name="Comma 3 3 2 4 8" xfId="6957" xr:uid="{24742223-E68C-4A08-9773-8AF5D9E443BD}"/>
    <cellStyle name="Comma 3 3 2 4 9" xfId="4351" xr:uid="{70482E72-7048-407B-9FCF-B70BDD869275}"/>
    <cellStyle name="Comma 3 3 2 5" xfId="1280" xr:uid="{00000000-0005-0000-0000-0000FF040000}"/>
    <cellStyle name="Comma 3 3 2 5 2" xfId="1281" xr:uid="{00000000-0005-0000-0000-000000050000}"/>
    <cellStyle name="Comma 3 3 2 5 2 2" xfId="6977" xr:uid="{0EF47907-5966-4455-A7B0-C126DE84BE32}"/>
    <cellStyle name="Comma 3 3 2 5 2 3" xfId="4377" xr:uid="{67C62745-913A-4DB7-833E-CAF7F11E2B3E}"/>
    <cellStyle name="Comma 3 3 2 5 3" xfId="1282" xr:uid="{00000000-0005-0000-0000-000001050000}"/>
    <cellStyle name="Comma 3 3 2 5 3 2" xfId="1283" xr:uid="{00000000-0005-0000-0000-000002050000}"/>
    <cellStyle name="Comma 3 3 2 5 3 2 2" xfId="6979" xr:uid="{715203E3-FD09-4F5E-A198-B61120715988}"/>
    <cellStyle name="Comma 3 3 2 5 3 2 3" xfId="4379" xr:uid="{2A2E11D7-7473-4E29-B82B-AC9228BCDA7C}"/>
    <cellStyle name="Comma 3 3 2 5 3 3" xfId="6978" xr:uid="{66CA0067-FA3A-4185-8580-B546F686D444}"/>
    <cellStyle name="Comma 3 3 2 5 3 4" xfId="4378" xr:uid="{B7D2431E-A7D0-42B6-AC0B-178F804E60E0}"/>
    <cellStyle name="Comma 3 3 2 5 4" xfId="4380" xr:uid="{11131EB0-C9D3-482A-8F18-5E1BC7B5FB3A}"/>
    <cellStyle name="Comma 3 3 2 5 5" xfId="6976" xr:uid="{0D0EDF5B-6B01-4E3B-B0EB-1AFF7B8985F4}"/>
    <cellStyle name="Comma 3 3 2 5 6" xfId="4376" xr:uid="{5DBE22F3-AB7A-400E-9EEE-D3CAB731E861}"/>
    <cellStyle name="Comma 3 3 2 6" xfId="1284" xr:uid="{00000000-0005-0000-0000-000003050000}"/>
    <cellStyle name="Comma 3 3 2 6 10" xfId="4381" xr:uid="{C3E17B5E-B894-4883-A3D3-5DB00DB31374}"/>
    <cellStyle name="Comma 3 3 2 6 2" xfId="1285" xr:uid="{00000000-0005-0000-0000-000004050000}"/>
    <cellStyle name="Comma 3 3 2 6 2 2" xfId="6981" xr:uid="{3C6EA343-646A-4FAC-A8D9-2761F6E4894B}"/>
    <cellStyle name="Comma 3 3 2 6 2 3" xfId="4382" xr:uid="{9C88C6A1-5F7D-4D39-B19F-96D8F96B8175}"/>
    <cellStyle name="Comma 3 3 2 6 3" xfId="1286" xr:uid="{00000000-0005-0000-0000-000005050000}"/>
    <cellStyle name="Comma 3 3 2 6 3 2" xfId="6982" xr:uid="{7164D516-CE80-4ADD-87E9-7F007B0EC69B}"/>
    <cellStyle name="Comma 3 3 2 6 3 3" xfId="4383" xr:uid="{E7FEDA16-CC41-4787-AE48-0AE936E3E37F}"/>
    <cellStyle name="Comma 3 3 2 6 4" xfId="1287" xr:uid="{00000000-0005-0000-0000-000006050000}"/>
    <cellStyle name="Comma 3 3 2 6 4 2" xfId="4385" xr:uid="{0F1E9495-DCB3-4B60-B6D9-D217D71AAC13}"/>
    <cellStyle name="Comma 3 3 2 6 4 3" xfId="6983" xr:uid="{A370D896-14F6-4C36-86AE-2D6FF0DA1DBD}"/>
    <cellStyle name="Comma 3 3 2 6 4 4" xfId="4384" xr:uid="{667804E8-78B9-4939-8296-895670B8AA2A}"/>
    <cellStyle name="Comma 3 3 2 6 5" xfId="1288" xr:uid="{00000000-0005-0000-0000-000007050000}"/>
    <cellStyle name="Comma 3 3 2 6 5 2" xfId="6984" xr:uid="{4BF7FFE8-355C-49B0-AAD4-446DD0AEE0E5}"/>
    <cellStyle name="Comma 3 3 2 6 5 3" xfId="4386" xr:uid="{F0920DAD-725E-467A-98E7-AD56DB717221}"/>
    <cellStyle name="Comma 3 3 2 6 6" xfId="4387" xr:uid="{B9A9236B-1192-4F15-8BE4-D92E340CE446}"/>
    <cellStyle name="Comma 3 3 2 6 6 2" xfId="6985" xr:uid="{8F540D4C-00C9-4469-8438-7352385D9026}"/>
    <cellStyle name="Comma 3 3 2 6 7" xfId="4388" xr:uid="{2C83191C-DE9C-4201-94ED-182D754F9BDF}"/>
    <cellStyle name="Comma 3 3 2 6 7 2" xfId="4389" xr:uid="{91360741-4C8D-4508-A884-1FC3E7710BD1}"/>
    <cellStyle name="Comma 3 3 2 6 7 3" xfId="4390" xr:uid="{BDEA0C1C-60EF-41CF-96A1-E989BC803A19}"/>
    <cellStyle name="Comma 3 3 2 6 7 4" xfId="6986" xr:uid="{83BD80F9-7080-4D12-9F63-13CFA5FCABCE}"/>
    <cellStyle name="Comma 3 3 2 6 8" xfId="4391" xr:uid="{79CE7006-912A-4E90-880B-A4859D5A8C68}"/>
    <cellStyle name="Comma 3 3 2 6 8 2" xfId="4392" xr:uid="{59F16728-8BE4-4FE0-A14B-EA0DDB1A0F80}"/>
    <cellStyle name="Comma 3 3 2 6 8 3" xfId="4393" xr:uid="{E34557D3-F549-4C4F-8D11-AF7370CC1212}"/>
    <cellStyle name="Comma 3 3 2 6 9" xfId="6980" xr:uid="{087554E1-EF5C-45E8-BD30-84B6840C262A}"/>
    <cellStyle name="Comma 3 3 2 7" xfId="1289" xr:uid="{00000000-0005-0000-0000-000008050000}"/>
    <cellStyle name="Comma 3 3 2 7 2" xfId="4395" xr:uid="{4ABDAEBB-4B09-47EC-9FAC-6C49E66CEC27}"/>
    <cellStyle name="Comma 3 3 2 7 2 2" xfId="6988" xr:uid="{4A55789A-B54B-4F1B-82FD-38E6518AFCF0}"/>
    <cellStyle name="Comma 3 3 2 7 3" xfId="6987" xr:uid="{B5388EEF-545C-4822-95DB-CC51ADE5468A}"/>
    <cellStyle name="Comma 3 3 2 7 4" xfId="4394" xr:uid="{12C15F46-29A2-4AEB-A645-18BB2542F843}"/>
    <cellStyle name="Comma 3 3 2 8" xfId="1290" xr:uid="{00000000-0005-0000-0000-000009050000}"/>
    <cellStyle name="Comma 3 3 2 8 2" xfId="6989" xr:uid="{9089BF3A-DE9F-4A00-84D6-94A519054F01}"/>
    <cellStyle name="Comma 3 3 2 9" xfId="6990" xr:uid="{4789FFC6-9698-451A-8D99-7B88CC5EA84F}"/>
    <cellStyle name="Comma 3 3 3" xfId="1291" xr:uid="{00000000-0005-0000-0000-00000A050000}"/>
    <cellStyle name="Comma 3 3 3 2" xfId="6991" xr:uid="{BF4D0A41-D7DE-4895-92ED-ACA39B410F4B}"/>
    <cellStyle name="Comma 3 3 3 3" xfId="4396" xr:uid="{2C2D6D02-D8AA-4048-A4B6-624FF9DA15E9}"/>
    <cellStyle name="Comma 3 3 4" xfId="1292" xr:uid="{00000000-0005-0000-0000-00000B050000}"/>
    <cellStyle name="Comma 3 3 4 10" xfId="6992" xr:uid="{C56792DF-D7D9-427E-A7EE-5601D24A4D45}"/>
    <cellStyle name="Comma 3 3 4 11" xfId="4397" xr:uid="{D7551E8D-D434-43A8-8086-A33F152428A4}"/>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2 2 2 2" xfId="6997" xr:uid="{97A9DD46-8471-4180-9294-8FF34CAE4A87}"/>
    <cellStyle name="Comma 3 3 4 2 2 2 2 2 3" xfId="4402" xr:uid="{FA40AB72-7C39-4049-B34A-1C40AE165565}"/>
    <cellStyle name="Comma 3 3 4 2 2 2 2 3" xfId="6996" xr:uid="{C72C3452-5032-4103-B606-FF84DCCF3914}"/>
    <cellStyle name="Comma 3 3 4 2 2 2 2 4" xfId="4401" xr:uid="{E22DFB06-E90A-4F2B-8F18-79D2A3B21FA9}"/>
    <cellStyle name="Comma 3 3 4 2 2 2 3" xfId="6995" xr:uid="{35D6FDD4-4269-4F7A-BFEB-44DB66D7E0B2}"/>
    <cellStyle name="Comma 3 3 4 2 2 2 4" xfId="4400" xr:uid="{E67EDBB7-CDB2-4A0D-BF72-FFEAC3E93E78}"/>
    <cellStyle name="Comma 3 3 4 2 2 3" xfId="1298" xr:uid="{00000000-0005-0000-0000-000011050000}"/>
    <cellStyle name="Comma 3 3 4 2 2 3 2" xfId="1299" xr:uid="{00000000-0005-0000-0000-000012050000}"/>
    <cellStyle name="Comma 3 3 4 2 2 3 2 2" xfId="6999" xr:uid="{F2082424-59B9-4C16-AB90-06742FD39A0A}"/>
    <cellStyle name="Comma 3 3 4 2 2 3 2 3" xfId="4404" xr:uid="{FCC96F2F-269E-414B-8D69-E8D2273A071D}"/>
    <cellStyle name="Comma 3 3 4 2 2 3 3" xfId="6998" xr:uid="{5C9B6789-8114-4CEB-A396-F21BFCC765BA}"/>
    <cellStyle name="Comma 3 3 4 2 2 3 4" xfId="4403" xr:uid="{636D0DE5-5F12-4E58-96CF-35C14F4F9C32}"/>
    <cellStyle name="Comma 3 3 4 2 2 4" xfId="4405" xr:uid="{100B29BC-B886-4C9B-A8C5-E40F678AD156}"/>
    <cellStyle name="Comma 3 3 4 2 2 5" xfId="6994" xr:uid="{5AD9399A-43F7-43E2-8EE5-061E7ED90DDA}"/>
    <cellStyle name="Comma 3 3 4 2 2 6" xfId="4399" xr:uid="{4608DECA-4296-4096-B079-87F1528412DD}"/>
    <cellStyle name="Comma 3 3 4 2 3" xfId="1300" xr:uid="{00000000-0005-0000-0000-000013050000}"/>
    <cellStyle name="Comma 3 3 4 2 3 2" xfId="1301" xr:uid="{00000000-0005-0000-0000-000014050000}"/>
    <cellStyle name="Comma 3 3 4 2 3 2 2" xfId="1302" xr:uid="{00000000-0005-0000-0000-000015050000}"/>
    <cellStyle name="Comma 3 3 4 2 3 2 2 2" xfId="7002" xr:uid="{EF1A5A25-26E2-4F94-BEFE-0AF51173066C}"/>
    <cellStyle name="Comma 3 3 4 2 3 2 2 3" xfId="4408" xr:uid="{8BBD83F3-8AB8-46E5-B1A1-8F0A4A6F8428}"/>
    <cellStyle name="Comma 3 3 4 2 3 2 3" xfId="7003" xr:uid="{EC1F60A6-B138-4D81-B0B0-F85F67AE5BFF}"/>
    <cellStyle name="Comma 3 3 4 2 3 2 4" xfId="7001" xr:uid="{D98869C9-DC14-4392-BC29-86490535F8FA}"/>
    <cellStyle name="Comma 3 3 4 2 3 2 5" xfId="4407" xr:uid="{4E5B5F7D-73D4-4907-90A1-676FCA8FF987}"/>
    <cellStyle name="Comma 3 3 4 2 3 3" xfId="1303" xr:uid="{00000000-0005-0000-0000-000016050000}"/>
    <cellStyle name="Comma 3 3 4 2 3 3 2" xfId="7004" xr:uid="{AF91D3FB-9C28-40FC-966F-C3407B06E091}"/>
    <cellStyle name="Comma 3 3 4 2 3 3 3" xfId="4409" xr:uid="{A55F9C66-51F8-4603-8E8A-63781D1A0A76}"/>
    <cellStyle name="Comma 3 3 4 2 3 4" xfId="1304" xr:uid="{00000000-0005-0000-0000-000017050000}"/>
    <cellStyle name="Comma 3 3 4 2 3 4 2" xfId="4411" xr:uid="{C393AE14-4770-4D4B-898E-0CDBA0574ECC}"/>
    <cellStyle name="Comma 3 3 4 2 3 4 3" xfId="7005" xr:uid="{08F1B208-77CF-4072-8D11-2DD68E31CDB0}"/>
    <cellStyle name="Comma 3 3 4 2 3 4 4" xfId="4410" xr:uid="{5642BC2E-7B87-4542-8EA7-4E4420FEC4CC}"/>
    <cellStyle name="Comma 3 3 4 2 3 5" xfId="4412" xr:uid="{D044FDF6-C707-4B75-A90B-07C90F3317F0}"/>
    <cellStyle name="Comma 3 3 4 2 3 5 2" xfId="7006" xr:uid="{318C0D98-006A-4600-8D79-1C57EF2939B2}"/>
    <cellStyle name="Comma 3 3 4 2 3 6" xfId="4413" xr:uid="{7ECF622E-E1C8-43A5-BC07-424A201121E7}"/>
    <cellStyle name="Comma 3 3 4 2 3 6 2" xfId="4414" xr:uid="{6E2D506C-1635-4C08-BD09-18DD9D2681A9}"/>
    <cellStyle name="Comma 3 3 4 2 3 6 3" xfId="4415" xr:uid="{1DD4A897-4FF2-49C1-8A7F-DAD69CE70477}"/>
    <cellStyle name="Comma 3 3 4 2 3 7" xfId="4416" xr:uid="{BA71C4B1-772A-475C-BD17-96854DE1A6C2}"/>
    <cellStyle name="Comma 3 3 4 2 3 7 2" xfId="4417" xr:uid="{A901934F-3048-4FB4-9342-75150841529A}"/>
    <cellStyle name="Comma 3 3 4 2 3 7 3" xfId="4418" xr:uid="{24C35A61-CEB9-47D9-8842-D9A605C47C41}"/>
    <cellStyle name="Comma 3 3 4 2 3 8" xfId="7000" xr:uid="{E525C6CC-8DD0-48A5-ADE3-687DA10C2506}"/>
    <cellStyle name="Comma 3 3 4 2 3 9" xfId="4406" xr:uid="{DD0B2F10-C8A1-45F0-AB7C-78C7AE3E3BFD}"/>
    <cellStyle name="Comma 3 3 4 2 4" xfId="1305" xr:uid="{00000000-0005-0000-0000-000018050000}"/>
    <cellStyle name="Comma 3 3 4 2 4 2" xfId="7007" xr:uid="{98FB5107-9407-4B75-A24C-F23A83A5F168}"/>
    <cellStyle name="Comma 3 3 4 2 4 3" xfId="4419" xr:uid="{EECE102A-C9A3-463B-9408-19AFF3387191}"/>
    <cellStyle name="Comma 3 3 4 2 5" xfId="1306" xr:uid="{00000000-0005-0000-0000-000019050000}"/>
    <cellStyle name="Comma 3 3 4 2 5 2" xfId="4421" xr:uid="{C23CAC07-AC49-4862-932B-60168166CB10}"/>
    <cellStyle name="Comma 3 3 4 2 5 2 2" xfId="7009" xr:uid="{F9277D91-3570-40C1-B58C-681577F599C3}"/>
    <cellStyle name="Comma 3 3 4 2 5 3" xfId="7008" xr:uid="{F8410C51-69A1-490C-B349-0CA7A2339897}"/>
    <cellStyle name="Comma 3 3 4 2 5 4" xfId="4420" xr:uid="{5FF72143-FBE4-45A9-BAFE-0E518D62A7A7}"/>
    <cellStyle name="Comma 3 3 4 2 6" xfId="1307" xr:uid="{00000000-0005-0000-0000-00001A050000}"/>
    <cellStyle name="Comma 3 3 4 2 6 2" xfId="7010" xr:uid="{B63CE995-EDAF-408A-A55A-2D89390F749D}"/>
    <cellStyle name="Comma 3 3 4 2 6 3" xfId="4422" xr:uid="{5503029C-FF9B-4001-AFDB-208D7BAEF4D1}"/>
    <cellStyle name="Comma 3 3 4 2 7" xfId="7011" xr:uid="{E2B58510-8C4E-4FF3-9D16-D76800F529B2}"/>
    <cellStyle name="Comma 3 3 4 2 8" xfId="6993" xr:uid="{E92FA762-F4CE-4656-846E-910CA1CE8C53}"/>
    <cellStyle name="Comma 3 3 4 2 9" xfId="4398" xr:uid="{1116A8A9-058A-482A-AE65-A2F8E233CD14}"/>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2 2 2 2" xfId="7016" xr:uid="{348FE60B-4522-4336-8A01-2C28BC15841F}"/>
    <cellStyle name="Comma 3 3 4 3 2 2 2 2 3" xfId="4427" xr:uid="{CA20172F-DD77-45F5-AF4B-71D2BF6932F2}"/>
    <cellStyle name="Comma 3 3 4 3 2 2 2 3" xfId="7015" xr:uid="{1F89D3A8-1BE5-4D5F-A484-9FC19FF523F0}"/>
    <cellStyle name="Comma 3 3 4 3 2 2 2 4" xfId="4426" xr:uid="{4733723E-13B4-416E-9FAC-7F30123CD637}"/>
    <cellStyle name="Comma 3 3 4 3 2 2 3" xfId="7014" xr:uid="{116A7582-5684-4AB0-80F1-9FADAEBDA5EE}"/>
    <cellStyle name="Comma 3 3 4 3 2 2 4" xfId="4425" xr:uid="{3749A3A7-6534-4BFE-9314-268830750238}"/>
    <cellStyle name="Comma 3 3 4 3 2 3" xfId="1313" xr:uid="{00000000-0005-0000-0000-000020050000}"/>
    <cellStyle name="Comma 3 3 4 3 2 3 2" xfId="1314" xr:uid="{00000000-0005-0000-0000-000021050000}"/>
    <cellStyle name="Comma 3 3 4 3 2 3 2 2" xfId="7018" xr:uid="{04A6CE9E-DC38-44BE-925D-7D7589C88C08}"/>
    <cellStyle name="Comma 3 3 4 3 2 3 2 3" xfId="4429" xr:uid="{736D678B-316D-44C2-B4F6-1EAC5FA648C6}"/>
    <cellStyle name="Comma 3 3 4 3 2 3 3" xfId="7017" xr:uid="{EBFF4F32-C19D-4856-AA8E-C046021699D4}"/>
    <cellStyle name="Comma 3 3 4 3 2 3 4" xfId="4428" xr:uid="{BA02CB05-7B77-4D4B-B126-F1C0A2EC27F8}"/>
    <cellStyle name="Comma 3 3 4 3 2 4" xfId="4430" xr:uid="{914BE044-C123-43F8-8723-1C6F5552E9F2}"/>
    <cellStyle name="Comma 3 3 4 3 2 5" xfId="7013" xr:uid="{C41E3231-ECDF-42D3-B7EB-9FE4344E5B92}"/>
    <cellStyle name="Comma 3 3 4 3 2 6" xfId="4424" xr:uid="{3EC01614-41CC-4EBD-9D42-FD2B1261FC53}"/>
    <cellStyle name="Comma 3 3 4 3 3" xfId="1315" xr:uid="{00000000-0005-0000-0000-000022050000}"/>
    <cellStyle name="Comma 3 3 4 3 3 2" xfId="1316" xr:uid="{00000000-0005-0000-0000-000023050000}"/>
    <cellStyle name="Comma 3 3 4 3 3 2 2" xfId="1317" xr:uid="{00000000-0005-0000-0000-000024050000}"/>
    <cellStyle name="Comma 3 3 4 3 3 2 2 2" xfId="7021" xr:uid="{E5A5C694-6F9E-44C2-B8D1-EDF2324A1905}"/>
    <cellStyle name="Comma 3 3 4 3 3 2 2 3" xfId="4433" xr:uid="{B85E3831-6A1A-4C29-A39F-5E6639421A69}"/>
    <cellStyle name="Comma 3 3 4 3 3 2 3" xfId="7022" xr:uid="{3609E502-4E9C-4BAF-B99E-8E002907BCA5}"/>
    <cellStyle name="Comma 3 3 4 3 3 2 4" xfId="7020" xr:uid="{96A184FD-4CF0-4AB3-B470-81E6A48F02A7}"/>
    <cellStyle name="Comma 3 3 4 3 3 2 5" xfId="4432" xr:uid="{676C1BB3-1EC8-43D4-B15A-61D6F21F85C8}"/>
    <cellStyle name="Comma 3 3 4 3 3 3" xfId="1318" xr:uid="{00000000-0005-0000-0000-000025050000}"/>
    <cellStyle name="Comma 3 3 4 3 3 3 2" xfId="7023" xr:uid="{A28E7EA0-7778-465E-9C18-79A5A773FB05}"/>
    <cellStyle name="Comma 3 3 4 3 3 3 3" xfId="4434" xr:uid="{2096B698-5788-4AF8-B0A5-450FE41167F0}"/>
    <cellStyle name="Comma 3 3 4 3 3 4" xfId="1319" xr:uid="{00000000-0005-0000-0000-000026050000}"/>
    <cellStyle name="Comma 3 3 4 3 3 4 2" xfId="4436" xr:uid="{8F7F5EC8-707E-433F-A5D3-5A0B3655E810}"/>
    <cellStyle name="Comma 3 3 4 3 3 4 3" xfId="7024" xr:uid="{A136B11A-5D27-435A-8552-048C8575D28A}"/>
    <cellStyle name="Comma 3 3 4 3 3 4 4" xfId="4435" xr:uid="{5C01F318-3882-401C-8353-6843941DDE84}"/>
    <cellStyle name="Comma 3 3 4 3 3 5" xfId="4437" xr:uid="{D6BCBB36-374E-4844-B9F0-4DA1E7A7EE72}"/>
    <cellStyle name="Comma 3 3 4 3 3 5 2" xfId="7025" xr:uid="{C9DABB44-2F10-4C0D-86FC-F55B37809AD1}"/>
    <cellStyle name="Comma 3 3 4 3 3 6" xfId="4438" xr:uid="{851EB679-CE48-463F-B1C9-1FFDA3F85AB5}"/>
    <cellStyle name="Comma 3 3 4 3 3 6 2" xfId="4439" xr:uid="{7B794EC9-DE80-4D2D-8055-961D918CBDB4}"/>
    <cellStyle name="Comma 3 3 4 3 3 6 3" xfId="4440" xr:uid="{9D9B016C-49F1-415D-B96A-54B58AAA5384}"/>
    <cellStyle name="Comma 3 3 4 3 3 7" xfId="4441" xr:uid="{EB62EA65-5A57-441D-9BA6-F97FDA76D942}"/>
    <cellStyle name="Comma 3 3 4 3 3 7 2" xfId="4442" xr:uid="{F7EC8703-E1A5-4A9B-88B3-9BACEAB19D05}"/>
    <cellStyle name="Comma 3 3 4 3 3 7 3" xfId="4443" xr:uid="{2EE51813-4A78-4855-94DD-471A19CD446A}"/>
    <cellStyle name="Comma 3 3 4 3 3 8" xfId="7019" xr:uid="{023092EA-3323-4A0F-89B6-12D9D20DEC07}"/>
    <cellStyle name="Comma 3 3 4 3 3 9" xfId="4431" xr:uid="{E93D6308-E764-4ABB-A7ED-4F5961004834}"/>
    <cellStyle name="Comma 3 3 4 3 4" xfId="1320" xr:uid="{00000000-0005-0000-0000-000027050000}"/>
    <cellStyle name="Comma 3 3 4 3 4 2" xfId="7026" xr:uid="{9921D317-4432-44CD-BC49-C0889A5ECD9F}"/>
    <cellStyle name="Comma 3 3 4 3 4 3" xfId="4444" xr:uid="{0A144ED4-BF24-440C-9A04-13532B362138}"/>
    <cellStyle name="Comma 3 3 4 3 5" xfId="1321" xr:uid="{00000000-0005-0000-0000-000028050000}"/>
    <cellStyle name="Comma 3 3 4 3 5 2" xfId="4446" xr:uid="{D3565B7C-699A-4771-AC2F-4CFF54791260}"/>
    <cellStyle name="Comma 3 3 4 3 5 2 2" xfId="7028" xr:uid="{69921D33-CC9E-4A13-9F7C-C6F8F39C4AC5}"/>
    <cellStyle name="Comma 3 3 4 3 5 3" xfId="7027" xr:uid="{A75C9197-8996-445B-BC21-77CF773FD2F8}"/>
    <cellStyle name="Comma 3 3 4 3 5 4" xfId="4445" xr:uid="{A4FA793E-2790-4B72-BB2C-9CFCF6F8546A}"/>
    <cellStyle name="Comma 3 3 4 3 6" xfId="1322" xr:uid="{00000000-0005-0000-0000-000029050000}"/>
    <cellStyle name="Comma 3 3 4 3 6 2" xfId="7029" xr:uid="{4005BC46-3B9F-4132-B14F-26D421C9EC2F}"/>
    <cellStyle name="Comma 3 3 4 3 6 3" xfId="4447" xr:uid="{FE874DE9-5635-47B5-8624-A023EB10B11B}"/>
    <cellStyle name="Comma 3 3 4 3 7" xfId="7030" xr:uid="{46049FF8-2061-459F-8B6F-C2B4A230310E}"/>
    <cellStyle name="Comma 3 3 4 3 8" xfId="7012" xr:uid="{2B5451A3-4B04-4D60-A101-220AE9A9D419}"/>
    <cellStyle name="Comma 3 3 4 3 9" xfId="4423" xr:uid="{8431AF54-68FC-44C5-9E2D-A30DC6CB508C}"/>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2 2 2 2" xfId="7034" xr:uid="{DA17A62D-DB35-4A56-B0FC-BB9A13CECBE8}"/>
    <cellStyle name="Comma 3 3 4 4 2 2 2 3" xfId="4451" xr:uid="{9BE9C37B-5A8C-44CF-8E80-6C3820EF3D88}"/>
    <cellStyle name="Comma 3 3 4 4 2 2 3" xfId="7033" xr:uid="{CA6535CB-4B4D-4E12-B23E-8572210A5515}"/>
    <cellStyle name="Comma 3 3 4 4 2 2 4" xfId="4450" xr:uid="{7A76B112-F35A-47E5-915A-2AC3F2168BAF}"/>
    <cellStyle name="Comma 3 3 4 4 2 3" xfId="7032" xr:uid="{118FEDD6-6CEB-4DF6-8758-28818E44BCD6}"/>
    <cellStyle name="Comma 3 3 4 4 2 4" xfId="4449" xr:uid="{1D9180A1-300D-4470-84B7-530551E7E0B6}"/>
    <cellStyle name="Comma 3 3 4 4 3" xfId="1327" xr:uid="{00000000-0005-0000-0000-00002E050000}"/>
    <cellStyle name="Comma 3 3 4 4 3 2" xfId="1328" xr:uid="{00000000-0005-0000-0000-00002F050000}"/>
    <cellStyle name="Comma 3 3 4 4 3 2 2" xfId="7036" xr:uid="{3B5BB162-126F-4982-81D8-85B4045D9C91}"/>
    <cellStyle name="Comma 3 3 4 4 3 2 3" xfId="4453" xr:uid="{8115E2A1-74D1-49FD-ADCD-6F6B3979EEAD}"/>
    <cellStyle name="Comma 3 3 4 4 3 3" xfId="7035" xr:uid="{90A1D575-BC9A-451A-81CD-5E847B20CC82}"/>
    <cellStyle name="Comma 3 3 4 4 3 4" xfId="4452" xr:uid="{2F2E6E71-8AE5-4BC3-B29F-1AD3D8DDB365}"/>
    <cellStyle name="Comma 3 3 4 4 4" xfId="4454" xr:uid="{2128945A-632B-4DEE-8FE4-BC9982C23367}"/>
    <cellStyle name="Comma 3 3 4 4 5" xfId="7031" xr:uid="{FE56FFDF-AF1E-4D8F-9138-ECADD25447F6}"/>
    <cellStyle name="Comma 3 3 4 4 6" xfId="4448" xr:uid="{F81B2999-09F1-4F94-8DCA-33EA0926F36C}"/>
    <cellStyle name="Comma 3 3 4 5" xfId="1329" xr:uid="{00000000-0005-0000-0000-000030050000}"/>
    <cellStyle name="Comma 3 3 4 5 2" xfId="1330" xr:uid="{00000000-0005-0000-0000-000031050000}"/>
    <cellStyle name="Comma 3 3 4 5 2 2" xfId="1331" xr:uid="{00000000-0005-0000-0000-000032050000}"/>
    <cellStyle name="Comma 3 3 4 5 2 2 2" xfId="7039" xr:uid="{BFACFF91-53D9-4388-8B1F-A1F5CA32690B}"/>
    <cellStyle name="Comma 3 3 4 5 2 2 3" xfId="4457" xr:uid="{17166EFD-166B-42B9-9764-011BA70004F2}"/>
    <cellStyle name="Comma 3 3 4 5 2 3" xfId="7040" xr:uid="{FBFA400A-BC70-4723-BA74-BFBAB0264355}"/>
    <cellStyle name="Comma 3 3 4 5 2 4" xfId="7038" xr:uid="{29B30D2C-E392-4926-BCE8-32A1BE9F2E58}"/>
    <cellStyle name="Comma 3 3 4 5 2 5" xfId="4456" xr:uid="{284D8715-2E91-4CF5-93AC-A32D660C5172}"/>
    <cellStyle name="Comma 3 3 4 5 3" xfId="1332" xr:uid="{00000000-0005-0000-0000-000033050000}"/>
    <cellStyle name="Comma 3 3 4 5 3 2" xfId="7041" xr:uid="{61C826D4-1F16-4560-A327-0839CEC45283}"/>
    <cellStyle name="Comma 3 3 4 5 3 3" xfId="4458" xr:uid="{2B857A8D-55B1-4042-BA2D-62DFF83016F6}"/>
    <cellStyle name="Comma 3 3 4 5 4" xfId="1333" xr:uid="{00000000-0005-0000-0000-000034050000}"/>
    <cellStyle name="Comma 3 3 4 5 4 2" xfId="4460" xr:uid="{CCB02743-B7EC-4E16-94F7-21A85D0846B8}"/>
    <cellStyle name="Comma 3 3 4 5 4 3" xfId="7042" xr:uid="{7BB64AA5-A35D-4376-AE69-B8B8127B3C0D}"/>
    <cellStyle name="Comma 3 3 4 5 4 4" xfId="4459" xr:uid="{989E2D1A-8B18-4BA5-BD7A-197C390D3599}"/>
    <cellStyle name="Comma 3 3 4 5 5" xfId="4461" xr:uid="{7DB157EE-9410-42EB-820F-838FDF769634}"/>
    <cellStyle name="Comma 3 3 4 5 5 2" xfId="7043" xr:uid="{89955B03-8A9B-49E7-BDB0-933A5C3F5C19}"/>
    <cellStyle name="Comma 3 3 4 5 6" xfId="4462" xr:uid="{ADBAF75C-F0FB-4A16-938D-E27BCFBD0678}"/>
    <cellStyle name="Comma 3 3 4 5 6 2" xfId="4463" xr:uid="{2C67E641-CA3B-47F7-BCEC-F0533CCF9CBF}"/>
    <cellStyle name="Comma 3 3 4 5 6 3" xfId="4464" xr:uid="{A9AAA98B-2640-4E03-B615-90F7CAAD1D6D}"/>
    <cellStyle name="Comma 3 3 4 5 7" xfId="4465" xr:uid="{50DE5034-5073-497C-8621-BCC153FDC3CE}"/>
    <cellStyle name="Comma 3 3 4 5 7 2" xfId="4466" xr:uid="{5C47E004-98A1-471A-A583-04C50BB56BD8}"/>
    <cellStyle name="Comma 3 3 4 5 7 3" xfId="4467" xr:uid="{D9F36E21-50C6-4C8E-9811-4F1565A7F8FC}"/>
    <cellStyle name="Comma 3 3 4 5 8" xfId="7037" xr:uid="{A1B63A5A-9CD9-4A8F-86A5-E46D5D52E7EF}"/>
    <cellStyle name="Comma 3 3 4 5 9" xfId="4455" xr:uid="{44774C75-A8B5-42FF-9A9D-D648BCFD3D2B}"/>
    <cellStyle name="Comma 3 3 4 6" xfId="1334" xr:uid="{00000000-0005-0000-0000-000035050000}"/>
    <cellStyle name="Comma 3 3 4 6 2" xfId="7044" xr:uid="{4B464296-8FCE-4BFC-86C8-36A8767A1B45}"/>
    <cellStyle name="Comma 3 3 4 6 3" xfId="4468" xr:uid="{EF4D6D54-231E-41E2-B53A-DD32A15E5414}"/>
    <cellStyle name="Comma 3 3 4 7" xfId="1335" xr:uid="{00000000-0005-0000-0000-000036050000}"/>
    <cellStyle name="Comma 3 3 4 7 2" xfId="4470" xr:uid="{906141D4-7E49-44A5-B4B0-965B952F65C8}"/>
    <cellStyle name="Comma 3 3 4 7 2 2" xfId="7046" xr:uid="{40CE2D5D-89F1-49A9-AA03-D04CF7DC08A3}"/>
    <cellStyle name="Comma 3 3 4 7 3" xfId="7045" xr:uid="{B9E438C7-4DD4-4AD0-8FBF-9D43B0F092B8}"/>
    <cellStyle name="Comma 3 3 4 7 4" xfId="4469" xr:uid="{2C9EB191-7C3F-4CDF-BBC1-7FC3CEF6CF04}"/>
    <cellStyle name="Comma 3 3 4 8" xfId="1336" xr:uid="{00000000-0005-0000-0000-000037050000}"/>
    <cellStyle name="Comma 3 3 4 8 2" xfId="7047" xr:uid="{3B155ED8-2497-4028-9BEB-AC3FE4653AE5}"/>
    <cellStyle name="Comma 3 3 4 8 3" xfId="4471" xr:uid="{01B324C4-C0F0-4EC8-91F7-97FE62A12452}"/>
    <cellStyle name="Comma 3 3 4 9" xfId="7048" xr:uid="{F89C310A-1C99-472B-A181-F673B4761EB3}"/>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2 2 2 2" xfId="7053" xr:uid="{A5AE532F-B1BD-459D-A805-9A4337449B4C}"/>
    <cellStyle name="Comma 3 3 5 2 2 2 2 3" xfId="4476" xr:uid="{05319F22-C7ED-4AFE-B3F5-AE5B71E1FD4D}"/>
    <cellStyle name="Comma 3 3 5 2 2 2 3" xfId="7052" xr:uid="{61248961-307F-41AD-B18F-8F72698A574C}"/>
    <cellStyle name="Comma 3 3 5 2 2 2 4" xfId="4475" xr:uid="{0CFD8526-0D75-4442-9513-01E0889AF58F}"/>
    <cellStyle name="Comma 3 3 5 2 2 3" xfId="7051" xr:uid="{9AFE87A5-EBEA-4EFA-84D5-3759CC3FFF42}"/>
    <cellStyle name="Comma 3 3 5 2 2 4" xfId="4474" xr:uid="{D181B6BC-89AE-4D31-B285-23818C614C5C}"/>
    <cellStyle name="Comma 3 3 5 2 3" xfId="1342" xr:uid="{00000000-0005-0000-0000-00003D050000}"/>
    <cellStyle name="Comma 3 3 5 2 3 2" xfId="1343" xr:uid="{00000000-0005-0000-0000-00003E050000}"/>
    <cellStyle name="Comma 3 3 5 2 3 2 2" xfId="7055" xr:uid="{FF1DBF8F-26A2-4E6D-84C1-5C950E1A9FCA}"/>
    <cellStyle name="Comma 3 3 5 2 3 2 3" xfId="4478" xr:uid="{A3CD0DD1-BD5A-414C-8BD9-3805E3FB65EB}"/>
    <cellStyle name="Comma 3 3 5 2 3 3" xfId="7054" xr:uid="{37B78CEA-7959-4686-92E8-A89E28BBA9D8}"/>
    <cellStyle name="Comma 3 3 5 2 3 4" xfId="4477" xr:uid="{9EFB511C-5DAC-45DD-B5B7-04A703BA6E1C}"/>
    <cellStyle name="Comma 3 3 5 2 4" xfId="4479" xr:uid="{1A9DF938-740F-49CC-AE7B-43F872E703E6}"/>
    <cellStyle name="Comma 3 3 5 2 5" xfId="7050" xr:uid="{C5659076-19F9-4636-B0C4-7420F291DA47}"/>
    <cellStyle name="Comma 3 3 5 2 6" xfId="4473" xr:uid="{B61222AD-C405-438B-BA76-FAFBBF5F4B8D}"/>
    <cellStyle name="Comma 3 3 5 3" xfId="1344" xr:uid="{00000000-0005-0000-0000-00003F050000}"/>
    <cellStyle name="Comma 3 3 5 3 2" xfId="1345" xr:uid="{00000000-0005-0000-0000-000040050000}"/>
    <cellStyle name="Comma 3 3 5 3 2 2" xfId="1346" xr:uid="{00000000-0005-0000-0000-000041050000}"/>
    <cellStyle name="Comma 3 3 5 3 2 2 2" xfId="7058" xr:uid="{6D0E37E4-B8B0-4045-9F3A-11D23AABBD73}"/>
    <cellStyle name="Comma 3 3 5 3 2 2 3" xfId="4482" xr:uid="{C8B876E9-540D-4ACD-9043-95C776060FAB}"/>
    <cellStyle name="Comma 3 3 5 3 2 3" xfId="7059" xr:uid="{CA85B8B1-B947-4CF6-998B-E395FE842050}"/>
    <cellStyle name="Comma 3 3 5 3 2 4" xfId="7057" xr:uid="{9FAB10A7-B23E-4F10-93CA-38A80A1AE0EF}"/>
    <cellStyle name="Comma 3 3 5 3 2 5" xfId="4481" xr:uid="{82E3D209-C29D-4CE1-BD55-4A2E37CB8722}"/>
    <cellStyle name="Comma 3 3 5 3 3" xfId="1347" xr:uid="{00000000-0005-0000-0000-000042050000}"/>
    <cellStyle name="Comma 3 3 5 3 3 2" xfId="7060" xr:uid="{C835B46D-68A8-4438-B796-F185623FFE2A}"/>
    <cellStyle name="Comma 3 3 5 3 3 3" xfId="4483" xr:uid="{CB35656E-B413-4E3E-B27C-29300BB22EA8}"/>
    <cellStyle name="Comma 3 3 5 3 4" xfId="1348" xr:uid="{00000000-0005-0000-0000-000043050000}"/>
    <cellStyle name="Comma 3 3 5 3 4 2" xfId="4485" xr:uid="{4359BC42-0204-4A57-B476-60406B4FE173}"/>
    <cellStyle name="Comma 3 3 5 3 4 3" xfId="7061" xr:uid="{6075E183-DC4C-4EC8-8B39-F12B0E3C80AA}"/>
    <cellStyle name="Comma 3 3 5 3 4 4" xfId="4484" xr:uid="{B88605D0-54C9-493F-861B-4A131DD3FF22}"/>
    <cellStyle name="Comma 3 3 5 3 5" xfId="4486" xr:uid="{06B70643-E992-4BC8-B963-3C17D6A4B306}"/>
    <cellStyle name="Comma 3 3 5 3 5 2" xfId="7062" xr:uid="{36B6F777-B8E8-421E-A31D-DAC24BBD29BD}"/>
    <cellStyle name="Comma 3 3 5 3 6" xfId="4487" xr:uid="{833B774B-69EF-43C8-8D7C-8719B7D798F7}"/>
    <cellStyle name="Comma 3 3 5 3 6 2" xfId="4488" xr:uid="{F9F8981A-464A-498D-992D-8E84871C25BF}"/>
    <cellStyle name="Comma 3 3 5 3 6 3" xfId="4489" xr:uid="{5C3A38A4-0B93-4B14-B9BD-AE78F4915E6C}"/>
    <cellStyle name="Comma 3 3 5 3 7" xfId="4490" xr:uid="{74F27B55-8356-4580-A4BA-D72C33CA8554}"/>
    <cellStyle name="Comma 3 3 5 3 7 2" xfId="4491" xr:uid="{3CE83416-B3B6-4CA6-8FAB-B6833188E0F5}"/>
    <cellStyle name="Comma 3 3 5 3 7 3" xfId="4492" xr:uid="{986F03C9-164F-4BD2-B7C0-B477B6E8866F}"/>
    <cellStyle name="Comma 3 3 5 3 8" xfId="7056" xr:uid="{9C7FA1C8-491F-4966-8660-B0482B95E64A}"/>
    <cellStyle name="Comma 3 3 5 3 9" xfId="4480" xr:uid="{32710AAF-C625-4ADB-BDFD-0DCDD3F8859E}"/>
    <cellStyle name="Comma 3 3 5 4" xfId="1349" xr:uid="{00000000-0005-0000-0000-000044050000}"/>
    <cellStyle name="Comma 3 3 5 4 2" xfId="7063" xr:uid="{0B9CC0CD-66FE-466D-8EF2-C7157FD80203}"/>
    <cellStyle name="Comma 3 3 5 4 3" xfId="4493" xr:uid="{88F54273-927F-4DD2-A125-4F801B05697A}"/>
    <cellStyle name="Comma 3 3 5 5" xfId="1350" xr:uid="{00000000-0005-0000-0000-000045050000}"/>
    <cellStyle name="Comma 3 3 5 5 2" xfId="4495" xr:uid="{643BC2DC-9CB2-4445-9FB5-F222A0A1744E}"/>
    <cellStyle name="Comma 3 3 5 5 2 2" xfId="7065" xr:uid="{2CD83654-DBAE-4CC9-A50D-474587C98C4A}"/>
    <cellStyle name="Comma 3 3 5 5 3" xfId="7064" xr:uid="{012787F2-D06A-4C38-91EF-060649E29475}"/>
    <cellStyle name="Comma 3 3 5 5 4" xfId="4494" xr:uid="{F223BECF-0B6A-4165-9AA4-2703145EFAAE}"/>
    <cellStyle name="Comma 3 3 5 6" xfId="1351" xr:uid="{00000000-0005-0000-0000-000046050000}"/>
    <cellStyle name="Comma 3 3 5 6 2" xfId="7066" xr:uid="{47AF9F7A-58C5-4921-85BB-10E3DA248D54}"/>
    <cellStyle name="Comma 3 3 5 6 3" xfId="4496" xr:uid="{74046A7C-FC41-4E6E-A13C-0A1094A45000}"/>
    <cellStyle name="Comma 3 3 5 7" xfId="7067" xr:uid="{AEE0EF3D-B013-4D42-9E95-02DEE8F1FDEF}"/>
    <cellStyle name="Comma 3 3 5 8" xfId="7049" xr:uid="{2007445A-4AFB-409F-82A4-558A5E0AC785}"/>
    <cellStyle name="Comma 3 3 5 9" xfId="4472" xr:uid="{F769013A-C5D6-4828-9713-003C97870FD6}"/>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2 2 2 2" xfId="7072" xr:uid="{9863A624-7A26-4ABB-A50B-7C2B5D635913}"/>
    <cellStyle name="Comma 3 3 6 2 2 2 2 3" xfId="4501" xr:uid="{8511F0FB-A5A2-438B-A20F-20C42AC8EDD7}"/>
    <cellStyle name="Comma 3 3 6 2 2 2 3" xfId="7071" xr:uid="{CDB534EF-42C7-4868-A8DB-2AA79ADE1CD8}"/>
    <cellStyle name="Comma 3 3 6 2 2 2 4" xfId="4500" xr:uid="{1A470578-13BE-4DA6-B951-14B70AE284BA}"/>
    <cellStyle name="Comma 3 3 6 2 2 3" xfId="7070" xr:uid="{52BB03E1-D7A8-4132-BD4E-3FAD7C4439DF}"/>
    <cellStyle name="Comma 3 3 6 2 2 4" xfId="4499" xr:uid="{0F5252F2-0322-4252-A4E8-721AC73538E1}"/>
    <cellStyle name="Comma 3 3 6 2 3" xfId="1357" xr:uid="{00000000-0005-0000-0000-00004C050000}"/>
    <cellStyle name="Comma 3 3 6 2 3 2" xfId="1358" xr:uid="{00000000-0005-0000-0000-00004D050000}"/>
    <cellStyle name="Comma 3 3 6 2 3 2 2" xfId="7074" xr:uid="{C22A0AD7-4E3E-4BB2-A292-93050C887659}"/>
    <cellStyle name="Comma 3 3 6 2 3 2 3" xfId="4503" xr:uid="{8B8C6716-0F11-43F3-BE41-044AD4BA0C10}"/>
    <cellStyle name="Comma 3 3 6 2 3 3" xfId="7073" xr:uid="{8A60A8AB-6E59-4F8D-9585-69B781DDCD4E}"/>
    <cellStyle name="Comma 3 3 6 2 3 4" xfId="4502" xr:uid="{270AD5A4-DEC7-4A6A-BE20-97D7A486D6B1}"/>
    <cellStyle name="Comma 3 3 6 2 4" xfId="4504" xr:uid="{F3DED532-9443-4794-B340-223E670E15C7}"/>
    <cellStyle name="Comma 3 3 6 2 5" xfId="7069" xr:uid="{9406A65B-70EE-4787-838A-3909888C73BD}"/>
    <cellStyle name="Comma 3 3 6 2 6" xfId="4498" xr:uid="{E257BFB3-068C-4C1C-8DA1-1EBF468F2E30}"/>
    <cellStyle name="Comma 3 3 6 3" xfId="1359" xr:uid="{00000000-0005-0000-0000-00004E050000}"/>
    <cellStyle name="Comma 3 3 6 3 2" xfId="1360" xr:uid="{00000000-0005-0000-0000-00004F050000}"/>
    <cellStyle name="Comma 3 3 6 3 2 2" xfId="1361" xr:uid="{00000000-0005-0000-0000-000050050000}"/>
    <cellStyle name="Comma 3 3 6 3 2 2 2" xfId="7077" xr:uid="{23CA314C-93B7-4079-9D33-ACA63F3B5E20}"/>
    <cellStyle name="Comma 3 3 6 3 2 2 3" xfId="4507" xr:uid="{7F0A1DA0-B0DF-47B4-9E42-8FE10D5DF0E3}"/>
    <cellStyle name="Comma 3 3 6 3 2 3" xfId="7078" xr:uid="{36244273-D18E-4065-9D31-A3500FC7C761}"/>
    <cellStyle name="Comma 3 3 6 3 2 4" xfId="7076" xr:uid="{2D4257F6-9E88-440B-BCD6-702B5ACBE440}"/>
    <cellStyle name="Comma 3 3 6 3 2 5" xfId="4506" xr:uid="{0941FF0C-62FD-43FC-8E20-C2155FAEAFE3}"/>
    <cellStyle name="Comma 3 3 6 3 3" xfId="1362" xr:uid="{00000000-0005-0000-0000-000051050000}"/>
    <cellStyle name="Comma 3 3 6 3 3 2" xfId="7079" xr:uid="{96B6F922-8D1A-4338-9C18-DA8649203C68}"/>
    <cellStyle name="Comma 3 3 6 3 3 3" xfId="4508" xr:uid="{FF2FE886-A573-4A35-9DCE-B7D38A4D2D48}"/>
    <cellStyle name="Comma 3 3 6 3 4" xfId="1363" xr:uid="{00000000-0005-0000-0000-000052050000}"/>
    <cellStyle name="Comma 3 3 6 3 4 2" xfId="4510" xr:uid="{81E07A66-B7A0-445B-819A-77657E850841}"/>
    <cellStyle name="Comma 3 3 6 3 4 3" xfId="7080" xr:uid="{49E7B57A-AA3A-404D-BF31-754360ED38F2}"/>
    <cellStyle name="Comma 3 3 6 3 4 4" xfId="4509" xr:uid="{1899209E-5910-463B-80C2-82649FF8AA33}"/>
    <cellStyle name="Comma 3 3 6 3 5" xfId="4511" xr:uid="{C2234F30-4BE4-439D-AEDE-276B5B8A5821}"/>
    <cellStyle name="Comma 3 3 6 3 5 2" xfId="7081" xr:uid="{5215D13D-2289-42E9-A28C-093BBE9D8A42}"/>
    <cellStyle name="Comma 3 3 6 3 6" xfId="4512" xr:uid="{44822021-E694-4073-9E17-AEAD7AB879B0}"/>
    <cellStyle name="Comma 3 3 6 3 6 2" xfId="4513" xr:uid="{98294F8C-5EFD-48EE-8812-BC1968873CE6}"/>
    <cellStyle name="Comma 3 3 6 3 6 3" xfId="4514" xr:uid="{C5F46108-5480-426F-9A5A-EE7ADC86BEE8}"/>
    <cellStyle name="Comma 3 3 6 3 7" xfId="4515" xr:uid="{6DFF6E41-41FE-4AA3-865F-AAB9B61B2D2D}"/>
    <cellStyle name="Comma 3 3 6 3 7 2" xfId="4516" xr:uid="{9F2B64E1-8F4D-4DE5-B937-D2A63FE123E8}"/>
    <cellStyle name="Comma 3 3 6 3 7 3" xfId="4517" xr:uid="{5C045ED6-7D80-4F20-8ADC-8E4A0A50F397}"/>
    <cellStyle name="Comma 3 3 6 3 8" xfId="7075" xr:uid="{7AA537C8-4228-4172-905D-6AAC81820223}"/>
    <cellStyle name="Comma 3 3 6 3 9" xfId="4505" xr:uid="{D9EBFD2D-A145-462A-BB9B-330815F3DC75}"/>
    <cellStyle name="Comma 3 3 6 4" xfId="1364" xr:uid="{00000000-0005-0000-0000-000053050000}"/>
    <cellStyle name="Comma 3 3 6 4 2" xfId="7082" xr:uid="{77F75D43-E972-4133-9EA4-55FFFD7541FF}"/>
    <cellStyle name="Comma 3 3 6 4 3" xfId="4518" xr:uid="{F7ED2680-3DE9-46A0-AA27-05106B1459B8}"/>
    <cellStyle name="Comma 3 3 6 5" xfId="1365" xr:uid="{00000000-0005-0000-0000-000054050000}"/>
    <cellStyle name="Comma 3 3 6 5 2" xfId="4520" xr:uid="{396656BF-90B9-4527-9F43-9E55F5581B9E}"/>
    <cellStyle name="Comma 3 3 6 5 2 2" xfId="7084" xr:uid="{05884304-95E9-4D0E-804B-1E3E164DB0E0}"/>
    <cellStyle name="Comma 3 3 6 5 3" xfId="7083" xr:uid="{21F25F21-FB8A-4639-AD25-1A35307FDD2D}"/>
    <cellStyle name="Comma 3 3 6 5 4" xfId="4519" xr:uid="{D2AA39B2-CC44-4FBF-AE0F-C8AE768E85A9}"/>
    <cellStyle name="Comma 3 3 6 6" xfId="1366" xr:uid="{00000000-0005-0000-0000-000055050000}"/>
    <cellStyle name="Comma 3 3 6 6 2" xfId="7085" xr:uid="{6D4E13B8-3394-4E2E-B4BB-1A86792F2467}"/>
    <cellStyle name="Comma 3 3 6 6 3" xfId="4521" xr:uid="{762688EE-25C0-44AA-8A03-65FE0D2DC420}"/>
    <cellStyle name="Comma 3 3 6 7" xfId="7086" xr:uid="{21F360D8-F89E-4B5A-A032-2BD6E89E4A43}"/>
    <cellStyle name="Comma 3 3 6 8" xfId="7068" xr:uid="{B9DD2049-9567-4119-A681-6ABA8726A8D3}"/>
    <cellStyle name="Comma 3 3 6 9" xfId="4497" xr:uid="{40D88B36-06A7-4FA0-81F3-C523FDF22599}"/>
    <cellStyle name="Comma 3 3 7" xfId="1367" xr:uid="{00000000-0005-0000-0000-000056050000}"/>
    <cellStyle name="Comma 3 3 7 2" xfId="1368" xr:uid="{00000000-0005-0000-0000-000057050000}"/>
    <cellStyle name="Comma 3 3 7 2 2" xfId="7088" xr:uid="{BAB8AAFF-668F-430B-B4A3-F9E541366DF9}"/>
    <cellStyle name="Comma 3 3 7 2 3" xfId="4523" xr:uid="{29057695-F2C0-4018-BD56-832791DFB105}"/>
    <cellStyle name="Comma 3 3 7 3" xfId="1369" xr:uid="{00000000-0005-0000-0000-000058050000}"/>
    <cellStyle name="Comma 3 3 7 3 2" xfId="1370" xr:uid="{00000000-0005-0000-0000-000059050000}"/>
    <cellStyle name="Comma 3 3 7 3 2 2" xfId="7090" xr:uid="{AC3F063B-1184-487F-A8E6-B00AB7CFFF38}"/>
    <cellStyle name="Comma 3 3 7 3 2 3" xfId="4525" xr:uid="{2A463FE8-69A0-49B3-902F-AF25246EC866}"/>
    <cellStyle name="Comma 3 3 7 3 3" xfId="7089" xr:uid="{7DBDC6D4-B57A-43C1-A3EF-3B6584981290}"/>
    <cellStyle name="Comma 3 3 7 3 4" xfId="4524" xr:uid="{82643AA3-FDAB-4185-A341-D455C9A75139}"/>
    <cellStyle name="Comma 3 3 7 4" xfId="4526" xr:uid="{0AC8C309-D49A-4D86-B0CB-23B99C70A2C7}"/>
    <cellStyle name="Comma 3 3 7 5" xfId="7087" xr:uid="{ABCCB27A-FAAA-49C2-96D9-DD0D5C59EE95}"/>
    <cellStyle name="Comma 3 3 7 6" xfId="4522" xr:uid="{CABA834A-9D8B-4AC1-B9FF-0D11DB23BD37}"/>
    <cellStyle name="Comma 3 3 8" xfId="1371" xr:uid="{00000000-0005-0000-0000-00005A050000}"/>
    <cellStyle name="Comma 3 3 8 10" xfId="4527" xr:uid="{A2C9AB88-35EF-4236-9055-E308B53A3B19}"/>
    <cellStyle name="Comma 3 3 8 2" xfId="1372" xr:uid="{00000000-0005-0000-0000-00005B050000}"/>
    <cellStyle name="Comma 3 3 8 2 2" xfId="7092" xr:uid="{B885C4F7-34D2-4897-AB85-B0B2DE964AD8}"/>
    <cellStyle name="Comma 3 3 8 2 3" xfId="4528" xr:uid="{E5AED16C-B4F2-430A-80BC-6D5533C68F64}"/>
    <cellStyle name="Comma 3 3 8 3" xfId="1373" xr:uid="{00000000-0005-0000-0000-00005C050000}"/>
    <cellStyle name="Comma 3 3 8 3 2" xfId="7093" xr:uid="{44D207C3-BFE5-4905-AE9F-06C79B924C26}"/>
    <cellStyle name="Comma 3 3 8 3 3" xfId="4529" xr:uid="{CEAF54DD-597A-4B0C-BB66-C5D66AEDA704}"/>
    <cellStyle name="Comma 3 3 8 4" xfId="1374" xr:uid="{00000000-0005-0000-0000-00005D050000}"/>
    <cellStyle name="Comma 3 3 8 4 2" xfId="4531" xr:uid="{FC0C0B60-896E-456D-8BAB-46AC399081A3}"/>
    <cellStyle name="Comma 3 3 8 4 3" xfId="7094" xr:uid="{C4AEF121-45C6-4C57-A3F6-A3903A387836}"/>
    <cellStyle name="Comma 3 3 8 4 4" xfId="4530" xr:uid="{5B3DE200-060C-4C0D-A10B-B518F1C2E6E5}"/>
    <cellStyle name="Comma 3 3 8 5" xfId="1375" xr:uid="{00000000-0005-0000-0000-00005E050000}"/>
    <cellStyle name="Comma 3 3 8 5 2" xfId="7095" xr:uid="{6BC72893-4592-46F4-B207-402AB34E3F1C}"/>
    <cellStyle name="Comma 3 3 8 5 3" xfId="4532" xr:uid="{74E5C36C-D889-4F18-B3A1-BAD1E6D70D58}"/>
    <cellStyle name="Comma 3 3 8 6" xfId="4533" xr:uid="{9862E8A2-3849-412B-B771-40225A36CE01}"/>
    <cellStyle name="Comma 3 3 8 6 2" xfId="7096" xr:uid="{5B96AB36-DC2A-4142-B619-1ECCEEA8FEFC}"/>
    <cellStyle name="Comma 3 3 8 7" xfId="4534" xr:uid="{8A6FD08F-CF37-4040-A4D4-98D2743D1229}"/>
    <cellStyle name="Comma 3 3 8 7 2" xfId="4535" xr:uid="{EC79002A-3DDC-4230-B1ED-9C850AB09551}"/>
    <cellStyle name="Comma 3 3 8 7 3" xfId="4536" xr:uid="{5CA8EC5D-6C41-4B06-BD4E-BF6D1A4791FB}"/>
    <cellStyle name="Comma 3 3 8 7 4" xfId="7097" xr:uid="{BDF4F7D5-E472-4D6D-9359-F52232A40E52}"/>
    <cellStyle name="Comma 3 3 8 8" xfId="4537" xr:uid="{AB04B125-5B9C-4AE2-8947-E127DBFBECAC}"/>
    <cellStyle name="Comma 3 3 8 8 2" xfId="4538" xr:uid="{CEE18C65-C24C-4170-AED5-2BBF65D9D857}"/>
    <cellStyle name="Comma 3 3 8 8 3" xfId="4539" xr:uid="{0E6F5A04-E562-4A78-A96E-C8C93855A443}"/>
    <cellStyle name="Comma 3 3 8 9" xfId="7091" xr:uid="{A55A8D54-6B90-43A0-B01F-240A96C819B8}"/>
    <cellStyle name="Comma 3 3 9" xfId="1376" xr:uid="{00000000-0005-0000-0000-00005F050000}"/>
    <cellStyle name="Comma 3 3 9 2" xfId="4541" xr:uid="{59312664-E8BA-45CF-AB5E-8C85573CF71A}"/>
    <cellStyle name="Comma 3 3 9 2 2" xfId="7099" xr:uid="{F0D72F7D-E0A8-4986-9589-64A2380E7A30}"/>
    <cellStyle name="Comma 3 3 9 3" xfId="7098" xr:uid="{CAF62C7C-8D4E-4394-B3C9-41F2094369CD}"/>
    <cellStyle name="Comma 3 3 9 4" xfId="4540" xr:uid="{AFAB1038-9122-4226-90CF-FD3C8A7062C0}"/>
    <cellStyle name="Comma 3 4" xfId="1377" xr:uid="{00000000-0005-0000-0000-000060050000}"/>
    <cellStyle name="Comma 3 4 10" xfId="7101" xr:uid="{15370F35-89FD-4C1F-B585-64B763DEEB03}"/>
    <cellStyle name="Comma 3 4 11" xfId="7100" xr:uid="{2E413E88-893F-4573-97A9-936687AEBE84}"/>
    <cellStyle name="Comma 3 4 12" xfId="4542" xr:uid="{709D0E7F-83B6-4237-93FD-8BA72E64E0BC}"/>
    <cellStyle name="Comma 3 4 2" xfId="1378" xr:uid="{00000000-0005-0000-0000-000061050000}"/>
    <cellStyle name="Comma 3 4 2 2" xfId="7102" xr:uid="{D3F2FA0B-D627-439B-B0CC-1CDBE9344481}"/>
    <cellStyle name="Comma 3 4 2 3" xfId="4543" xr:uid="{252C3FD9-A430-47E2-BC3D-818BCBDA7A84}"/>
    <cellStyle name="Comma 3 4 3" xfId="1379" xr:uid="{00000000-0005-0000-0000-000062050000}"/>
    <cellStyle name="Comma 3 4 3 10" xfId="7103" xr:uid="{806C70ED-16CA-4A9D-BAD7-77C1511055B4}"/>
    <cellStyle name="Comma 3 4 3 11" xfId="4544" xr:uid="{A372CE34-2BEA-4920-859D-D0AECE747DE7}"/>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2 2 2 2" xfId="7108" xr:uid="{A5E492C8-0BF2-482B-A315-09B41C620506}"/>
    <cellStyle name="Comma 3 4 3 2 2 2 2 2 3" xfId="4549" xr:uid="{F1BF1DA6-B1C1-4F76-8A1B-0E92B69352B8}"/>
    <cellStyle name="Comma 3 4 3 2 2 2 2 3" xfId="7107" xr:uid="{B4B5C9AB-B607-4A38-9F67-2875FADA335D}"/>
    <cellStyle name="Comma 3 4 3 2 2 2 2 4" xfId="4548" xr:uid="{9285CC8B-F2A1-495F-AED2-FFE6437E2E0A}"/>
    <cellStyle name="Comma 3 4 3 2 2 2 3" xfId="7106" xr:uid="{83EB984C-074C-48BD-B4BA-EAC333EB7FC0}"/>
    <cellStyle name="Comma 3 4 3 2 2 2 4" xfId="4547" xr:uid="{B0622E73-7151-4031-B2E1-B72F4C06E06F}"/>
    <cellStyle name="Comma 3 4 3 2 2 3" xfId="1385" xr:uid="{00000000-0005-0000-0000-000068050000}"/>
    <cellStyle name="Comma 3 4 3 2 2 3 2" xfId="1386" xr:uid="{00000000-0005-0000-0000-000069050000}"/>
    <cellStyle name="Comma 3 4 3 2 2 3 2 2" xfId="7110" xr:uid="{5E800156-9E9C-4E3D-A864-36AD2389BD93}"/>
    <cellStyle name="Comma 3 4 3 2 2 3 2 3" xfId="4551" xr:uid="{40920536-E818-4118-8DD0-5ED7FCBF1C4F}"/>
    <cellStyle name="Comma 3 4 3 2 2 3 3" xfId="7109" xr:uid="{6D0A9E52-F373-4993-B091-6679EE8FD45A}"/>
    <cellStyle name="Comma 3 4 3 2 2 3 4" xfId="4550" xr:uid="{89879356-C893-4A7C-8641-716150BBB44D}"/>
    <cellStyle name="Comma 3 4 3 2 2 4" xfId="4552" xr:uid="{DB430A21-1A33-420B-AE7E-7CC8E034A862}"/>
    <cellStyle name="Comma 3 4 3 2 2 5" xfId="7105" xr:uid="{84B40243-3A33-4084-AD37-0E279D14DB65}"/>
    <cellStyle name="Comma 3 4 3 2 2 6" xfId="4546" xr:uid="{F45DBDA8-64F3-4D8D-8F75-3EE7F0123D0E}"/>
    <cellStyle name="Comma 3 4 3 2 3" xfId="1387" xr:uid="{00000000-0005-0000-0000-00006A050000}"/>
    <cellStyle name="Comma 3 4 3 2 3 2" xfId="1388" xr:uid="{00000000-0005-0000-0000-00006B050000}"/>
    <cellStyle name="Comma 3 4 3 2 3 2 2" xfId="1389" xr:uid="{00000000-0005-0000-0000-00006C050000}"/>
    <cellStyle name="Comma 3 4 3 2 3 2 2 2" xfId="7113" xr:uid="{E6C2ACFA-5525-4318-AFB9-863BBDA84BA3}"/>
    <cellStyle name="Comma 3 4 3 2 3 2 2 3" xfId="4555" xr:uid="{54E59806-31C3-4F65-8B0D-6C25E6952A04}"/>
    <cellStyle name="Comma 3 4 3 2 3 2 3" xfId="7114" xr:uid="{877FCA7C-AA07-47B3-9419-03FB0DE29265}"/>
    <cellStyle name="Comma 3 4 3 2 3 2 4" xfId="7112" xr:uid="{803159DE-D7D9-4A31-B0B2-DDE8EEEEDD1E}"/>
    <cellStyle name="Comma 3 4 3 2 3 2 5" xfId="4554" xr:uid="{CE76D286-15DE-4E07-8891-9481F5CEDA58}"/>
    <cellStyle name="Comma 3 4 3 2 3 3" xfId="1390" xr:uid="{00000000-0005-0000-0000-00006D050000}"/>
    <cellStyle name="Comma 3 4 3 2 3 3 2" xfId="7115" xr:uid="{4FECE935-FDA3-4435-B1A7-9DD764BDB46D}"/>
    <cellStyle name="Comma 3 4 3 2 3 3 3" xfId="4556" xr:uid="{21D353DC-6B38-4A4B-B0FA-AB6BC1A7F906}"/>
    <cellStyle name="Comma 3 4 3 2 3 4" xfId="1391" xr:uid="{00000000-0005-0000-0000-00006E050000}"/>
    <cellStyle name="Comma 3 4 3 2 3 4 2" xfId="4558" xr:uid="{0B702706-ED3F-4793-85D0-7894F0E2A329}"/>
    <cellStyle name="Comma 3 4 3 2 3 4 3" xfId="7116" xr:uid="{2970BC72-64DF-4AF3-ADB6-49B5C274FCDF}"/>
    <cellStyle name="Comma 3 4 3 2 3 4 4" xfId="4557" xr:uid="{247245C4-F28C-488B-B5BC-2B5C555B0ECA}"/>
    <cellStyle name="Comma 3 4 3 2 3 5" xfId="4559" xr:uid="{8295ECAB-BD01-4A83-907B-CE2340CE782A}"/>
    <cellStyle name="Comma 3 4 3 2 3 5 2" xfId="7117" xr:uid="{D75A4A70-4A68-4934-A839-D477B07FF9B4}"/>
    <cellStyle name="Comma 3 4 3 2 3 6" xfId="4560" xr:uid="{DA166A8E-2803-42F8-9D33-89FD26D2B823}"/>
    <cellStyle name="Comma 3 4 3 2 3 6 2" xfId="4561" xr:uid="{A9363E42-B555-4162-966A-83CC530F5D06}"/>
    <cellStyle name="Comma 3 4 3 2 3 6 3" xfId="4562" xr:uid="{E8D55335-F1B6-460B-A4DF-4FEAE61518D6}"/>
    <cellStyle name="Comma 3 4 3 2 3 7" xfId="4563" xr:uid="{4B2B7B9F-E494-473A-88D0-1705EE76CA05}"/>
    <cellStyle name="Comma 3 4 3 2 3 7 2" xfId="4564" xr:uid="{7BC98430-103A-455D-84D2-13F7114970EF}"/>
    <cellStyle name="Comma 3 4 3 2 3 7 3" xfId="4565" xr:uid="{B5A710BD-5A5C-4FEB-8CEA-154EBEE959AC}"/>
    <cellStyle name="Comma 3 4 3 2 3 8" xfId="7111" xr:uid="{77F874E4-D51B-48D3-8C78-8241CC40DC40}"/>
    <cellStyle name="Comma 3 4 3 2 3 9" xfId="4553" xr:uid="{46D898DB-BBBE-420A-827A-D31A6BE53A43}"/>
    <cellStyle name="Comma 3 4 3 2 4" xfId="1392" xr:uid="{00000000-0005-0000-0000-00006F050000}"/>
    <cellStyle name="Comma 3 4 3 2 4 2" xfId="7118" xr:uid="{3DAF986E-C2D8-4A95-A551-70D50840469C}"/>
    <cellStyle name="Comma 3 4 3 2 4 3" xfId="4566" xr:uid="{6D7F4BD4-2FDB-4530-A50E-0B4871FDDF03}"/>
    <cellStyle name="Comma 3 4 3 2 5" xfId="1393" xr:uid="{00000000-0005-0000-0000-000070050000}"/>
    <cellStyle name="Comma 3 4 3 2 5 2" xfId="4568" xr:uid="{B6EA506D-82FC-45C5-BA20-18C84250484E}"/>
    <cellStyle name="Comma 3 4 3 2 5 2 2" xfId="7120" xr:uid="{050D9572-16F1-49D3-8E36-EB1F3255EFA5}"/>
    <cellStyle name="Comma 3 4 3 2 5 3" xfId="7119" xr:uid="{A9CA7986-C38B-4A3B-9170-4E141931FAEB}"/>
    <cellStyle name="Comma 3 4 3 2 5 4" xfId="4567" xr:uid="{97DF3BC1-10F4-47AA-B6CA-C4024926E433}"/>
    <cellStyle name="Comma 3 4 3 2 6" xfId="1394" xr:uid="{00000000-0005-0000-0000-000071050000}"/>
    <cellStyle name="Comma 3 4 3 2 6 2" xfId="7121" xr:uid="{D4C88E5E-53A4-4343-9ACF-BC65C1F99C11}"/>
    <cellStyle name="Comma 3 4 3 2 6 3" xfId="4569" xr:uid="{AA3284A7-F400-4275-B313-8E0AFE7D2DF0}"/>
    <cellStyle name="Comma 3 4 3 2 7" xfId="7122" xr:uid="{8C366F04-5AC4-46FC-A8E8-3F862C10EFDD}"/>
    <cellStyle name="Comma 3 4 3 2 8" xfId="7104" xr:uid="{33131A34-A689-4AFC-9E44-415E38378E61}"/>
    <cellStyle name="Comma 3 4 3 2 9" xfId="4545" xr:uid="{FF0B119C-8C56-4D5E-88A8-244704E4E462}"/>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2 2 2 2" xfId="7127" xr:uid="{971460C4-A966-4845-8906-5E779D681179}"/>
    <cellStyle name="Comma 3 4 3 3 2 2 2 2 3" xfId="4574" xr:uid="{FF1CC593-FECC-43B8-A10D-851B9288874B}"/>
    <cellStyle name="Comma 3 4 3 3 2 2 2 3" xfId="7126" xr:uid="{A8BA01BE-1B6D-4CC2-AEBE-46291BB36395}"/>
    <cellStyle name="Comma 3 4 3 3 2 2 2 4" xfId="4573" xr:uid="{BC306703-BE41-4343-8BF3-676230A540BF}"/>
    <cellStyle name="Comma 3 4 3 3 2 2 3" xfId="7125" xr:uid="{B3E809FB-5234-4853-9368-7347E9CCA956}"/>
    <cellStyle name="Comma 3 4 3 3 2 2 4" xfId="4572" xr:uid="{347871F1-FCC3-47A8-816A-F2D882BC4ABA}"/>
    <cellStyle name="Comma 3 4 3 3 2 3" xfId="1400" xr:uid="{00000000-0005-0000-0000-000077050000}"/>
    <cellStyle name="Comma 3 4 3 3 2 3 2" xfId="1401" xr:uid="{00000000-0005-0000-0000-000078050000}"/>
    <cellStyle name="Comma 3 4 3 3 2 3 2 2" xfId="7129" xr:uid="{438247F9-E91C-44FF-9D0E-7E1330BA3CDD}"/>
    <cellStyle name="Comma 3 4 3 3 2 3 2 3" xfId="4576" xr:uid="{BF03F4AE-EA33-44F2-9074-4320E2C3EEE5}"/>
    <cellStyle name="Comma 3 4 3 3 2 3 3" xfId="7128" xr:uid="{D07DE5E8-C41C-4499-9ED8-3F6B381FFA67}"/>
    <cellStyle name="Comma 3 4 3 3 2 3 4" xfId="4575" xr:uid="{B28ECFBC-1DDD-4A03-8DFF-5E8F879F7A16}"/>
    <cellStyle name="Comma 3 4 3 3 2 4" xfId="4577" xr:uid="{82480EE3-F152-4D82-9819-D11B2480CED4}"/>
    <cellStyle name="Comma 3 4 3 3 2 5" xfId="7124" xr:uid="{D070551C-BDBB-45D4-ABD8-56E970E263CD}"/>
    <cellStyle name="Comma 3 4 3 3 2 6" xfId="4571" xr:uid="{E93B622B-0E65-42D7-8194-B32018E06294}"/>
    <cellStyle name="Comma 3 4 3 3 3" xfId="1402" xr:uid="{00000000-0005-0000-0000-000079050000}"/>
    <cellStyle name="Comma 3 4 3 3 3 2" xfId="1403" xr:uid="{00000000-0005-0000-0000-00007A050000}"/>
    <cellStyle name="Comma 3 4 3 3 3 2 2" xfId="1404" xr:uid="{00000000-0005-0000-0000-00007B050000}"/>
    <cellStyle name="Comma 3 4 3 3 3 2 2 2" xfId="7132" xr:uid="{2A3EA0D3-78E7-4AD7-8335-EE384061B9B2}"/>
    <cellStyle name="Comma 3 4 3 3 3 2 2 3" xfId="4580" xr:uid="{859AD7DC-B15C-4152-9657-EDD267869FA3}"/>
    <cellStyle name="Comma 3 4 3 3 3 2 3" xfId="7133" xr:uid="{4FC8DE63-C4FB-4093-82AF-B9054FE8977D}"/>
    <cellStyle name="Comma 3 4 3 3 3 2 4" xfId="7131" xr:uid="{3EE54E46-541A-4D86-8D60-215BC7525FDD}"/>
    <cellStyle name="Comma 3 4 3 3 3 2 5" xfId="4579" xr:uid="{86A2A046-C1E6-4EE9-A7A3-5B1773641478}"/>
    <cellStyle name="Comma 3 4 3 3 3 3" xfId="1405" xr:uid="{00000000-0005-0000-0000-00007C050000}"/>
    <cellStyle name="Comma 3 4 3 3 3 3 2" xfId="7134" xr:uid="{62B51198-0863-478F-B980-E85FFD567D9D}"/>
    <cellStyle name="Comma 3 4 3 3 3 3 3" xfId="4581" xr:uid="{C935A681-BF97-4056-B3C6-971D15A5DE5E}"/>
    <cellStyle name="Comma 3 4 3 3 3 4" xfId="1406" xr:uid="{00000000-0005-0000-0000-00007D050000}"/>
    <cellStyle name="Comma 3 4 3 3 3 4 2" xfId="4583" xr:uid="{50CCAC44-7BC7-44EF-8FE4-48B4E5F73B61}"/>
    <cellStyle name="Comma 3 4 3 3 3 4 3" xfId="7135" xr:uid="{EBCA36A7-DC70-4523-92A4-55B4077F7B56}"/>
    <cellStyle name="Comma 3 4 3 3 3 4 4" xfId="4582" xr:uid="{EF5B91AC-5A21-4B28-8688-4C7759E70EBC}"/>
    <cellStyle name="Comma 3 4 3 3 3 5" xfId="4584" xr:uid="{2324E7AE-0B35-4066-8474-85C0B3F755E1}"/>
    <cellStyle name="Comma 3 4 3 3 3 5 2" xfId="7136" xr:uid="{04A5D093-3527-4995-9110-5F1D79F86107}"/>
    <cellStyle name="Comma 3 4 3 3 3 6" xfId="4585" xr:uid="{133934A4-537B-48E8-83C3-A5CEF1F0026B}"/>
    <cellStyle name="Comma 3 4 3 3 3 6 2" xfId="4586" xr:uid="{936E14AB-CE46-42B8-BE91-226C9DA113BB}"/>
    <cellStyle name="Comma 3 4 3 3 3 6 3" xfId="4587" xr:uid="{D78F1EB8-7AA1-4A0D-9AF4-C21A1334DD9D}"/>
    <cellStyle name="Comma 3 4 3 3 3 7" xfId="4588" xr:uid="{55C1C862-660A-48E2-8D97-315177525A31}"/>
    <cellStyle name="Comma 3 4 3 3 3 7 2" xfId="4589" xr:uid="{89D552C7-E488-47E9-B271-5516707E1884}"/>
    <cellStyle name="Comma 3 4 3 3 3 7 3" xfId="4590" xr:uid="{8B522F5B-D3D8-4230-AC24-2A7B576EC7BE}"/>
    <cellStyle name="Comma 3 4 3 3 3 8" xfId="7130" xr:uid="{3EC242F5-4DDA-4F88-BC91-66B79AD1E216}"/>
    <cellStyle name="Comma 3 4 3 3 3 9" xfId="4578" xr:uid="{0B925CE2-2AA5-4F8B-8482-3216D779DB3C}"/>
    <cellStyle name="Comma 3 4 3 3 4" xfId="1407" xr:uid="{00000000-0005-0000-0000-00007E050000}"/>
    <cellStyle name="Comma 3 4 3 3 4 2" xfId="7137" xr:uid="{A0FD04A6-6FB8-41D5-8917-516D129766F6}"/>
    <cellStyle name="Comma 3 4 3 3 4 3" xfId="4591" xr:uid="{385A545F-537B-4A32-8386-5D8F69E62189}"/>
    <cellStyle name="Comma 3 4 3 3 5" xfId="1408" xr:uid="{00000000-0005-0000-0000-00007F050000}"/>
    <cellStyle name="Comma 3 4 3 3 5 2" xfId="4593" xr:uid="{C353C407-8EA5-41BB-A145-3220DC1BD4B2}"/>
    <cellStyle name="Comma 3 4 3 3 5 2 2" xfId="7139" xr:uid="{080A9ED6-1DC9-459B-94AB-19A1265DB30C}"/>
    <cellStyle name="Comma 3 4 3 3 5 3" xfId="7138" xr:uid="{9684EE22-BE7F-4BB6-B1F1-FC58CE3B876B}"/>
    <cellStyle name="Comma 3 4 3 3 5 4" xfId="4592" xr:uid="{4100F76B-FFFA-42BC-AA02-C78419E1CF9B}"/>
    <cellStyle name="Comma 3 4 3 3 6" xfId="1409" xr:uid="{00000000-0005-0000-0000-000080050000}"/>
    <cellStyle name="Comma 3 4 3 3 6 2" xfId="7140" xr:uid="{93BF1A17-E5D1-422E-B097-864417FF28EB}"/>
    <cellStyle name="Comma 3 4 3 3 6 3" xfId="4594" xr:uid="{93F00133-F726-4B01-9B31-6A1F9214CE5F}"/>
    <cellStyle name="Comma 3 4 3 3 7" xfId="7141" xr:uid="{A235E22E-AA69-4A91-855A-C50A441461D6}"/>
    <cellStyle name="Comma 3 4 3 3 8" xfId="7123" xr:uid="{BB435C7A-317D-4018-80CF-9F5AF4BE7410}"/>
    <cellStyle name="Comma 3 4 3 3 9" xfId="4570" xr:uid="{28D29443-415E-4D41-9B25-961F3DF9E521}"/>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2 2 2 2" xfId="7145" xr:uid="{D038287D-A5F0-4053-9321-2F5B583C10AC}"/>
    <cellStyle name="Comma 3 4 3 4 2 2 2 3" xfId="4598" xr:uid="{C30E9467-32CB-4F2E-8289-4B18CDAEE6A9}"/>
    <cellStyle name="Comma 3 4 3 4 2 2 3" xfId="7144" xr:uid="{6E14EA0D-EDDF-40D6-A856-99418F4544F9}"/>
    <cellStyle name="Comma 3 4 3 4 2 2 4" xfId="4597" xr:uid="{3177187A-E7A6-4A7E-8C2F-B78E3CA5E53E}"/>
    <cellStyle name="Comma 3 4 3 4 2 3" xfId="7143" xr:uid="{58B3ACD5-2F38-4B5D-A386-65A675B7611F}"/>
    <cellStyle name="Comma 3 4 3 4 2 4" xfId="4596" xr:uid="{5B1A97F1-5D4D-491A-9EF6-E3B5386B2990}"/>
    <cellStyle name="Comma 3 4 3 4 3" xfId="1414" xr:uid="{00000000-0005-0000-0000-000085050000}"/>
    <cellStyle name="Comma 3 4 3 4 3 2" xfId="1415" xr:uid="{00000000-0005-0000-0000-000086050000}"/>
    <cellStyle name="Comma 3 4 3 4 3 2 2" xfId="7147" xr:uid="{EAC5ED20-185A-4666-9D39-01C15DE7FD5B}"/>
    <cellStyle name="Comma 3 4 3 4 3 2 3" xfId="4600" xr:uid="{8E663ED1-801A-4C87-B910-C22C61C498D9}"/>
    <cellStyle name="Comma 3 4 3 4 3 3" xfId="7146" xr:uid="{31C329C1-1E82-4E9C-8517-BF8F810E25F5}"/>
    <cellStyle name="Comma 3 4 3 4 3 4" xfId="4599" xr:uid="{33260D5B-1C41-4B0C-91B7-1F99F5B3136C}"/>
    <cellStyle name="Comma 3 4 3 4 4" xfId="4601" xr:uid="{11A0FFF4-1CDE-4C9D-BBDC-ED2AE4833C85}"/>
    <cellStyle name="Comma 3 4 3 4 5" xfId="7142" xr:uid="{BD31EDAF-D2CE-4B80-B7D3-980935FF8A84}"/>
    <cellStyle name="Comma 3 4 3 4 6" xfId="4595" xr:uid="{375058B2-151D-4B5C-AA5B-6FB77423E797}"/>
    <cellStyle name="Comma 3 4 3 5" xfId="1416" xr:uid="{00000000-0005-0000-0000-000087050000}"/>
    <cellStyle name="Comma 3 4 3 5 2" xfId="1417" xr:uid="{00000000-0005-0000-0000-000088050000}"/>
    <cellStyle name="Comma 3 4 3 5 2 2" xfId="1418" xr:uid="{00000000-0005-0000-0000-000089050000}"/>
    <cellStyle name="Comma 3 4 3 5 2 2 2" xfId="7150" xr:uid="{1C7D3B82-E09D-48C3-ADBF-CD9BE9CDE6F2}"/>
    <cellStyle name="Comma 3 4 3 5 2 2 3" xfId="4604" xr:uid="{161BAEC3-CB45-43FB-BB6E-C006C7A597F9}"/>
    <cellStyle name="Comma 3 4 3 5 2 3" xfId="7151" xr:uid="{0AD43565-0C33-4703-8ACF-D39C30D8D592}"/>
    <cellStyle name="Comma 3 4 3 5 2 4" xfId="7149" xr:uid="{B2F6FD23-106C-4C0A-A783-38838B44D5F4}"/>
    <cellStyle name="Comma 3 4 3 5 2 5" xfId="4603" xr:uid="{8F8183C3-B42F-4801-8905-EC7A93610C71}"/>
    <cellStyle name="Comma 3 4 3 5 3" xfId="1419" xr:uid="{00000000-0005-0000-0000-00008A050000}"/>
    <cellStyle name="Comma 3 4 3 5 3 2" xfId="7152" xr:uid="{4057631B-A61F-41BB-B1F1-6DE4E05B2409}"/>
    <cellStyle name="Comma 3 4 3 5 3 3" xfId="4605" xr:uid="{3D3CE837-1860-4188-B2F2-EEEFC3F153E0}"/>
    <cellStyle name="Comma 3 4 3 5 4" xfId="1420" xr:uid="{00000000-0005-0000-0000-00008B050000}"/>
    <cellStyle name="Comma 3 4 3 5 4 2" xfId="4607" xr:uid="{BA076E4A-A6F5-4460-A9D6-40C86B1A5490}"/>
    <cellStyle name="Comma 3 4 3 5 4 3" xfId="7153" xr:uid="{D5D208F6-0681-4C7D-B548-50E504F5B89B}"/>
    <cellStyle name="Comma 3 4 3 5 4 4" xfId="4606" xr:uid="{A18B898E-18F7-45E7-94E3-2BD62506E50B}"/>
    <cellStyle name="Comma 3 4 3 5 5" xfId="4608" xr:uid="{447A298D-BCB6-4F4A-8339-BEB04C3A57A3}"/>
    <cellStyle name="Comma 3 4 3 5 5 2" xfId="7154" xr:uid="{DDF2324F-3225-4D90-8387-4E87319D437B}"/>
    <cellStyle name="Comma 3 4 3 5 6" xfId="4609" xr:uid="{33FD7F07-B5AD-4A8F-9DA0-20D09DEDE160}"/>
    <cellStyle name="Comma 3 4 3 5 6 2" xfId="4610" xr:uid="{CFFF6319-C960-4657-9113-0A27799538A4}"/>
    <cellStyle name="Comma 3 4 3 5 6 3" xfId="4611" xr:uid="{3CB48BF2-55A3-48B2-BD2B-9F90793FFA66}"/>
    <cellStyle name="Comma 3 4 3 5 7" xfId="4612" xr:uid="{523EB1A0-516B-40F1-A9AB-A98ACEE9FE0E}"/>
    <cellStyle name="Comma 3 4 3 5 7 2" xfId="4613" xr:uid="{FE484558-8CF9-4A5C-A248-B555714C6834}"/>
    <cellStyle name="Comma 3 4 3 5 7 3" xfId="4614" xr:uid="{F99A3770-E5B9-4873-AD0D-63E06392E8FA}"/>
    <cellStyle name="Comma 3 4 3 5 8" xfId="7148" xr:uid="{F947A879-56E3-44C0-A4BC-A092E3E6A14B}"/>
    <cellStyle name="Comma 3 4 3 5 9" xfId="4602" xr:uid="{296C38A7-7A2D-425F-8DAF-4B9202712339}"/>
    <cellStyle name="Comma 3 4 3 6" xfId="1421" xr:uid="{00000000-0005-0000-0000-00008C050000}"/>
    <cellStyle name="Comma 3 4 3 6 2" xfId="7155" xr:uid="{277244CC-3A02-4A56-9F99-9D6DA3C7469B}"/>
    <cellStyle name="Comma 3 4 3 6 3" xfId="4615" xr:uid="{8EA5B82D-70CF-4850-84E7-AB973BF54AC4}"/>
    <cellStyle name="Comma 3 4 3 7" xfId="1422" xr:uid="{00000000-0005-0000-0000-00008D050000}"/>
    <cellStyle name="Comma 3 4 3 7 2" xfId="4617" xr:uid="{1F60E8FA-F529-4DEA-91CE-9D9AEA5A8F1C}"/>
    <cellStyle name="Comma 3 4 3 7 2 2" xfId="7157" xr:uid="{3B10C00E-9534-43C4-B6D9-AA7FF44C8CEA}"/>
    <cellStyle name="Comma 3 4 3 7 3" xfId="7156" xr:uid="{FF1AF010-E493-4DD3-BCF4-3C3C22B37B3E}"/>
    <cellStyle name="Comma 3 4 3 7 4" xfId="4616" xr:uid="{C77A7A5B-E6B3-4F91-BE03-E43F1C57B29E}"/>
    <cellStyle name="Comma 3 4 3 8" xfId="1423" xr:uid="{00000000-0005-0000-0000-00008E050000}"/>
    <cellStyle name="Comma 3 4 3 8 2" xfId="7158" xr:uid="{8AA16F64-A825-4BEC-81C2-65A7AC87613A}"/>
    <cellStyle name="Comma 3 4 3 8 3" xfId="4618" xr:uid="{72142686-A5B2-48C1-A93C-2B51F4BD5327}"/>
    <cellStyle name="Comma 3 4 3 9" xfId="7159" xr:uid="{AD1978CF-919B-4216-BD27-D311F3C803D3}"/>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2 2 2 2" xfId="7164" xr:uid="{4004438A-4ACB-4F0F-B234-E7E791EE88AE}"/>
    <cellStyle name="Comma 3 4 4 2 2 2 2 3" xfId="4623" xr:uid="{44EBEB34-E595-4B20-AA0B-59CB30499D30}"/>
    <cellStyle name="Comma 3 4 4 2 2 2 3" xfId="7163" xr:uid="{723006E3-EEBC-4060-8444-753FC54089DD}"/>
    <cellStyle name="Comma 3 4 4 2 2 2 4" xfId="4622" xr:uid="{E5A48BFE-8C99-4001-8032-8FDD214C5729}"/>
    <cellStyle name="Comma 3 4 4 2 2 3" xfId="7162" xr:uid="{6325ED11-3B3E-4E5F-A618-65D91570E70A}"/>
    <cellStyle name="Comma 3 4 4 2 2 4" xfId="4621" xr:uid="{3EE7B166-DFE2-4973-80DC-28F2AF4E3740}"/>
    <cellStyle name="Comma 3 4 4 2 3" xfId="1429" xr:uid="{00000000-0005-0000-0000-000094050000}"/>
    <cellStyle name="Comma 3 4 4 2 3 2" xfId="1430" xr:uid="{00000000-0005-0000-0000-000095050000}"/>
    <cellStyle name="Comma 3 4 4 2 3 2 2" xfId="7166" xr:uid="{834B5E71-39AE-4EDD-B504-82DFC89F8426}"/>
    <cellStyle name="Comma 3 4 4 2 3 2 3" xfId="4625" xr:uid="{E7C97BFC-D830-4DA3-B3A1-011F27AF8D0E}"/>
    <cellStyle name="Comma 3 4 4 2 3 3" xfId="7165" xr:uid="{665337B8-C022-4D32-9044-7A9C3AE98CA3}"/>
    <cellStyle name="Comma 3 4 4 2 3 4" xfId="4624" xr:uid="{E8CE85A9-7918-4ADE-A54E-02C19114DDBF}"/>
    <cellStyle name="Comma 3 4 4 2 4" xfId="4626" xr:uid="{AEB4AAA4-C04E-462C-898B-ABAFAA147D67}"/>
    <cellStyle name="Comma 3 4 4 2 5" xfId="7161" xr:uid="{79070521-2280-4467-8E33-6EA8A214693E}"/>
    <cellStyle name="Comma 3 4 4 2 6" xfId="4620" xr:uid="{EF671D97-7165-424A-B258-2BC21A767F45}"/>
    <cellStyle name="Comma 3 4 4 3" xfId="1431" xr:uid="{00000000-0005-0000-0000-000096050000}"/>
    <cellStyle name="Comma 3 4 4 3 2" xfId="1432" xr:uid="{00000000-0005-0000-0000-000097050000}"/>
    <cellStyle name="Comma 3 4 4 3 2 2" xfId="1433" xr:uid="{00000000-0005-0000-0000-000098050000}"/>
    <cellStyle name="Comma 3 4 4 3 2 2 2" xfId="7169" xr:uid="{D7EF18A3-B1A0-4E36-9EB1-579402B72162}"/>
    <cellStyle name="Comma 3 4 4 3 2 2 3" xfId="4629" xr:uid="{BF262E5D-565C-4A5F-A5BD-7FBA94B46B34}"/>
    <cellStyle name="Comma 3 4 4 3 2 3" xfId="7170" xr:uid="{866C5ED2-A35A-43BB-AC50-8D19BA0E4373}"/>
    <cellStyle name="Comma 3 4 4 3 2 4" xfId="7168" xr:uid="{142B9A64-334E-4B51-8636-42127BB1C8DE}"/>
    <cellStyle name="Comma 3 4 4 3 2 5" xfId="4628" xr:uid="{758FBC10-C7E5-45EF-B422-BC7D507B00D9}"/>
    <cellStyle name="Comma 3 4 4 3 3" xfId="1434" xr:uid="{00000000-0005-0000-0000-000099050000}"/>
    <cellStyle name="Comma 3 4 4 3 3 2" xfId="7171" xr:uid="{784E6B01-2EBE-4D60-AEA5-FDD91E475517}"/>
    <cellStyle name="Comma 3 4 4 3 3 3" xfId="4630" xr:uid="{1059D46D-1E4D-4660-AECC-9DC2119B27FC}"/>
    <cellStyle name="Comma 3 4 4 3 4" xfId="1435" xr:uid="{00000000-0005-0000-0000-00009A050000}"/>
    <cellStyle name="Comma 3 4 4 3 4 2" xfId="4632" xr:uid="{0C6812E2-83A8-4778-AE1C-ECFE7245DC2C}"/>
    <cellStyle name="Comma 3 4 4 3 4 3" xfId="7172" xr:uid="{62D4C626-2DAD-42AF-BB55-0C9B27CF6A84}"/>
    <cellStyle name="Comma 3 4 4 3 4 4" xfId="4631" xr:uid="{A38BEBEE-664A-4A99-902F-F547AF9DC297}"/>
    <cellStyle name="Comma 3 4 4 3 5" xfId="4633" xr:uid="{24798B88-34A1-4AF4-9D7D-72C3185E3B8D}"/>
    <cellStyle name="Comma 3 4 4 3 5 2" xfId="7173" xr:uid="{EEEB5C65-DEB9-4556-952A-EC392BFE0E55}"/>
    <cellStyle name="Comma 3 4 4 3 6" xfId="4634" xr:uid="{9834C74A-1A43-45E3-91FE-D29204EEA09C}"/>
    <cellStyle name="Comma 3 4 4 3 6 2" xfId="4635" xr:uid="{F5AF169D-BF47-4842-9435-7FA2755D9B0B}"/>
    <cellStyle name="Comma 3 4 4 3 6 3" xfId="4636" xr:uid="{AE4DBE27-29B3-4455-AB16-58FC0C50BD84}"/>
    <cellStyle name="Comma 3 4 4 3 7" xfId="4637" xr:uid="{83795642-CED9-4086-893B-61F4BB1B0CA2}"/>
    <cellStyle name="Comma 3 4 4 3 7 2" xfId="4638" xr:uid="{57223F74-3481-4B08-BDE8-4E29C1478A28}"/>
    <cellStyle name="Comma 3 4 4 3 7 3" xfId="4639" xr:uid="{26DBA8A7-23AF-40F8-BC1F-0A37ACD31BC3}"/>
    <cellStyle name="Comma 3 4 4 3 8" xfId="7167" xr:uid="{C8C621CA-D868-4221-95C6-C5818D4D8CA5}"/>
    <cellStyle name="Comma 3 4 4 3 9" xfId="4627" xr:uid="{1C5EDA27-CFAA-4BC6-A7A5-ABB76362BA85}"/>
    <cellStyle name="Comma 3 4 4 4" xfId="1436" xr:uid="{00000000-0005-0000-0000-00009B050000}"/>
    <cellStyle name="Comma 3 4 4 4 2" xfId="7174" xr:uid="{6FF463DF-EDAD-4DDF-9EE0-3BC712013499}"/>
    <cellStyle name="Comma 3 4 4 4 3" xfId="4640" xr:uid="{0EA2E90D-5880-4B4D-AED9-E9D9D2AF4E77}"/>
    <cellStyle name="Comma 3 4 4 5" xfId="1437" xr:uid="{00000000-0005-0000-0000-00009C050000}"/>
    <cellStyle name="Comma 3 4 4 5 2" xfId="4642" xr:uid="{4CC2BFE7-D696-40E2-851F-0ED86ED9306D}"/>
    <cellStyle name="Comma 3 4 4 5 2 2" xfId="7176" xr:uid="{60F5A207-9F68-4BEB-A81E-46D030F85A69}"/>
    <cellStyle name="Comma 3 4 4 5 3" xfId="7175" xr:uid="{6C10366D-1642-4D56-883E-DDD81D024540}"/>
    <cellStyle name="Comma 3 4 4 5 4" xfId="4641" xr:uid="{09DCA696-A26C-4A4A-B6B7-8070C304D7E9}"/>
    <cellStyle name="Comma 3 4 4 6" xfId="1438" xr:uid="{00000000-0005-0000-0000-00009D050000}"/>
    <cellStyle name="Comma 3 4 4 6 2" xfId="7177" xr:uid="{C5E89ECA-9A5C-4127-9FCD-913F97A6B73D}"/>
    <cellStyle name="Comma 3 4 4 6 3" xfId="4643" xr:uid="{51AA6631-1F22-4EA9-8364-97E6B89DAE7B}"/>
    <cellStyle name="Comma 3 4 4 7" xfId="7178" xr:uid="{6F8D5688-F834-473D-9F2F-B3F4BCD1BBFD}"/>
    <cellStyle name="Comma 3 4 4 8" xfId="7160" xr:uid="{01A7AF87-DE29-44FA-852C-634923C0BEB9}"/>
    <cellStyle name="Comma 3 4 4 9" xfId="4619" xr:uid="{E67AFCF4-B5EE-44FD-A174-E8B33DB41245}"/>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2 2 2 2" xfId="7183" xr:uid="{D9FB81E1-06DD-4B73-9A39-E172FEF8EFDA}"/>
    <cellStyle name="Comma 3 4 5 2 2 2 2 3" xfId="4648" xr:uid="{2BA50805-25FC-4637-8192-A67EA4867069}"/>
    <cellStyle name="Comma 3 4 5 2 2 2 3" xfId="7182" xr:uid="{4210527B-6979-4569-A215-FF29E622FCDE}"/>
    <cellStyle name="Comma 3 4 5 2 2 2 4" xfId="4647" xr:uid="{C4073B82-B9B3-4B0F-A20C-33E6C5F54B5D}"/>
    <cellStyle name="Comma 3 4 5 2 2 3" xfId="7181" xr:uid="{1DEB7C59-B73A-401E-9D4D-232D5A741F58}"/>
    <cellStyle name="Comma 3 4 5 2 2 4" xfId="4646" xr:uid="{225B50CF-FE55-4843-8C2F-14D0E63E6DB6}"/>
    <cellStyle name="Comma 3 4 5 2 3" xfId="1444" xr:uid="{00000000-0005-0000-0000-0000A3050000}"/>
    <cellStyle name="Comma 3 4 5 2 3 2" xfId="1445" xr:uid="{00000000-0005-0000-0000-0000A4050000}"/>
    <cellStyle name="Comma 3 4 5 2 3 2 2" xfId="7185" xr:uid="{7EFD37A9-C82D-45C0-9D15-6C2394D240A2}"/>
    <cellStyle name="Comma 3 4 5 2 3 2 3" xfId="4650" xr:uid="{FA98DCB1-CBF2-4135-8CF9-C7E93AB88A07}"/>
    <cellStyle name="Comma 3 4 5 2 3 3" xfId="7184" xr:uid="{DFAE0A00-ECDC-48C5-BB33-B38EB50BFAAF}"/>
    <cellStyle name="Comma 3 4 5 2 3 4" xfId="4649" xr:uid="{C83F6637-E7B6-47BB-A584-79B4FF4942EE}"/>
    <cellStyle name="Comma 3 4 5 2 4" xfId="4651" xr:uid="{7F1665EE-179D-4680-BC42-F184CA8DC100}"/>
    <cellStyle name="Comma 3 4 5 2 5" xfId="7180" xr:uid="{EC2D93A9-CF34-41F2-8BFB-A02E486E78F6}"/>
    <cellStyle name="Comma 3 4 5 2 6" xfId="4645" xr:uid="{DFD8936B-FC82-45BB-B79C-CE734DB18905}"/>
    <cellStyle name="Comma 3 4 5 3" xfId="1446" xr:uid="{00000000-0005-0000-0000-0000A5050000}"/>
    <cellStyle name="Comma 3 4 5 3 2" xfId="1447" xr:uid="{00000000-0005-0000-0000-0000A6050000}"/>
    <cellStyle name="Comma 3 4 5 3 2 2" xfId="1448" xr:uid="{00000000-0005-0000-0000-0000A7050000}"/>
    <cellStyle name="Comma 3 4 5 3 2 2 2" xfId="7188" xr:uid="{089ADA38-D96B-4395-9333-8428D8B34E88}"/>
    <cellStyle name="Comma 3 4 5 3 2 2 3" xfId="4654" xr:uid="{FA5E288F-FBA6-4ED5-B0E0-3341C07096E1}"/>
    <cellStyle name="Comma 3 4 5 3 2 3" xfId="7189" xr:uid="{9C184276-BB7C-447E-8360-2A0A686BE030}"/>
    <cellStyle name="Comma 3 4 5 3 2 4" xfId="7187" xr:uid="{ED1984D8-BE51-41DE-9B99-6EFB52FC27A3}"/>
    <cellStyle name="Comma 3 4 5 3 2 5" xfId="4653" xr:uid="{A782E2DB-3497-41A2-ACD9-5F6C02188A66}"/>
    <cellStyle name="Comma 3 4 5 3 3" xfId="1449" xr:uid="{00000000-0005-0000-0000-0000A8050000}"/>
    <cellStyle name="Comma 3 4 5 3 3 2" xfId="7190" xr:uid="{CE77F2FC-CC10-415F-B650-A31182B35755}"/>
    <cellStyle name="Comma 3 4 5 3 3 3" xfId="4655" xr:uid="{BBCAC125-0372-41EE-AEA0-45707B583104}"/>
    <cellStyle name="Comma 3 4 5 3 4" xfId="1450" xr:uid="{00000000-0005-0000-0000-0000A9050000}"/>
    <cellStyle name="Comma 3 4 5 3 4 2" xfId="4657" xr:uid="{BF748AAB-1401-4CDA-B8F0-A13C440DA60D}"/>
    <cellStyle name="Comma 3 4 5 3 4 3" xfId="7191" xr:uid="{D4F1B335-8A81-491E-9F0D-1EC5FE26FE34}"/>
    <cellStyle name="Comma 3 4 5 3 4 4" xfId="4656" xr:uid="{59E1B05A-10C9-4491-9F01-21F6A7492E46}"/>
    <cellStyle name="Comma 3 4 5 3 5" xfId="4658" xr:uid="{9F3CA8ED-2115-4159-8FA4-BFA754BEBB26}"/>
    <cellStyle name="Comma 3 4 5 3 5 2" xfId="7192" xr:uid="{3FB4E9C4-7866-4F05-B527-1866A1DB1C4D}"/>
    <cellStyle name="Comma 3 4 5 3 6" xfId="4659" xr:uid="{4E2A24C0-B650-4597-B2E5-F0E6D5CDA4B6}"/>
    <cellStyle name="Comma 3 4 5 3 6 2" xfId="4660" xr:uid="{AC4F08BB-AE77-4239-BEB8-6DDF559E10CF}"/>
    <cellStyle name="Comma 3 4 5 3 6 3" xfId="4661" xr:uid="{95A25911-328E-46A0-B933-4119B95F46E2}"/>
    <cellStyle name="Comma 3 4 5 3 7" xfId="4662" xr:uid="{C60D9A20-0C3B-4281-A8D8-A0ACE4CBC83A}"/>
    <cellStyle name="Comma 3 4 5 3 7 2" xfId="4663" xr:uid="{C93DBAD5-B740-47DF-9AE3-791EF81B17A1}"/>
    <cellStyle name="Comma 3 4 5 3 7 3" xfId="4664" xr:uid="{ACC0EF6C-D4F7-43B5-9099-17DF13E1029D}"/>
    <cellStyle name="Comma 3 4 5 3 8" xfId="7186" xr:uid="{9383CCCA-1FF2-46B6-869E-A1E96F4780AC}"/>
    <cellStyle name="Comma 3 4 5 3 9" xfId="4652" xr:uid="{3539D1C1-1E37-451D-88D6-5A6E2DCD713F}"/>
    <cellStyle name="Comma 3 4 5 4" xfId="1451" xr:uid="{00000000-0005-0000-0000-0000AA050000}"/>
    <cellStyle name="Comma 3 4 5 4 2" xfId="7193" xr:uid="{80754740-4B77-4DF3-A2D5-6D3CD45F7F6F}"/>
    <cellStyle name="Comma 3 4 5 4 3" xfId="4665" xr:uid="{063D4737-BB4C-4AC6-8E05-427AB17EEF38}"/>
    <cellStyle name="Comma 3 4 5 5" xfId="1452" xr:uid="{00000000-0005-0000-0000-0000AB050000}"/>
    <cellStyle name="Comma 3 4 5 5 2" xfId="4667" xr:uid="{792C4C3F-EB38-455C-BD11-1D35F933A8DB}"/>
    <cellStyle name="Comma 3 4 5 5 2 2" xfId="7195" xr:uid="{291A4F09-4B1B-47D2-A217-A9520924C0F8}"/>
    <cellStyle name="Comma 3 4 5 5 3" xfId="7194" xr:uid="{9D65597A-42EF-468D-99CC-14888C7A94A2}"/>
    <cellStyle name="Comma 3 4 5 5 4" xfId="4666" xr:uid="{EAC65278-B250-4982-92E6-50651A842E7A}"/>
    <cellStyle name="Comma 3 4 5 6" xfId="1453" xr:uid="{00000000-0005-0000-0000-0000AC050000}"/>
    <cellStyle name="Comma 3 4 5 6 2" xfId="7196" xr:uid="{1674C563-027B-46AC-B012-FD96F0BD4D4B}"/>
    <cellStyle name="Comma 3 4 5 6 3" xfId="4668" xr:uid="{C1F8F62B-1DC5-4170-874A-6E46DD891854}"/>
    <cellStyle name="Comma 3 4 5 7" xfId="7197" xr:uid="{D9D1C9E5-4984-4791-B551-A2A73E819E7D}"/>
    <cellStyle name="Comma 3 4 5 8" xfId="7179" xr:uid="{BC73F555-1385-4FD1-AA26-2D4B2B3BE888}"/>
    <cellStyle name="Comma 3 4 5 9" xfId="4644" xr:uid="{674877B9-A807-4ECE-A8CC-FE4813CF6251}"/>
    <cellStyle name="Comma 3 4 6" xfId="1454" xr:uid="{00000000-0005-0000-0000-0000AD050000}"/>
    <cellStyle name="Comma 3 4 6 2" xfId="1455" xr:uid="{00000000-0005-0000-0000-0000AE050000}"/>
    <cellStyle name="Comma 3 4 6 2 2" xfId="7199" xr:uid="{EF6E2BA6-E7F2-499F-A05B-6402043C2A66}"/>
    <cellStyle name="Comma 3 4 6 2 3" xfId="4670" xr:uid="{B11AD510-EC16-41DB-939F-282BB92F8EEA}"/>
    <cellStyle name="Comma 3 4 6 3" xfId="1456" xr:uid="{00000000-0005-0000-0000-0000AF050000}"/>
    <cellStyle name="Comma 3 4 6 3 2" xfId="1457" xr:uid="{00000000-0005-0000-0000-0000B0050000}"/>
    <cellStyle name="Comma 3 4 6 3 2 2" xfId="7201" xr:uid="{88E68EA4-B2B7-44D7-844B-DEAB9AE4235C}"/>
    <cellStyle name="Comma 3 4 6 3 2 3" xfId="4672" xr:uid="{C2C9BD6D-D8DB-4978-9214-969B64725649}"/>
    <cellStyle name="Comma 3 4 6 3 3" xfId="7200" xr:uid="{EFB071F0-BA14-4C6A-8E88-D7A28E7B3A2A}"/>
    <cellStyle name="Comma 3 4 6 3 4" xfId="4671" xr:uid="{3BCFD78A-6DDB-439B-9EFC-FF608371AD4E}"/>
    <cellStyle name="Comma 3 4 6 4" xfId="4673" xr:uid="{6D0358F0-F3E8-4315-9F93-B26A8EC7E85C}"/>
    <cellStyle name="Comma 3 4 6 5" xfId="7198" xr:uid="{B80F6272-77C0-455E-8E9E-AE9D9651A085}"/>
    <cellStyle name="Comma 3 4 6 6" xfId="4669" xr:uid="{781CF4DF-5E9D-4002-AEF4-4F2C64282989}"/>
    <cellStyle name="Comma 3 4 7" xfId="1458" xr:uid="{00000000-0005-0000-0000-0000B1050000}"/>
    <cellStyle name="Comma 3 4 7 10" xfId="4674" xr:uid="{1009DF51-67B0-42CA-B447-B47769DF0B2B}"/>
    <cellStyle name="Comma 3 4 7 2" xfId="1459" xr:uid="{00000000-0005-0000-0000-0000B2050000}"/>
    <cellStyle name="Comma 3 4 7 2 2" xfId="7203" xr:uid="{23B9440A-9E43-421D-A73B-8896C9740144}"/>
    <cellStyle name="Comma 3 4 7 2 3" xfId="4675" xr:uid="{D53DFA38-7389-4C8E-9AF1-F30313FBAFDE}"/>
    <cellStyle name="Comma 3 4 7 3" xfId="1460" xr:uid="{00000000-0005-0000-0000-0000B3050000}"/>
    <cellStyle name="Comma 3 4 7 3 2" xfId="7204" xr:uid="{69DA303A-2F99-4CF1-9E8E-FDF32484B20D}"/>
    <cellStyle name="Comma 3 4 7 3 3" xfId="4676" xr:uid="{7D4C7948-8BCE-4474-9464-7FF56758982F}"/>
    <cellStyle name="Comma 3 4 7 4" xfId="1461" xr:uid="{00000000-0005-0000-0000-0000B4050000}"/>
    <cellStyle name="Comma 3 4 7 4 2" xfId="4678" xr:uid="{43BBEAB2-76AD-4F4F-B8D9-290E899743B7}"/>
    <cellStyle name="Comma 3 4 7 4 3" xfId="7205" xr:uid="{18BDEFA8-013F-47F0-A001-05150F880C70}"/>
    <cellStyle name="Comma 3 4 7 4 4" xfId="4677" xr:uid="{1FF89E86-DA9A-40BF-B0A5-4262127E21F6}"/>
    <cellStyle name="Comma 3 4 7 5" xfId="1462" xr:uid="{00000000-0005-0000-0000-0000B5050000}"/>
    <cellStyle name="Comma 3 4 7 5 2" xfId="7206" xr:uid="{05097463-DA69-4528-9516-719DE7C20AA2}"/>
    <cellStyle name="Comma 3 4 7 5 3" xfId="4679" xr:uid="{C32D8B29-115F-411B-8B93-557DD323FA38}"/>
    <cellStyle name="Comma 3 4 7 6" xfId="4680" xr:uid="{9AB46A5A-5338-4F04-87EA-2EB38F6CFEE5}"/>
    <cellStyle name="Comma 3 4 7 6 2" xfId="7207" xr:uid="{50AD7921-9FC0-4CD7-A4DE-10D7A573F791}"/>
    <cellStyle name="Comma 3 4 7 7" xfId="4681" xr:uid="{CB495113-0526-4177-9CF2-C202D9673864}"/>
    <cellStyle name="Comma 3 4 7 7 2" xfId="4682" xr:uid="{81C8E5F1-A760-4CE4-B21F-F61C05228B4C}"/>
    <cellStyle name="Comma 3 4 7 7 3" xfId="4683" xr:uid="{5E83A748-0C37-4A31-AA42-62EC4B731C40}"/>
    <cellStyle name="Comma 3 4 7 7 4" xfId="7208" xr:uid="{61CAC888-8F81-47C6-8451-A95003F65488}"/>
    <cellStyle name="Comma 3 4 7 8" xfId="4684" xr:uid="{A5E2AFC8-23B2-45CB-A752-D96EDEEE53C4}"/>
    <cellStyle name="Comma 3 4 7 8 2" xfId="4685" xr:uid="{7416EB7A-7ABB-4B70-8C0E-7B9DCF887EF7}"/>
    <cellStyle name="Comma 3 4 7 8 3" xfId="4686" xr:uid="{D55E9867-A7B2-46B4-9F4C-9FA3470087CF}"/>
    <cellStyle name="Comma 3 4 7 9" xfId="7202" xr:uid="{F76BBA87-EE3C-404C-96DB-78D4D771361D}"/>
    <cellStyle name="Comma 3 4 8" xfId="1463" xr:uid="{00000000-0005-0000-0000-0000B6050000}"/>
    <cellStyle name="Comma 3 4 8 2" xfId="4688" xr:uid="{A2CFD4EC-E7FF-441E-AA0A-E27126355518}"/>
    <cellStyle name="Comma 3 4 8 2 2" xfId="7210" xr:uid="{C23C364C-5402-495A-BCA7-7A11B9346111}"/>
    <cellStyle name="Comma 3 4 8 3" xfId="7209" xr:uid="{0E134798-052C-4A70-8229-5B245702F82F}"/>
    <cellStyle name="Comma 3 4 8 4" xfId="4687" xr:uid="{B78FCF02-A2C7-4CE4-AB91-8E289EBD0737}"/>
    <cellStyle name="Comma 3 4 9" xfId="1464" xr:uid="{00000000-0005-0000-0000-0000B7050000}"/>
    <cellStyle name="Comma 3 4 9 2" xfId="7211" xr:uid="{97231FE9-631B-4F24-B54A-C5819C60787B}"/>
    <cellStyle name="Comma 3 5" xfId="1465" xr:uid="{00000000-0005-0000-0000-0000B8050000}"/>
    <cellStyle name="Comma 3 5 10" xfId="7212" xr:uid="{50AB1EEB-BAFD-4BA2-8489-90EE0E974342}"/>
    <cellStyle name="Comma 3 5 11" xfId="4689" xr:uid="{27710F03-265A-4EA7-9725-FB6A4F681108}"/>
    <cellStyle name="Comma 3 5 2" xfId="1466" xr:uid="{00000000-0005-0000-0000-0000B9050000}"/>
    <cellStyle name="Comma 3 5 2 2" xfId="7213" xr:uid="{3CC4BF0E-048C-47F8-BE9D-9E6403678A13}"/>
    <cellStyle name="Comma 3 5 2 3" xfId="4690" xr:uid="{70008076-9707-4317-A12B-2F0756B92E9A}"/>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2 2 2 2" xfId="7218" xr:uid="{B450BD6D-E5ED-4856-A283-B8CA3A6B47BE}"/>
    <cellStyle name="Comma 3 5 3 2 2 2 2 3" xfId="4695" xr:uid="{4D9E9765-B8C9-49AB-BAB4-03E20A12127B}"/>
    <cellStyle name="Comma 3 5 3 2 2 2 3" xfId="7217" xr:uid="{02A8B433-CC9B-4CCD-9A52-8F0DCF5ECAEF}"/>
    <cellStyle name="Comma 3 5 3 2 2 2 4" xfId="4694" xr:uid="{76575E9A-A15D-4EA6-AB2A-43EF1F7AE2DA}"/>
    <cellStyle name="Comma 3 5 3 2 2 3" xfId="7216" xr:uid="{DC291EC7-4CD1-40D4-846B-D044F8C23237}"/>
    <cellStyle name="Comma 3 5 3 2 2 4" xfId="4693" xr:uid="{B5525D48-7128-4D34-B6F7-BB410FF8B8BC}"/>
    <cellStyle name="Comma 3 5 3 2 3" xfId="1472" xr:uid="{00000000-0005-0000-0000-0000BF050000}"/>
    <cellStyle name="Comma 3 5 3 2 3 2" xfId="1473" xr:uid="{00000000-0005-0000-0000-0000C0050000}"/>
    <cellStyle name="Comma 3 5 3 2 3 2 2" xfId="7220" xr:uid="{3734CC82-BB2B-4279-8B63-94A154A368D1}"/>
    <cellStyle name="Comma 3 5 3 2 3 2 3" xfId="4697" xr:uid="{A09F1A0C-FEF6-4429-8829-D2CF1E692647}"/>
    <cellStyle name="Comma 3 5 3 2 3 3" xfId="7219" xr:uid="{A0EDFDC4-867D-4BFA-8627-CE0F702A7504}"/>
    <cellStyle name="Comma 3 5 3 2 3 4" xfId="4696" xr:uid="{5AD74CD0-2128-4DD4-8D7F-057D02EE9FDE}"/>
    <cellStyle name="Comma 3 5 3 2 4" xfId="4698" xr:uid="{8F0AB12F-E346-4AAB-80D5-5DC21ED6BD23}"/>
    <cellStyle name="Comma 3 5 3 2 5" xfId="7215" xr:uid="{AB2E7B12-14CA-4989-A14C-25FB9DEEC006}"/>
    <cellStyle name="Comma 3 5 3 2 6" xfId="4692" xr:uid="{31B51877-B098-4F39-9EF2-1BE189CAEB9F}"/>
    <cellStyle name="Comma 3 5 3 3" xfId="1474" xr:uid="{00000000-0005-0000-0000-0000C1050000}"/>
    <cellStyle name="Comma 3 5 3 3 2" xfId="1475" xr:uid="{00000000-0005-0000-0000-0000C2050000}"/>
    <cellStyle name="Comma 3 5 3 3 2 2" xfId="1476" xr:uid="{00000000-0005-0000-0000-0000C3050000}"/>
    <cellStyle name="Comma 3 5 3 3 2 2 2" xfId="7223" xr:uid="{2D2D3B6F-FF24-4923-9DAF-2BF4BA470425}"/>
    <cellStyle name="Comma 3 5 3 3 2 2 3" xfId="4701" xr:uid="{33EFA2E1-7B46-44AD-B924-B013AE9457DF}"/>
    <cellStyle name="Comma 3 5 3 3 2 3" xfId="7224" xr:uid="{6B761812-AB75-42AA-981D-4F2FF066DA9E}"/>
    <cellStyle name="Comma 3 5 3 3 2 4" xfId="7222" xr:uid="{47A55492-71E6-47DA-9029-B843F39EAEF2}"/>
    <cellStyle name="Comma 3 5 3 3 2 5" xfId="4700" xr:uid="{04343958-7B38-4F06-AD7E-506EB4EC56CB}"/>
    <cellStyle name="Comma 3 5 3 3 3" xfId="1477" xr:uid="{00000000-0005-0000-0000-0000C4050000}"/>
    <cellStyle name="Comma 3 5 3 3 3 2" xfId="7225" xr:uid="{A276A96D-C4B4-4684-A79F-EA8B5B7D33E7}"/>
    <cellStyle name="Comma 3 5 3 3 3 3" xfId="4702" xr:uid="{DE7055B7-6FCB-4EA7-8015-97DEAF195F3D}"/>
    <cellStyle name="Comma 3 5 3 3 4" xfId="1478" xr:uid="{00000000-0005-0000-0000-0000C5050000}"/>
    <cellStyle name="Comma 3 5 3 3 4 2" xfId="4704" xr:uid="{2D7182BE-70E6-431F-AB4A-B5812AAC349B}"/>
    <cellStyle name="Comma 3 5 3 3 4 3" xfId="7226" xr:uid="{721522B8-14D3-4BED-BF9E-A320EA0D10C3}"/>
    <cellStyle name="Comma 3 5 3 3 4 4" xfId="4703" xr:uid="{BB9AA5EA-C6F2-4677-B3F7-50BB0433FBE9}"/>
    <cellStyle name="Comma 3 5 3 3 5" xfId="4705" xr:uid="{4BC5B2AD-4D16-43CA-BC44-9C2C53D5F469}"/>
    <cellStyle name="Comma 3 5 3 3 5 2" xfId="7227" xr:uid="{F8F8B1B3-5EB0-460D-A903-B8F51C056F3F}"/>
    <cellStyle name="Comma 3 5 3 3 6" xfId="4706" xr:uid="{084DFD59-5BF8-4C55-83D9-5B8BC18ADE0A}"/>
    <cellStyle name="Comma 3 5 3 3 6 2" xfId="4707" xr:uid="{FD4A51D6-3203-4656-A5B9-0E1D4607320A}"/>
    <cellStyle name="Comma 3 5 3 3 6 3" xfId="4708" xr:uid="{77C459F2-E412-4DB5-8B46-2BAD141A9396}"/>
    <cellStyle name="Comma 3 5 3 3 7" xfId="4709" xr:uid="{2B386446-28A7-4753-97F3-B38D3E25EEC2}"/>
    <cellStyle name="Comma 3 5 3 3 7 2" xfId="4710" xr:uid="{4D9E99C8-4362-431E-BB0E-BCF40874AFFD}"/>
    <cellStyle name="Comma 3 5 3 3 7 3" xfId="4711" xr:uid="{C285C478-7038-4BC7-827D-62EBA923441F}"/>
    <cellStyle name="Comma 3 5 3 3 8" xfId="7221" xr:uid="{37E37D76-D3EA-4D94-AD7E-222375F600D4}"/>
    <cellStyle name="Comma 3 5 3 3 9" xfId="4699" xr:uid="{04222AC9-7872-446A-A499-FDEAD2FD8787}"/>
    <cellStyle name="Comma 3 5 3 4" xfId="1479" xr:uid="{00000000-0005-0000-0000-0000C6050000}"/>
    <cellStyle name="Comma 3 5 3 4 2" xfId="7228" xr:uid="{5029D829-DA0B-4F8D-92B1-8CA5A036A8B4}"/>
    <cellStyle name="Comma 3 5 3 4 3" xfId="4712" xr:uid="{E60F826D-4E39-4A5D-AE52-C1EE461E9621}"/>
    <cellStyle name="Comma 3 5 3 5" xfId="1480" xr:uid="{00000000-0005-0000-0000-0000C7050000}"/>
    <cellStyle name="Comma 3 5 3 5 2" xfId="4714" xr:uid="{6F6754B1-9964-4BF2-BCE9-2C2113426B57}"/>
    <cellStyle name="Comma 3 5 3 5 2 2" xfId="7230" xr:uid="{E7B19A12-6E95-4640-AAF7-D13582C2FAD0}"/>
    <cellStyle name="Comma 3 5 3 5 3" xfId="7229" xr:uid="{29AEC578-8D2B-4218-982B-AA4CB59EB535}"/>
    <cellStyle name="Comma 3 5 3 5 4" xfId="4713" xr:uid="{4A620A05-5371-434E-ACEC-2A64DF4EB565}"/>
    <cellStyle name="Comma 3 5 3 6" xfId="1481" xr:uid="{00000000-0005-0000-0000-0000C8050000}"/>
    <cellStyle name="Comma 3 5 3 6 2" xfId="7231" xr:uid="{9401D1EC-1BC2-4FE4-8484-7EE7BC992EEB}"/>
    <cellStyle name="Comma 3 5 3 6 3" xfId="4715" xr:uid="{91EC6106-9F12-4998-BB13-673EF70FE184}"/>
    <cellStyle name="Comma 3 5 3 7" xfId="7232" xr:uid="{9DA50DC7-4B6B-4397-B5B1-D50ACBF891D9}"/>
    <cellStyle name="Comma 3 5 3 8" xfId="7214" xr:uid="{26971C48-079D-432C-B0F5-5F6F276E20A0}"/>
    <cellStyle name="Comma 3 5 3 9" xfId="4691" xr:uid="{43B17E24-EB9F-4732-A5E7-F82E8F887ABC}"/>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2 2 2 2" xfId="7237" xr:uid="{72D465EC-1F0C-4693-8195-AA4D94AC18E7}"/>
    <cellStyle name="Comma 3 5 4 2 2 2 2 3" xfId="4720" xr:uid="{EBA60348-BDEF-4EE4-A4F4-866D32B331E3}"/>
    <cellStyle name="Comma 3 5 4 2 2 2 3" xfId="7236" xr:uid="{333D9BD3-7CA5-402E-A25C-7D74CEFC7C56}"/>
    <cellStyle name="Comma 3 5 4 2 2 2 4" xfId="4719" xr:uid="{E5B0BCA5-0922-44D2-9053-4AC3567DED5F}"/>
    <cellStyle name="Comma 3 5 4 2 2 3" xfId="7235" xr:uid="{FB755154-4663-40B9-BBF0-2CD9EF0F5EE3}"/>
    <cellStyle name="Comma 3 5 4 2 2 4" xfId="4718" xr:uid="{DB4B29C5-2FC8-448B-B1B0-85B58765FC4E}"/>
    <cellStyle name="Comma 3 5 4 2 3" xfId="1487" xr:uid="{00000000-0005-0000-0000-0000CE050000}"/>
    <cellStyle name="Comma 3 5 4 2 3 2" xfId="1488" xr:uid="{00000000-0005-0000-0000-0000CF050000}"/>
    <cellStyle name="Comma 3 5 4 2 3 2 2" xfId="7239" xr:uid="{0321AEC9-BD60-4DA7-A9E2-336B547C8EC7}"/>
    <cellStyle name="Comma 3 5 4 2 3 2 3" xfId="4722" xr:uid="{F7B5E843-2328-4F93-9FC1-0F946AF0CF17}"/>
    <cellStyle name="Comma 3 5 4 2 3 3" xfId="7238" xr:uid="{38EECA03-443A-46D4-A053-D16B242D13C3}"/>
    <cellStyle name="Comma 3 5 4 2 3 4" xfId="4721" xr:uid="{39A0EE4F-1BDC-4EEA-A801-B0D1D4499EA1}"/>
    <cellStyle name="Comma 3 5 4 2 4" xfId="4723" xr:uid="{DE40830A-B3C3-4D08-8E40-245100542C6C}"/>
    <cellStyle name="Comma 3 5 4 2 5" xfId="7234" xr:uid="{35D904A9-5A5A-425C-B551-42A66A91C243}"/>
    <cellStyle name="Comma 3 5 4 2 6" xfId="4717" xr:uid="{5518660E-4891-4285-8109-05093651A1CA}"/>
    <cellStyle name="Comma 3 5 4 3" xfId="1489" xr:uid="{00000000-0005-0000-0000-0000D0050000}"/>
    <cellStyle name="Comma 3 5 4 3 2" xfId="1490" xr:uid="{00000000-0005-0000-0000-0000D1050000}"/>
    <cellStyle name="Comma 3 5 4 3 2 2" xfId="1491" xr:uid="{00000000-0005-0000-0000-0000D2050000}"/>
    <cellStyle name="Comma 3 5 4 3 2 2 2" xfId="7242" xr:uid="{02A3E11D-C237-488C-8F2C-4E99675BA229}"/>
    <cellStyle name="Comma 3 5 4 3 2 2 3" xfId="4726" xr:uid="{693113AC-5723-4116-9C91-4078B02CFBD0}"/>
    <cellStyle name="Comma 3 5 4 3 2 3" xfId="7243" xr:uid="{194ED39B-EFE0-4CDA-AF21-A234DB4158BA}"/>
    <cellStyle name="Comma 3 5 4 3 2 4" xfId="7241" xr:uid="{B558BA2A-ABC9-47D2-8B3B-38F1238AEB88}"/>
    <cellStyle name="Comma 3 5 4 3 2 5" xfId="4725" xr:uid="{0D1A3DB6-AE71-44DC-82C5-305BB3DB6E7F}"/>
    <cellStyle name="Comma 3 5 4 3 3" xfId="1492" xr:uid="{00000000-0005-0000-0000-0000D3050000}"/>
    <cellStyle name="Comma 3 5 4 3 3 2" xfId="7244" xr:uid="{DF8ABCD7-AD1A-4557-A3A3-E14D57B2CA69}"/>
    <cellStyle name="Comma 3 5 4 3 3 3" xfId="4727" xr:uid="{37213A2D-E217-4F1C-8A87-FBBEB8975BB4}"/>
    <cellStyle name="Comma 3 5 4 3 4" xfId="1493" xr:uid="{00000000-0005-0000-0000-0000D4050000}"/>
    <cellStyle name="Comma 3 5 4 3 4 2" xfId="4729" xr:uid="{4DA16C2D-6C29-49A9-BD8E-47F8D386F5D4}"/>
    <cellStyle name="Comma 3 5 4 3 4 3" xfId="7245" xr:uid="{B311A442-58A2-4874-816E-89A17B4B8F7F}"/>
    <cellStyle name="Comma 3 5 4 3 4 4" xfId="4728" xr:uid="{0ADAAC73-1CBE-4C3B-9B0A-2BCDDDAF7A44}"/>
    <cellStyle name="Comma 3 5 4 3 5" xfId="4730" xr:uid="{9F7FF0EC-C718-4567-A4F3-7C9F74690324}"/>
    <cellStyle name="Comma 3 5 4 3 5 2" xfId="7246" xr:uid="{B9CA98C6-4D26-4F35-ACE4-13D34B41D9AC}"/>
    <cellStyle name="Comma 3 5 4 3 6" xfId="4731" xr:uid="{3A151014-317A-4152-891F-47931699D8A0}"/>
    <cellStyle name="Comma 3 5 4 3 6 2" xfId="4732" xr:uid="{3C2CDA9E-1A8C-44D2-9E10-A632DB2ACC55}"/>
    <cellStyle name="Comma 3 5 4 3 6 3" xfId="4733" xr:uid="{3BB16080-138F-4B88-BDB0-6AC74C960DFF}"/>
    <cellStyle name="Comma 3 5 4 3 7" xfId="4734" xr:uid="{3AAF2B96-655C-4BB7-B96A-A3C6425ABF74}"/>
    <cellStyle name="Comma 3 5 4 3 7 2" xfId="4735" xr:uid="{B37686DF-08B9-43C4-88A4-8D3B60763C89}"/>
    <cellStyle name="Comma 3 5 4 3 7 3" xfId="4736" xr:uid="{D2F652B7-CF61-4E2E-98E3-F861524A7D59}"/>
    <cellStyle name="Comma 3 5 4 3 8" xfId="7240" xr:uid="{244B1B42-DB54-432F-87C2-11023F68A45A}"/>
    <cellStyle name="Comma 3 5 4 3 9" xfId="4724" xr:uid="{61AF7595-5719-4266-8B91-937F0E56C93A}"/>
    <cellStyle name="Comma 3 5 4 4" xfId="1494" xr:uid="{00000000-0005-0000-0000-0000D5050000}"/>
    <cellStyle name="Comma 3 5 4 4 2" xfId="7247" xr:uid="{85E8A4DF-6C44-41D8-9DA0-65DD0D3BA9BE}"/>
    <cellStyle name="Comma 3 5 4 4 3" xfId="4737" xr:uid="{10FE2522-2205-4B8D-9FF4-386031C43786}"/>
    <cellStyle name="Comma 3 5 4 5" xfId="1495" xr:uid="{00000000-0005-0000-0000-0000D6050000}"/>
    <cellStyle name="Comma 3 5 4 5 2" xfId="4739" xr:uid="{B9329041-7559-4537-92B1-B39986E3B045}"/>
    <cellStyle name="Comma 3 5 4 5 2 2" xfId="7249" xr:uid="{3ADE82CB-5612-4A4F-800C-97FC7471D49D}"/>
    <cellStyle name="Comma 3 5 4 5 3" xfId="7248" xr:uid="{5FA0D3B7-9348-4205-AF64-F39698051A10}"/>
    <cellStyle name="Comma 3 5 4 5 4" xfId="4738" xr:uid="{0A96CFB7-696C-4007-9534-5DDD8DA49E30}"/>
    <cellStyle name="Comma 3 5 4 6" xfId="1496" xr:uid="{00000000-0005-0000-0000-0000D7050000}"/>
    <cellStyle name="Comma 3 5 4 6 2" xfId="7250" xr:uid="{6DE05B74-DBC5-4A4D-BC79-681C01A502F4}"/>
    <cellStyle name="Comma 3 5 4 6 3" xfId="4740" xr:uid="{14154DE4-72CF-40B6-88B4-806AE13A217E}"/>
    <cellStyle name="Comma 3 5 4 7" xfId="7251" xr:uid="{79799649-6426-43D0-92DF-08966E4033E4}"/>
    <cellStyle name="Comma 3 5 4 8" xfId="7233" xr:uid="{DD380418-CB85-43D6-82D4-B6F2C8EFF60F}"/>
    <cellStyle name="Comma 3 5 4 9" xfId="4716" xr:uid="{E5470275-A904-497A-8844-EB878C0182FB}"/>
    <cellStyle name="Comma 3 5 5" xfId="1497" xr:uid="{00000000-0005-0000-0000-0000D8050000}"/>
    <cellStyle name="Comma 3 5 5 2" xfId="1498" xr:uid="{00000000-0005-0000-0000-0000D9050000}"/>
    <cellStyle name="Comma 3 5 5 2 2" xfId="7253" xr:uid="{E63A6906-75DC-4F31-8966-4E140C632F27}"/>
    <cellStyle name="Comma 3 5 5 2 3" xfId="4742" xr:uid="{1E41B1D3-310E-4303-8823-ADE2A5628929}"/>
    <cellStyle name="Comma 3 5 5 3" xfId="1499" xr:uid="{00000000-0005-0000-0000-0000DA050000}"/>
    <cellStyle name="Comma 3 5 5 3 2" xfId="1500" xr:uid="{00000000-0005-0000-0000-0000DB050000}"/>
    <cellStyle name="Comma 3 5 5 3 2 2" xfId="7255" xr:uid="{8DE3BC16-D55D-402C-8174-26885930F1E1}"/>
    <cellStyle name="Comma 3 5 5 3 2 3" xfId="4744" xr:uid="{26A7E64D-E43E-4BCB-B695-5A520587D3EB}"/>
    <cellStyle name="Comma 3 5 5 3 3" xfId="7254" xr:uid="{2393620A-6F89-4B2B-919E-800360A14C9C}"/>
    <cellStyle name="Comma 3 5 5 3 4" xfId="4743" xr:uid="{09FBB37A-9CB4-47A3-BB5C-D89B37405D49}"/>
    <cellStyle name="Comma 3 5 5 4" xfId="4745" xr:uid="{BD59E02C-02DD-4C59-8FD9-F1866583F8D0}"/>
    <cellStyle name="Comma 3 5 5 5" xfId="7252" xr:uid="{AB8A4A2F-E85C-40DD-A1C4-6571314BBA95}"/>
    <cellStyle name="Comma 3 5 5 6" xfId="4741" xr:uid="{EF2649BD-E399-438C-8D07-493DE5A0EB46}"/>
    <cellStyle name="Comma 3 5 6" xfId="1501" xr:uid="{00000000-0005-0000-0000-0000DC050000}"/>
    <cellStyle name="Comma 3 5 6 10" xfId="4746" xr:uid="{8A8D2149-321B-4D39-A17C-7F5C401A53C3}"/>
    <cellStyle name="Comma 3 5 6 2" xfId="1502" xr:uid="{00000000-0005-0000-0000-0000DD050000}"/>
    <cellStyle name="Comma 3 5 6 2 2" xfId="7257" xr:uid="{A029ABEE-0F1A-4247-86F6-640E495ABAE6}"/>
    <cellStyle name="Comma 3 5 6 2 3" xfId="4747" xr:uid="{5A6AF147-4311-481E-8FF8-67D4FB106B54}"/>
    <cellStyle name="Comma 3 5 6 3" xfId="1503" xr:uid="{00000000-0005-0000-0000-0000DE050000}"/>
    <cellStyle name="Comma 3 5 6 3 2" xfId="7258" xr:uid="{E72BCC49-7D95-45AF-8498-5FBF3409E8FF}"/>
    <cellStyle name="Comma 3 5 6 3 3" xfId="4748" xr:uid="{184C7FB5-2B48-4227-BCD9-38753EBCF902}"/>
    <cellStyle name="Comma 3 5 6 4" xfId="1504" xr:uid="{00000000-0005-0000-0000-0000DF050000}"/>
    <cellStyle name="Comma 3 5 6 4 2" xfId="4750" xr:uid="{0AB52B67-DA20-4464-A6B1-CB618FE360D3}"/>
    <cellStyle name="Comma 3 5 6 4 3" xfId="7259" xr:uid="{630AAB0F-EBFA-4CC7-B913-19C90D9EF307}"/>
    <cellStyle name="Comma 3 5 6 4 4" xfId="4749" xr:uid="{AF41D01A-4933-4A9B-80EA-8DACAD11D855}"/>
    <cellStyle name="Comma 3 5 6 5" xfId="1505" xr:uid="{00000000-0005-0000-0000-0000E0050000}"/>
    <cellStyle name="Comma 3 5 6 5 2" xfId="7260" xr:uid="{E1074244-8961-4647-A8B6-A9C3D227ABFC}"/>
    <cellStyle name="Comma 3 5 6 5 3" xfId="4751" xr:uid="{8805A47E-2E78-4455-B1A3-6E4124D2FDAD}"/>
    <cellStyle name="Comma 3 5 6 6" xfId="4752" xr:uid="{7A173BC9-76CA-4437-9153-D5442CAAD6E8}"/>
    <cellStyle name="Comma 3 5 6 6 2" xfId="7261" xr:uid="{681CB6CA-70A4-4C8B-9BF8-C564600D830F}"/>
    <cellStyle name="Comma 3 5 6 7" xfId="4753" xr:uid="{E0B21514-B56C-429A-B869-588F9C3A1AD6}"/>
    <cellStyle name="Comma 3 5 6 7 2" xfId="4754" xr:uid="{7B48EFBD-E81D-45AC-B797-ED0805F07BFC}"/>
    <cellStyle name="Comma 3 5 6 7 3" xfId="4755" xr:uid="{C4D2C4D1-D548-43E6-8B9B-E82F3F6B2C8B}"/>
    <cellStyle name="Comma 3 5 6 7 4" xfId="7262" xr:uid="{82CBA8C0-53A4-42DC-832B-7DBEE1C5DE5C}"/>
    <cellStyle name="Comma 3 5 6 8" xfId="4756" xr:uid="{A88607EF-083F-487F-9559-C71DC9C71382}"/>
    <cellStyle name="Comma 3 5 6 8 2" xfId="4757" xr:uid="{41B12C6D-66E2-4991-8EC7-2F4C2DBF3153}"/>
    <cellStyle name="Comma 3 5 6 8 3" xfId="4758" xr:uid="{C140BC9A-68D0-47DD-961B-C0EB7CF08B09}"/>
    <cellStyle name="Comma 3 5 6 9" xfId="7256" xr:uid="{DA340E86-D51D-4B73-A5C9-17874EAEDE68}"/>
    <cellStyle name="Comma 3 5 7" xfId="1506" xr:uid="{00000000-0005-0000-0000-0000E1050000}"/>
    <cellStyle name="Comma 3 5 7 2" xfId="4760" xr:uid="{0E2AD76F-862B-468E-9CE8-DE5E4366F54F}"/>
    <cellStyle name="Comma 3 5 7 2 2" xfId="7264" xr:uid="{F017C14B-529D-456D-AB1D-99CDA66E718E}"/>
    <cellStyle name="Comma 3 5 7 3" xfId="7263" xr:uid="{ED53B756-5795-4979-B629-04FEE2526CCD}"/>
    <cellStyle name="Comma 3 5 7 4" xfId="4759" xr:uid="{978475C3-63DE-44F0-94EA-9344674DFFC2}"/>
    <cellStyle name="Comma 3 5 8" xfId="1507" xr:uid="{00000000-0005-0000-0000-0000E2050000}"/>
    <cellStyle name="Comma 3 5 8 2" xfId="7265" xr:uid="{7876E290-9004-4B50-ACDF-5A3A8BBFBBE9}"/>
    <cellStyle name="Comma 3 5 9" xfId="7266" xr:uid="{596E272F-4F9D-4105-A7DF-E115BC5B2031}"/>
    <cellStyle name="Comma 3 6" xfId="1508" xr:uid="{00000000-0005-0000-0000-0000E3050000}"/>
    <cellStyle name="Comma 3 6 2" xfId="7267" xr:uid="{9B7DC178-A883-49F6-83F9-7F39655D09F5}"/>
    <cellStyle name="Comma 3 6 3" xfId="4761" xr:uid="{E797AE9E-ABCC-4EF0-B3C9-7DE6D7C89456}"/>
    <cellStyle name="Comma 3 7" xfId="1509" xr:uid="{00000000-0005-0000-0000-0000E4050000}"/>
    <cellStyle name="Comma 3 7 10" xfId="7268" xr:uid="{63BA07B2-0E5F-4566-AFDD-280C3A240EDE}"/>
    <cellStyle name="Comma 3 7 11" xfId="4762" xr:uid="{63BAFF07-ED72-428F-9A61-5457D46A1CBA}"/>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2 2 2 2" xfId="7273" xr:uid="{D40CE231-A2BB-4F26-94A9-AA57862D69A3}"/>
    <cellStyle name="Comma 3 7 2 2 2 2 2 3" xfId="4767" xr:uid="{6AF7B257-64D4-45D8-A57B-8F7FE1946780}"/>
    <cellStyle name="Comma 3 7 2 2 2 2 3" xfId="7272" xr:uid="{89E4EDCB-2220-4741-BC16-C9081AED0018}"/>
    <cellStyle name="Comma 3 7 2 2 2 2 4" xfId="4766" xr:uid="{A81B1385-E993-4513-B455-C586537DB16B}"/>
    <cellStyle name="Comma 3 7 2 2 2 3" xfId="7271" xr:uid="{85C56E1C-4BAF-49F7-AA11-838F027670B4}"/>
    <cellStyle name="Comma 3 7 2 2 2 4" xfId="4765" xr:uid="{7E540D5A-9DD6-4572-A625-8FBE259E146B}"/>
    <cellStyle name="Comma 3 7 2 2 3" xfId="1515" xr:uid="{00000000-0005-0000-0000-0000EA050000}"/>
    <cellStyle name="Comma 3 7 2 2 3 2" xfId="1516" xr:uid="{00000000-0005-0000-0000-0000EB050000}"/>
    <cellStyle name="Comma 3 7 2 2 3 2 2" xfId="7275" xr:uid="{BF01D8D8-17FC-4E74-B9DC-BE8A250C954B}"/>
    <cellStyle name="Comma 3 7 2 2 3 2 3" xfId="4769" xr:uid="{907C6196-484A-40B9-B688-1570C061D779}"/>
    <cellStyle name="Comma 3 7 2 2 3 3" xfId="7274" xr:uid="{EA9A3839-919E-4581-B275-56BAF3B44325}"/>
    <cellStyle name="Comma 3 7 2 2 3 4" xfId="4768" xr:uid="{041B0D19-586F-42B6-999E-858E57ED97B9}"/>
    <cellStyle name="Comma 3 7 2 2 4" xfId="4770" xr:uid="{58CAD6CA-431C-4E67-91B3-17E67408E4E0}"/>
    <cellStyle name="Comma 3 7 2 2 5" xfId="7270" xr:uid="{63392C6F-F0DD-4314-8669-6F44B939266B}"/>
    <cellStyle name="Comma 3 7 2 2 6" xfId="4764" xr:uid="{4FA6949B-C908-456C-B406-1898E6B7F3D6}"/>
    <cellStyle name="Comma 3 7 2 3" xfId="1517" xr:uid="{00000000-0005-0000-0000-0000EC050000}"/>
    <cellStyle name="Comma 3 7 2 3 2" xfId="1518" xr:uid="{00000000-0005-0000-0000-0000ED050000}"/>
    <cellStyle name="Comma 3 7 2 3 2 2" xfId="1519" xr:uid="{00000000-0005-0000-0000-0000EE050000}"/>
    <cellStyle name="Comma 3 7 2 3 2 2 2" xfId="7278" xr:uid="{F2D458A0-F7C4-44A3-8B12-E1875C3E5EBB}"/>
    <cellStyle name="Comma 3 7 2 3 2 2 3" xfId="4773" xr:uid="{D41026C7-80C6-44C5-8897-AD771BE2F959}"/>
    <cellStyle name="Comma 3 7 2 3 2 3" xfId="7279" xr:uid="{94DF0D43-3F77-452B-9A28-0F87213A9BA9}"/>
    <cellStyle name="Comma 3 7 2 3 2 4" xfId="7277" xr:uid="{4404FD8C-8D74-4DBF-AEC7-4DC8D1640E4A}"/>
    <cellStyle name="Comma 3 7 2 3 2 5" xfId="4772" xr:uid="{AAD683C4-9087-4BEE-BF41-EDFB453D6889}"/>
    <cellStyle name="Comma 3 7 2 3 3" xfId="1520" xr:uid="{00000000-0005-0000-0000-0000EF050000}"/>
    <cellStyle name="Comma 3 7 2 3 3 2" xfId="7280" xr:uid="{DAAD1CE4-87DB-44B2-90CA-78A9E6852356}"/>
    <cellStyle name="Comma 3 7 2 3 3 3" xfId="4774" xr:uid="{D65288FF-079D-44E4-ABAC-E7E0117C439D}"/>
    <cellStyle name="Comma 3 7 2 3 4" xfId="1521" xr:uid="{00000000-0005-0000-0000-0000F0050000}"/>
    <cellStyle name="Comma 3 7 2 3 4 2" xfId="4776" xr:uid="{DF25746E-4B99-49EC-8BD7-3F171E4285D4}"/>
    <cellStyle name="Comma 3 7 2 3 4 3" xfId="7281" xr:uid="{824AFF26-DE84-43F1-8C59-3CC7872E3496}"/>
    <cellStyle name="Comma 3 7 2 3 4 4" xfId="4775" xr:uid="{863299DC-BF9A-4D83-B570-95D4CB278F44}"/>
    <cellStyle name="Comma 3 7 2 3 5" xfId="4777" xr:uid="{6090C5FD-2C58-400E-B845-24B4C00AA65B}"/>
    <cellStyle name="Comma 3 7 2 3 5 2" xfId="7282" xr:uid="{D1C0433D-A5EA-4C88-B157-F5A6BFACB1BD}"/>
    <cellStyle name="Comma 3 7 2 3 6" xfId="4778" xr:uid="{BA48C5BE-5A84-4EB8-9237-50773C678CC8}"/>
    <cellStyle name="Comma 3 7 2 3 6 2" xfId="4779" xr:uid="{8CFFC33F-606A-43CD-BA32-11E84FE8F0FD}"/>
    <cellStyle name="Comma 3 7 2 3 6 3" xfId="4780" xr:uid="{FC158D95-B5BB-4D37-B1AC-E357A6A5B195}"/>
    <cellStyle name="Comma 3 7 2 3 7" xfId="4781" xr:uid="{219ED2D4-D981-4D84-8146-3FD325E5CE18}"/>
    <cellStyle name="Comma 3 7 2 3 7 2" xfId="4782" xr:uid="{6FED57BB-D5B0-4543-A5D9-FCC61581C45C}"/>
    <cellStyle name="Comma 3 7 2 3 7 3" xfId="4783" xr:uid="{FD61B3E7-9FF8-4DFC-8140-CDCD75920881}"/>
    <cellStyle name="Comma 3 7 2 3 8" xfId="7276" xr:uid="{6CA5883C-2FBA-4F45-AB79-0C9B18BC716E}"/>
    <cellStyle name="Comma 3 7 2 3 9" xfId="4771" xr:uid="{452F21E2-2485-402F-AFA5-D9E5C60DFD00}"/>
    <cellStyle name="Comma 3 7 2 4" xfId="1522" xr:uid="{00000000-0005-0000-0000-0000F1050000}"/>
    <cellStyle name="Comma 3 7 2 4 2" xfId="7283" xr:uid="{215D2498-0597-411E-9797-78DFB37C52E6}"/>
    <cellStyle name="Comma 3 7 2 4 3" xfId="4784" xr:uid="{767A0DAA-0306-455F-B1F8-9524633BC952}"/>
    <cellStyle name="Comma 3 7 2 5" xfId="1523" xr:uid="{00000000-0005-0000-0000-0000F2050000}"/>
    <cellStyle name="Comma 3 7 2 5 2" xfId="4786" xr:uid="{A73F08E5-8415-43AF-9376-F43AF6C5CF70}"/>
    <cellStyle name="Comma 3 7 2 5 2 2" xfId="7285" xr:uid="{A424DD09-E3AA-48A3-A63F-30AF074A1FB5}"/>
    <cellStyle name="Comma 3 7 2 5 3" xfId="7284" xr:uid="{E3A73C88-0D8F-40E3-9224-1784589F5146}"/>
    <cellStyle name="Comma 3 7 2 5 4" xfId="4785" xr:uid="{1F7613F0-F509-466B-8B7A-481380A9F976}"/>
    <cellStyle name="Comma 3 7 2 6" xfId="1524" xr:uid="{00000000-0005-0000-0000-0000F3050000}"/>
    <cellStyle name="Comma 3 7 2 6 2" xfId="7286" xr:uid="{96C052CF-8069-4D4E-9F92-6FB706E326A8}"/>
    <cellStyle name="Comma 3 7 2 6 3" xfId="4787" xr:uid="{EED33BEA-F9CC-42DA-A9F4-3F7D96497368}"/>
    <cellStyle name="Comma 3 7 2 7" xfId="7287" xr:uid="{27EB5A79-0017-4972-AE1A-6130540A5924}"/>
    <cellStyle name="Comma 3 7 2 8" xfId="7269" xr:uid="{DA0E0362-D154-4563-8C9F-218628C235EF}"/>
    <cellStyle name="Comma 3 7 2 9" xfId="4763" xr:uid="{E724D439-62A0-4D1E-B8E2-06C3FE96A11E}"/>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2 2 2 2" xfId="7292" xr:uid="{8DDE56CD-786C-4814-8F41-5768B049205F}"/>
    <cellStyle name="Comma 3 7 3 2 2 2 2 3" xfId="4792" xr:uid="{BE4734F6-C2A7-4483-9F9A-E09AA137B522}"/>
    <cellStyle name="Comma 3 7 3 2 2 2 3" xfId="7291" xr:uid="{9EAE719A-D519-49B8-B973-DA90C1E26B75}"/>
    <cellStyle name="Comma 3 7 3 2 2 2 4" xfId="4791" xr:uid="{B12499BB-545E-4AEA-B396-818D39FBD5E6}"/>
    <cellStyle name="Comma 3 7 3 2 2 3" xfId="7290" xr:uid="{AB366392-4B43-46C8-AE4D-5D2C92323580}"/>
    <cellStyle name="Comma 3 7 3 2 2 4" xfId="4790" xr:uid="{DD22EA0A-4ADE-4750-9E87-2FF85EAA36A7}"/>
    <cellStyle name="Comma 3 7 3 2 3" xfId="1530" xr:uid="{00000000-0005-0000-0000-0000F9050000}"/>
    <cellStyle name="Comma 3 7 3 2 3 2" xfId="1531" xr:uid="{00000000-0005-0000-0000-0000FA050000}"/>
    <cellStyle name="Comma 3 7 3 2 3 2 2" xfId="7294" xr:uid="{4F4253F0-3863-412B-85FD-A5D67FAFDB8D}"/>
    <cellStyle name="Comma 3 7 3 2 3 2 3" xfId="4794" xr:uid="{934231F0-AB7B-42F3-BEF3-DB5FF2B20E9B}"/>
    <cellStyle name="Comma 3 7 3 2 3 3" xfId="7293" xr:uid="{59801366-4D74-4137-8A5D-BC21D76A6972}"/>
    <cellStyle name="Comma 3 7 3 2 3 4" xfId="4793" xr:uid="{4450C811-09BF-4252-A372-2400E99CF7A8}"/>
    <cellStyle name="Comma 3 7 3 2 4" xfId="4795" xr:uid="{1F00F69C-4342-4B4E-A568-1C36A49837F8}"/>
    <cellStyle name="Comma 3 7 3 2 5" xfId="7289" xr:uid="{61CFBEFA-86CB-4D7A-AC12-22CC5399541A}"/>
    <cellStyle name="Comma 3 7 3 2 6" xfId="4789" xr:uid="{D2DA4117-1D4A-4860-B34A-4A53B1A0D935}"/>
    <cellStyle name="Comma 3 7 3 3" xfId="1532" xr:uid="{00000000-0005-0000-0000-0000FB050000}"/>
    <cellStyle name="Comma 3 7 3 3 2" xfId="1533" xr:uid="{00000000-0005-0000-0000-0000FC050000}"/>
    <cellStyle name="Comma 3 7 3 3 2 2" xfId="1534" xr:uid="{00000000-0005-0000-0000-0000FD050000}"/>
    <cellStyle name="Comma 3 7 3 3 2 2 2" xfId="7297" xr:uid="{9B7A19FC-DA98-4D35-A672-0F6C485A458C}"/>
    <cellStyle name="Comma 3 7 3 3 2 2 3" xfId="4798" xr:uid="{FFD2EA4B-E346-4DC2-8996-C4ABEC75015C}"/>
    <cellStyle name="Comma 3 7 3 3 2 3" xfId="7298" xr:uid="{94B62F12-EB92-436B-A4A3-FA333B24964B}"/>
    <cellStyle name="Comma 3 7 3 3 2 4" xfId="7296" xr:uid="{6ACE26BA-0BEA-4B56-9C9F-0E7F67B91E5A}"/>
    <cellStyle name="Comma 3 7 3 3 2 5" xfId="4797" xr:uid="{061FF701-6015-4966-953D-CA2CE42BF02C}"/>
    <cellStyle name="Comma 3 7 3 3 3" xfId="1535" xr:uid="{00000000-0005-0000-0000-0000FE050000}"/>
    <cellStyle name="Comma 3 7 3 3 3 2" xfId="7299" xr:uid="{2CBEEE9E-BCDB-4B5E-9D92-94BD6D889927}"/>
    <cellStyle name="Comma 3 7 3 3 3 3" xfId="4799" xr:uid="{530F8C28-276F-4A80-B106-AA47CA472BBB}"/>
    <cellStyle name="Comma 3 7 3 3 4" xfId="1536" xr:uid="{00000000-0005-0000-0000-0000FF050000}"/>
    <cellStyle name="Comma 3 7 3 3 4 2" xfId="4801" xr:uid="{3D6E0887-7FB7-48BF-B598-F6E317ABA20D}"/>
    <cellStyle name="Comma 3 7 3 3 4 3" xfId="7300" xr:uid="{9DCFE9C3-F38E-4B72-B661-A1B6796A134E}"/>
    <cellStyle name="Comma 3 7 3 3 4 4" xfId="4800" xr:uid="{4EF3E1D7-BF89-4253-9D90-D0E89EFE5D5E}"/>
    <cellStyle name="Comma 3 7 3 3 5" xfId="4802" xr:uid="{1CBDAA23-2BC5-4E41-AAD6-B03F96E0F41C}"/>
    <cellStyle name="Comma 3 7 3 3 5 2" xfId="7301" xr:uid="{5B8FD38E-9E39-4166-9617-0F8816109BBF}"/>
    <cellStyle name="Comma 3 7 3 3 6" xfId="4803" xr:uid="{9DF0C4A8-BDFB-40F4-9B38-407CCAFCEBCB}"/>
    <cellStyle name="Comma 3 7 3 3 6 2" xfId="4804" xr:uid="{CACCAE74-5A6E-4848-AC02-C794E621A3F4}"/>
    <cellStyle name="Comma 3 7 3 3 6 3" xfId="4805" xr:uid="{22AA266A-3103-44A7-81F7-F32FF764DF8A}"/>
    <cellStyle name="Comma 3 7 3 3 7" xfId="4806" xr:uid="{2FB64234-6AFB-47B5-8078-2989903DB805}"/>
    <cellStyle name="Comma 3 7 3 3 7 2" xfId="4807" xr:uid="{5B540D2F-EEF1-48F1-A2FB-555428B9AB2C}"/>
    <cellStyle name="Comma 3 7 3 3 7 3" xfId="4808" xr:uid="{F8B4F93D-911E-46FC-87A9-95B499E737D5}"/>
    <cellStyle name="Comma 3 7 3 3 8" xfId="7295" xr:uid="{EE55D28D-870A-47E2-AC8E-4F89D7C31679}"/>
    <cellStyle name="Comma 3 7 3 3 9" xfId="4796" xr:uid="{352052C5-5B9A-429B-8311-4BC0DF56FE20}"/>
    <cellStyle name="Comma 3 7 3 4" xfId="1537" xr:uid="{00000000-0005-0000-0000-000000060000}"/>
    <cellStyle name="Comma 3 7 3 4 2" xfId="7302" xr:uid="{E236800E-7AA3-444E-B27B-D609390D93E8}"/>
    <cellStyle name="Comma 3 7 3 4 3" xfId="4809" xr:uid="{F33C2A65-1A0A-4A94-8935-7CE65AA8968D}"/>
    <cellStyle name="Comma 3 7 3 5" xfId="1538" xr:uid="{00000000-0005-0000-0000-000001060000}"/>
    <cellStyle name="Comma 3 7 3 5 2" xfId="4811" xr:uid="{D3407424-8060-43B8-A6B6-2265E96C0EE4}"/>
    <cellStyle name="Comma 3 7 3 5 2 2" xfId="7304" xr:uid="{07DA51EF-3593-4FE7-B46A-FB09D4D8D82F}"/>
    <cellStyle name="Comma 3 7 3 5 3" xfId="7303" xr:uid="{3AFA21A5-65C3-40D6-8A8E-E399CADEB2BB}"/>
    <cellStyle name="Comma 3 7 3 5 4" xfId="4810" xr:uid="{5C359407-3917-49A3-8AF1-18C0B60EF666}"/>
    <cellStyle name="Comma 3 7 3 6" xfId="1539" xr:uid="{00000000-0005-0000-0000-000002060000}"/>
    <cellStyle name="Comma 3 7 3 6 2" xfId="7305" xr:uid="{7D64732F-28B5-41AD-9360-0541EF69198A}"/>
    <cellStyle name="Comma 3 7 3 6 3" xfId="4812" xr:uid="{80293C4C-F304-4523-82F3-8FDD6BA3B10E}"/>
    <cellStyle name="Comma 3 7 3 7" xfId="7306" xr:uid="{42F3C763-670A-4250-819B-1C4536F513CA}"/>
    <cellStyle name="Comma 3 7 3 8" xfId="7288" xr:uid="{BFB700FC-7554-46DD-8770-A8AE749EA45F}"/>
    <cellStyle name="Comma 3 7 3 9" xfId="4788" xr:uid="{909BC18E-8E8F-418B-B730-C27DA081C243}"/>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2 2 2 2" xfId="7310" xr:uid="{07B1C8F1-C6A1-48EC-AF14-7C386E4D3B83}"/>
    <cellStyle name="Comma 3 7 4 2 2 2 3" xfId="4816" xr:uid="{92D357EE-B3C2-4E22-B776-AF396D5319FA}"/>
    <cellStyle name="Comma 3 7 4 2 2 3" xfId="7309" xr:uid="{83D73D5E-EB15-47DB-9183-8BAA1A10448E}"/>
    <cellStyle name="Comma 3 7 4 2 2 4" xfId="4815" xr:uid="{0B671386-271E-4582-B8FF-C01C01B4F4F1}"/>
    <cellStyle name="Comma 3 7 4 2 3" xfId="7308" xr:uid="{EE27F5E6-69B3-4432-8C32-74A42A2C421B}"/>
    <cellStyle name="Comma 3 7 4 2 4" xfId="4814" xr:uid="{F91C43AB-A147-4F17-AF3D-16C80092E2D2}"/>
    <cellStyle name="Comma 3 7 4 3" xfId="1544" xr:uid="{00000000-0005-0000-0000-000007060000}"/>
    <cellStyle name="Comma 3 7 4 3 2" xfId="1545" xr:uid="{00000000-0005-0000-0000-000008060000}"/>
    <cellStyle name="Comma 3 7 4 3 2 2" xfId="7312" xr:uid="{446313C2-200B-4B3E-AF86-37F755530FCD}"/>
    <cellStyle name="Comma 3 7 4 3 2 3" xfId="4818" xr:uid="{E727A485-C33B-4E1F-8B8C-BBDE254FCEB8}"/>
    <cellStyle name="Comma 3 7 4 3 3" xfId="7311" xr:uid="{CF93E52E-25E3-4DE2-94FA-7C196A4340CB}"/>
    <cellStyle name="Comma 3 7 4 3 4" xfId="4817" xr:uid="{CD6FCF43-C6BC-4338-A324-2D9747DCF521}"/>
    <cellStyle name="Comma 3 7 4 4" xfId="4819" xr:uid="{41DD864F-E86A-482D-9E9A-A800481E73EE}"/>
    <cellStyle name="Comma 3 7 4 5" xfId="7307" xr:uid="{30E32241-3AB5-483D-B251-BE2A366475B8}"/>
    <cellStyle name="Comma 3 7 4 6" xfId="4813" xr:uid="{F9EAF89D-76A3-4407-9EED-C29F64BFBC51}"/>
    <cellStyle name="Comma 3 7 5" xfId="1546" xr:uid="{00000000-0005-0000-0000-000009060000}"/>
    <cellStyle name="Comma 3 7 5 2" xfId="1547" xr:uid="{00000000-0005-0000-0000-00000A060000}"/>
    <cellStyle name="Comma 3 7 5 2 2" xfId="1548" xr:uid="{00000000-0005-0000-0000-00000B060000}"/>
    <cellStyle name="Comma 3 7 5 2 2 2" xfId="7315" xr:uid="{ABC8811F-D4A8-41B7-86B9-32A4DD920C14}"/>
    <cellStyle name="Comma 3 7 5 2 2 3" xfId="4822" xr:uid="{474DAABD-7B09-4660-A28F-B3587D189813}"/>
    <cellStyle name="Comma 3 7 5 2 3" xfId="7316" xr:uid="{2A884145-12DD-4EE5-9C61-E86A4EB4A7FB}"/>
    <cellStyle name="Comma 3 7 5 2 4" xfId="7314" xr:uid="{40B3E7FF-4B15-4171-96C7-A8D1F7889295}"/>
    <cellStyle name="Comma 3 7 5 2 5" xfId="4821" xr:uid="{2184B278-D3BB-43FE-80C0-A638EDE8B541}"/>
    <cellStyle name="Comma 3 7 5 3" xfId="1549" xr:uid="{00000000-0005-0000-0000-00000C060000}"/>
    <cellStyle name="Comma 3 7 5 3 2" xfId="7317" xr:uid="{AD371BB7-EE98-4A5C-8530-68974DE68BEC}"/>
    <cellStyle name="Comma 3 7 5 3 3" xfId="4823" xr:uid="{E7620BAA-17C6-4FA3-8F62-76C356210265}"/>
    <cellStyle name="Comma 3 7 5 4" xfId="1550" xr:uid="{00000000-0005-0000-0000-00000D060000}"/>
    <cellStyle name="Comma 3 7 5 4 2" xfId="4825" xr:uid="{55F81E04-9F18-4DE6-83C3-300CDBC68A31}"/>
    <cellStyle name="Comma 3 7 5 4 3" xfId="7318" xr:uid="{5C1B23BD-E5FA-44F7-A6C4-10269F1808B2}"/>
    <cellStyle name="Comma 3 7 5 4 4" xfId="4824" xr:uid="{B6C412CA-9F99-4645-882E-65CFA6FC4766}"/>
    <cellStyle name="Comma 3 7 5 5" xfId="4826" xr:uid="{B0595535-8E7B-4691-A57F-412650F2250D}"/>
    <cellStyle name="Comma 3 7 5 5 2" xfId="7319" xr:uid="{3603F32B-7F48-4629-84CE-F68B41BEF7ED}"/>
    <cellStyle name="Comma 3 7 5 6" xfId="4827" xr:uid="{268B7CFD-6394-4DC8-BF00-DE94CA3D85AB}"/>
    <cellStyle name="Comma 3 7 5 6 2" xfId="4828" xr:uid="{9964732E-93CA-43CB-A7DC-2DF6F27F85E2}"/>
    <cellStyle name="Comma 3 7 5 6 3" xfId="4829" xr:uid="{F609E463-D3E3-472C-ACB8-A127541D9892}"/>
    <cellStyle name="Comma 3 7 5 7" xfId="4830" xr:uid="{5F8C7B14-A0DE-4C62-AFED-4002507572ED}"/>
    <cellStyle name="Comma 3 7 5 7 2" xfId="4831" xr:uid="{B50073A4-CDE0-4416-9AC1-4C8BBF4AB8AF}"/>
    <cellStyle name="Comma 3 7 5 7 3" xfId="4832" xr:uid="{C8C93FD3-5504-4F1D-96B6-BF38EB7D5022}"/>
    <cellStyle name="Comma 3 7 5 8" xfId="7313" xr:uid="{A8FF1576-0C02-4FC2-A25E-B09AA67A579E}"/>
    <cellStyle name="Comma 3 7 5 9" xfId="4820" xr:uid="{DA830E20-6FE5-45D0-A1AC-5DAFB437484E}"/>
    <cellStyle name="Comma 3 7 6" xfId="1551" xr:uid="{00000000-0005-0000-0000-00000E060000}"/>
    <cellStyle name="Comma 3 7 6 2" xfId="7320" xr:uid="{5824BC4D-D56F-4D0F-ADE1-516CE05674B9}"/>
    <cellStyle name="Comma 3 7 6 3" xfId="4833" xr:uid="{815CEE9C-7FF0-436E-89C5-BD538007509D}"/>
    <cellStyle name="Comma 3 7 7" xfId="1552" xr:uid="{00000000-0005-0000-0000-00000F060000}"/>
    <cellStyle name="Comma 3 7 7 2" xfId="4835" xr:uid="{312F5FEF-ADE8-4CB4-9A06-193C2F94A460}"/>
    <cellStyle name="Comma 3 7 7 2 2" xfId="7322" xr:uid="{270CF10D-3AAB-4A58-A0A0-17C521FCBC2C}"/>
    <cellStyle name="Comma 3 7 7 3" xfId="7321" xr:uid="{1B1DB1C5-CF43-4B24-9993-7F0E0F080D13}"/>
    <cellStyle name="Comma 3 7 7 4" xfId="4834" xr:uid="{CAC2F096-F84E-415B-91FB-4EBCDC209DCD}"/>
    <cellStyle name="Comma 3 7 8" xfId="1553" xr:uid="{00000000-0005-0000-0000-000010060000}"/>
    <cellStyle name="Comma 3 7 8 2" xfId="7323" xr:uid="{5F9E3D40-E8B4-44AD-B082-A5B2D7CABCFF}"/>
    <cellStyle name="Comma 3 7 8 3" xfId="4836" xr:uid="{69AFFBB4-BA52-45DB-82B2-C126FCC36A0A}"/>
    <cellStyle name="Comma 3 7 9" xfId="7324" xr:uid="{B480092D-0364-44E3-BE6A-374093E4FF9C}"/>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2 2 2 2" xfId="7329" xr:uid="{9C9E6F0C-8E2C-4700-8E25-146F321EB5C5}"/>
    <cellStyle name="Comma 3 8 2 2 2 2 3" xfId="4841" xr:uid="{7EF04461-1A6C-4791-84BE-D2925BBFD063}"/>
    <cellStyle name="Comma 3 8 2 2 2 3" xfId="7328" xr:uid="{5AC3B861-C10F-4BD0-9B0A-1997E9BDA757}"/>
    <cellStyle name="Comma 3 8 2 2 2 4" xfId="4840" xr:uid="{EE001528-B767-48BB-881E-AFCF13C96B44}"/>
    <cellStyle name="Comma 3 8 2 2 3" xfId="7327" xr:uid="{7D14B4CB-796E-414F-BBB3-EA8B2CF5299C}"/>
    <cellStyle name="Comma 3 8 2 2 4" xfId="4839" xr:uid="{9452CD0A-08FD-49D0-A37E-7EB11598F7AF}"/>
    <cellStyle name="Comma 3 8 2 3" xfId="1559" xr:uid="{00000000-0005-0000-0000-000016060000}"/>
    <cellStyle name="Comma 3 8 2 3 2" xfId="1560" xr:uid="{00000000-0005-0000-0000-000017060000}"/>
    <cellStyle name="Comma 3 8 2 3 2 2" xfId="7331" xr:uid="{679B4CED-CB21-41AE-B828-04B0F67AF9BA}"/>
    <cellStyle name="Comma 3 8 2 3 2 3" xfId="4843" xr:uid="{943BD2D0-E563-498F-8497-7EFEA1C3ECB8}"/>
    <cellStyle name="Comma 3 8 2 3 3" xfId="7330" xr:uid="{C7D6B3C2-AD0A-497C-8E1D-400534AE43D4}"/>
    <cellStyle name="Comma 3 8 2 3 4" xfId="4842" xr:uid="{30A43A50-0656-4387-A7E6-F5E4620BAB84}"/>
    <cellStyle name="Comma 3 8 2 4" xfId="4844" xr:uid="{CB608F3E-BAAE-43D7-856B-9E3A0A8F3C07}"/>
    <cellStyle name="Comma 3 8 2 5" xfId="7326" xr:uid="{D8E34119-6CDB-4120-9F0F-681B510BE4D2}"/>
    <cellStyle name="Comma 3 8 2 6" xfId="4838" xr:uid="{200C1E83-2269-46A5-917D-796C0693E9AC}"/>
    <cellStyle name="Comma 3 8 3" xfId="1561" xr:uid="{00000000-0005-0000-0000-000018060000}"/>
    <cellStyle name="Comma 3 8 3 2" xfId="1562" xr:uid="{00000000-0005-0000-0000-000019060000}"/>
    <cellStyle name="Comma 3 8 3 2 2" xfId="1563" xr:uid="{00000000-0005-0000-0000-00001A060000}"/>
    <cellStyle name="Comma 3 8 3 2 2 2" xfId="7334" xr:uid="{FE164B63-4136-414B-98C2-CB29EA36F96A}"/>
    <cellStyle name="Comma 3 8 3 2 2 3" xfId="4847" xr:uid="{7840F3E1-FD79-4673-9CD1-BBEB6FC41B52}"/>
    <cellStyle name="Comma 3 8 3 2 3" xfId="7335" xr:uid="{C73E3CFD-CE7F-4ADE-A424-2E0AC328F724}"/>
    <cellStyle name="Comma 3 8 3 2 4" xfId="7333" xr:uid="{9E400153-15F5-490F-8EC6-93349271FB1F}"/>
    <cellStyle name="Comma 3 8 3 2 5" xfId="4846" xr:uid="{17C51581-9E84-4938-BEA3-4D992770E0EB}"/>
    <cellStyle name="Comma 3 8 3 3" xfId="1564" xr:uid="{00000000-0005-0000-0000-00001B060000}"/>
    <cellStyle name="Comma 3 8 3 3 2" xfId="7336" xr:uid="{E069B1BF-9F2C-4C2D-9E35-1AEBB71792C9}"/>
    <cellStyle name="Comma 3 8 3 3 3" xfId="4848" xr:uid="{7051CABC-0E98-44A1-9B8D-DF3D1ADCADDC}"/>
    <cellStyle name="Comma 3 8 3 4" xfId="1565" xr:uid="{00000000-0005-0000-0000-00001C060000}"/>
    <cellStyle name="Comma 3 8 3 4 2" xfId="4850" xr:uid="{A762DC00-A630-4475-8232-F06F47985EDF}"/>
    <cellStyle name="Comma 3 8 3 4 3" xfId="7337" xr:uid="{4F7C04E9-D415-4AAC-9D95-CDCBDF299F59}"/>
    <cellStyle name="Comma 3 8 3 4 4" xfId="4849" xr:uid="{B9FB48CF-CBA3-4BA1-83D9-7C6A5D00F3E5}"/>
    <cellStyle name="Comma 3 8 3 5" xfId="4851" xr:uid="{3F4233F7-5BF3-4923-A4BE-A73D9A735FD5}"/>
    <cellStyle name="Comma 3 8 3 5 2" xfId="7338" xr:uid="{AA95D077-9A34-46FA-9C61-F7A389CFF4B7}"/>
    <cellStyle name="Comma 3 8 3 6" xfId="4852" xr:uid="{42D1B825-E938-4E3D-844F-6DFDF5102C1B}"/>
    <cellStyle name="Comma 3 8 3 6 2" xfId="4853" xr:uid="{2E6CDA88-BEC0-4F4D-98EE-7F18937B5D6E}"/>
    <cellStyle name="Comma 3 8 3 6 3" xfId="4854" xr:uid="{79FE597A-C8E1-44C6-BE79-4E75482A2359}"/>
    <cellStyle name="Comma 3 8 3 7" xfId="4855" xr:uid="{79BECC64-C264-4269-9CB3-224682E75864}"/>
    <cellStyle name="Comma 3 8 3 7 2" xfId="4856" xr:uid="{CF2C9717-CEE9-4C02-ACAB-B40AE9646C1A}"/>
    <cellStyle name="Comma 3 8 3 7 3" xfId="4857" xr:uid="{7A80321E-610F-4B6C-9187-91047826E3A2}"/>
    <cellStyle name="Comma 3 8 3 8" xfId="7332" xr:uid="{06DED755-F5F1-4465-8AF4-3F58D48AFE2D}"/>
    <cellStyle name="Comma 3 8 3 9" xfId="4845" xr:uid="{6D95F0F3-91F7-407C-A7DF-5D3A7B63A5D1}"/>
    <cellStyle name="Comma 3 8 4" xfId="1566" xr:uid="{00000000-0005-0000-0000-00001D060000}"/>
    <cellStyle name="Comma 3 8 4 2" xfId="7339" xr:uid="{49EC2100-5115-439D-BC00-CE669C433EE2}"/>
    <cellStyle name="Comma 3 8 4 3" xfId="4858" xr:uid="{2D2E7B1B-E0D9-4A85-8C1A-FD324BAFD02D}"/>
    <cellStyle name="Comma 3 8 5" xfId="1567" xr:uid="{00000000-0005-0000-0000-00001E060000}"/>
    <cellStyle name="Comma 3 8 5 2" xfId="4860" xr:uid="{C06EA93E-D9AE-4462-97AE-2C23D2E9F3A4}"/>
    <cellStyle name="Comma 3 8 5 2 2" xfId="7341" xr:uid="{FB851058-0B79-4FAB-92B7-F3CA9E8E2E93}"/>
    <cellStyle name="Comma 3 8 5 3" xfId="7340" xr:uid="{6670C36E-FF9D-4B82-8347-9CA92BF69787}"/>
    <cellStyle name="Comma 3 8 5 4" xfId="4859" xr:uid="{0E046937-C847-4DB7-A47D-E300CE6067A3}"/>
    <cellStyle name="Comma 3 8 6" xfId="1568" xr:uid="{00000000-0005-0000-0000-00001F060000}"/>
    <cellStyle name="Comma 3 8 6 2" xfId="7342" xr:uid="{195B224C-0814-4BCB-899F-16CE1668D311}"/>
    <cellStyle name="Comma 3 8 6 3" xfId="4861" xr:uid="{A1F198FF-8E98-4565-9F1F-287DDD8AF227}"/>
    <cellStyle name="Comma 3 8 7" xfId="7343" xr:uid="{144C2CBA-A4DC-464D-934B-680BE203E031}"/>
    <cellStyle name="Comma 3 8 8" xfId="7325" xr:uid="{CDB5078E-12CD-483A-BE42-081EED766183}"/>
    <cellStyle name="Comma 3 8 9" xfId="4837" xr:uid="{40CC1C61-9042-4D8B-B04F-5D9F92B2B0D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2 2 2 2" xfId="7348" xr:uid="{32BD15BB-9B08-4A05-A1E7-9FF81F821168}"/>
    <cellStyle name="Comma 3 9 2 2 2 2 3" xfId="4866" xr:uid="{722A68D9-A041-4C74-8621-E767089E535A}"/>
    <cellStyle name="Comma 3 9 2 2 2 3" xfId="7347" xr:uid="{9406DBC6-AD85-4F84-8AE8-15B960DB9470}"/>
    <cellStyle name="Comma 3 9 2 2 2 4" xfId="4865" xr:uid="{55B80BBF-DFD2-4A86-B805-41892A563697}"/>
    <cellStyle name="Comma 3 9 2 2 3" xfId="7346" xr:uid="{1360A364-976B-4423-9049-37BB5DCAD052}"/>
    <cellStyle name="Comma 3 9 2 2 4" xfId="4864" xr:uid="{F50AC45E-B76E-482A-AB19-A95C2530D56A}"/>
    <cellStyle name="Comma 3 9 2 3" xfId="1574" xr:uid="{00000000-0005-0000-0000-000025060000}"/>
    <cellStyle name="Comma 3 9 2 3 2" xfId="1575" xr:uid="{00000000-0005-0000-0000-000026060000}"/>
    <cellStyle name="Comma 3 9 2 3 2 2" xfId="7350" xr:uid="{1EC82F9D-6FB8-495A-AA9C-3CCB5F30A14F}"/>
    <cellStyle name="Comma 3 9 2 3 2 3" xfId="4868" xr:uid="{5A928DE5-5556-4E80-B027-C4DD733551F3}"/>
    <cellStyle name="Comma 3 9 2 3 3" xfId="7349" xr:uid="{36841B31-58A3-443F-9E93-7BC25F2B055F}"/>
    <cellStyle name="Comma 3 9 2 3 4" xfId="4867" xr:uid="{E212672C-8D94-4174-B6F6-0D238E3B6A7B}"/>
    <cellStyle name="Comma 3 9 2 4" xfId="4869" xr:uid="{7A8EFDD4-1338-4D94-9E07-C7DBC955E179}"/>
    <cellStyle name="Comma 3 9 2 5" xfId="7345" xr:uid="{634103FE-ACBE-4D8E-8640-D85E63204F7B}"/>
    <cellStyle name="Comma 3 9 2 6" xfId="4863" xr:uid="{7A88A20F-4CE9-4638-B9C8-2A59EA0EF42F}"/>
    <cellStyle name="Comma 3 9 3" xfId="1576" xr:uid="{00000000-0005-0000-0000-000027060000}"/>
    <cellStyle name="Comma 3 9 3 2" xfId="1577" xr:uid="{00000000-0005-0000-0000-000028060000}"/>
    <cellStyle name="Comma 3 9 3 2 2" xfId="1578" xr:uid="{00000000-0005-0000-0000-000029060000}"/>
    <cellStyle name="Comma 3 9 3 2 2 2" xfId="7353" xr:uid="{799C5447-68EE-4A85-873C-FF195E4C8942}"/>
    <cellStyle name="Comma 3 9 3 2 2 3" xfId="4872" xr:uid="{34944ABB-2703-478B-98CB-7C54B01ECA32}"/>
    <cellStyle name="Comma 3 9 3 2 3" xfId="7354" xr:uid="{18428CCF-EBB4-4963-82BA-77D8527B7F5E}"/>
    <cellStyle name="Comma 3 9 3 2 4" xfId="7352" xr:uid="{35823192-73B6-4EDF-A731-854F59445913}"/>
    <cellStyle name="Comma 3 9 3 2 5" xfId="4871" xr:uid="{C23B57D5-582D-40E9-9E2C-FB513D1001B7}"/>
    <cellStyle name="Comma 3 9 3 3" xfId="1579" xr:uid="{00000000-0005-0000-0000-00002A060000}"/>
    <cellStyle name="Comma 3 9 3 3 2" xfId="7355" xr:uid="{0A6C31BE-BC05-4442-B4BE-8EABFC6425CE}"/>
    <cellStyle name="Comma 3 9 3 3 3" xfId="4873" xr:uid="{111B3F96-985B-49F5-A55A-59579EA661F2}"/>
    <cellStyle name="Comma 3 9 3 4" xfId="1580" xr:uid="{00000000-0005-0000-0000-00002B060000}"/>
    <cellStyle name="Comma 3 9 3 4 2" xfId="4875" xr:uid="{EDB189F0-019F-4D37-92BB-5DEE7120E7C9}"/>
    <cellStyle name="Comma 3 9 3 4 3" xfId="7356" xr:uid="{6B3158D3-D943-4C9F-A248-5750C026F3DC}"/>
    <cellStyle name="Comma 3 9 3 4 4" xfId="4874" xr:uid="{EE147AF3-D214-467F-8EE2-9EE4A088380E}"/>
    <cellStyle name="Comma 3 9 3 5" xfId="4876" xr:uid="{6D4034D9-1C8C-44EA-ABD7-C8EA86FE6762}"/>
    <cellStyle name="Comma 3 9 3 5 2" xfId="7357" xr:uid="{7B8B016C-5398-4B8E-8D17-1C478B6286DE}"/>
    <cellStyle name="Comma 3 9 3 6" xfId="4877" xr:uid="{EE790C6F-7C47-4C0A-9CD3-6E2FB775A706}"/>
    <cellStyle name="Comma 3 9 3 6 2" xfId="4878" xr:uid="{B0B0FDF2-62DD-4AF3-AAC4-89F815A6BE1F}"/>
    <cellStyle name="Comma 3 9 3 6 3" xfId="4879" xr:uid="{412BB975-A082-4F0E-B9DB-BA27C45222AF}"/>
    <cellStyle name="Comma 3 9 3 7" xfId="4880" xr:uid="{4D6C16B8-ADA2-408D-974E-7D715A6B9A25}"/>
    <cellStyle name="Comma 3 9 3 7 2" xfId="4881" xr:uid="{83CD4287-6777-4C9F-BCC5-94821542B93D}"/>
    <cellStyle name="Comma 3 9 3 7 3" xfId="4882" xr:uid="{1D2B7997-B636-4336-9E43-338CEF02477C}"/>
    <cellStyle name="Comma 3 9 3 8" xfId="7351" xr:uid="{0F9C3780-5DF9-4E1D-A6F3-E652188EADCD}"/>
    <cellStyle name="Comma 3 9 3 9" xfId="4870" xr:uid="{4A5F0DBF-08BE-456B-8984-D3D6AFBFC651}"/>
    <cellStyle name="Comma 3 9 4" xfId="1581" xr:uid="{00000000-0005-0000-0000-00002C060000}"/>
    <cellStyle name="Comma 3 9 4 2" xfId="7358" xr:uid="{F5D95815-76FC-42D5-9435-EB92E16406B1}"/>
    <cellStyle name="Comma 3 9 4 3" xfId="4883" xr:uid="{17570988-3416-4458-BFF9-E2A473044354}"/>
    <cellStyle name="Comma 3 9 5" xfId="1582" xr:uid="{00000000-0005-0000-0000-00002D060000}"/>
    <cellStyle name="Comma 3 9 5 2" xfId="4885" xr:uid="{19A7B196-BF57-4F70-B416-24B716BEF047}"/>
    <cellStyle name="Comma 3 9 5 2 2" xfId="7360" xr:uid="{0A144A39-3A95-410C-9622-FA48E9B0A42D}"/>
    <cellStyle name="Comma 3 9 5 3" xfId="7359" xr:uid="{831B792B-7DF5-4FB4-9B2F-3FEFF5D53B5F}"/>
    <cellStyle name="Comma 3 9 5 4" xfId="4884" xr:uid="{80EB2BF8-38FB-44D3-A679-125E9CDA2462}"/>
    <cellStyle name="Comma 3 9 6" xfId="1583" xr:uid="{00000000-0005-0000-0000-00002E060000}"/>
    <cellStyle name="Comma 3 9 6 2" xfId="7361" xr:uid="{D5ACB49C-0B17-4E4D-8AF8-FABC738215CD}"/>
    <cellStyle name="Comma 3 9 6 3" xfId="4886" xr:uid="{15E572D4-BD93-4835-94D3-D967B0C3104B}"/>
    <cellStyle name="Comma 3 9 7" xfId="7362" xr:uid="{910D6E54-69C7-4E20-BF73-BFCA9E550D05}"/>
    <cellStyle name="Comma 3 9 8" xfId="7344" xr:uid="{CBF8A61F-89B8-4A0A-8BAF-AFF52F2AC75C}"/>
    <cellStyle name="Comma 3 9 9" xfId="4862" xr:uid="{0E85E902-E384-47F4-8D8C-CD0D03580BD1}"/>
    <cellStyle name="Comma 4" xfId="1584" xr:uid="{00000000-0005-0000-0000-00002F060000}"/>
    <cellStyle name="Comma 4 2" xfId="1585" xr:uid="{00000000-0005-0000-0000-000030060000}"/>
    <cellStyle name="Comma 4 2 2" xfId="1586" xr:uid="{00000000-0005-0000-0000-000031060000}"/>
    <cellStyle name="Comma 4 2 2 2" xfId="7365" xr:uid="{F4B35E49-1E53-4F79-88F9-03C88A85D4D5}"/>
    <cellStyle name="Comma 4 2 2 3" xfId="4889" xr:uid="{1E623308-CCFA-4F9A-A1CE-4D1C20C4EC36}"/>
    <cellStyle name="Comma 4 2 3" xfId="1587" xr:uid="{00000000-0005-0000-0000-000032060000}"/>
    <cellStyle name="Comma 4 2 3 2" xfId="7366" xr:uid="{DFD321E6-DE3B-46AD-9163-AA4F5AC31319}"/>
    <cellStyle name="Comma 4 2 3 3" xfId="4890" xr:uid="{6FAFE165-E533-4C5C-95B3-849382E4F8B8}"/>
    <cellStyle name="Comma 4 2 4" xfId="4891" xr:uid="{B049B159-FF92-4F7D-B495-2F8DF6759360}"/>
    <cellStyle name="Comma 4 2 5" xfId="7364" xr:uid="{59443F9E-7453-43B7-9B8E-3FD91B2CBE16}"/>
    <cellStyle name="Comma 4 2 6" xfId="4888" xr:uid="{30392DEE-4736-4E97-B15C-4F666E37DC66}"/>
    <cellStyle name="Comma 4 3" xfId="1588" xr:uid="{00000000-0005-0000-0000-000033060000}"/>
    <cellStyle name="Comma 4 3 10" xfId="4892" xr:uid="{F8B30E0D-2867-4B2C-9FEF-84E08D56E5FF}"/>
    <cellStyle name="Comma 4 3 2" xfId="1589" xr:uid="{00000000-0005-0000-0000-000034060000}"/>
    <cellStyle name="Comma 4 3 2 2" xfId="7368" xr:uid="{00B857F7-2EF8-4652-BCAE-5C30A6736974}"/>
    <cellStyle name="Comma 4 3 2 3" xfId="4893" xr:uid="{CC0F2A99-DEAF-4A7F-91AA-A3107E52868A}"/>
    <cellStyle name="Comma 4 3 3" xfId="1590" xr:uid="{00000000-0005-0000-0000-000035060000}"/>
    <cellStyle name="Comma 4 3 3 2" xfId="7369" xr:uid="{C200F2C3-7719-4D0C-8E6E-1301C1023D77}"/>
    <cellStyle name="Comma 4 3 3 3" xfId="4894" xr:uid="{31E8D255-6496-4139-9A75-FBEA63543BF4}"/>
    <cellStyle name="Comma 4 3 4" xfId="1591" xr:uid="{00000000-0005-0000-0000-000036060000}"/>
    <cellStyle name="Comma 4 3 4 2" xfId="4896" xr:uid="{4311F20B-AABF-4D40-BB3E-3F1A8EF93F7E}"/>
    <cellStyle name="Comma 4 3 4 3" xfId="7370" xr:uid="{19C0AF5B-E5AD-4A89-97F1-92E64478CA31}"/>
    <cellStyle name="Comma 4 3 4 4" xfId="4895" xr:uid="{EADF5295-825D-404A-8655-C06FA70E1DB5}"/>
    <cellStyle name="Comma 4 3 5" xfId="1592" xr:uid="{00000000-0005-0000-0000-000037060000}"/>
    <cellStyle name="Comma 4 3 5 2" xfId="7371" xr:uid="{90B502EF-0917-4CF5-BEB0-DB6F0FA5B120}"/>
    <cellStyle name="Comma 4 3 5 3" xfId="4897" xr:uid="{602E923B-A860-4BBA-ABF1-332A26FFDC20}"/>
    <cellStyle name="Comma 4 3 6" xfId="4898" xr:uid="{BF888619-F384-4CA6-BE5C-B8CC392A3B19}"/>
    <cellStyle name="Comma 4 3 6 2" xfId="7372" xr:uid="{A7A483AF-A9E3-4921-8DCA-5624351DAB6D}"/>
    <cellStyle name="Comma 4 3 7" xfId="4899" xr:uid="{DEE09939-ECC3-47B6-886E-7AF26C2113D9}"/>
    <cellStyle name="Comma 4 3 7 2" xfId="4900" xr:uid="{6D0B76EE-C28E-4DA7-884B-032F3CAA3691}"/>
    <cellStyle name="Comma 4 3 7 3" xfId="4901" xr:uid="{A6C68D86-72E6-4D7F-B368-843398EA6BC9}"/>
    <cellStyle name="Comma 4 3 7 4" xfId="7373" xr:uid="{E7E7D8BD-5108-40AD-8B1B-B64FD8D65A3E}"/>
    <cellStyle name="Comma 4 3 8" xfId="4902" xr:uid="{A44AF181-A7E0-4F45-994A-3981B5800577}"/>
    <cellStyle name="Comma 4 3 8 2" xfId="4903" xr:uid="{A9C968DF-01C4-4573-B177-4AB188F033F6}"/>
    <cellStyle name="Comma 4 3 8 3" xfId="4904" xr:uid="{865F1966-AAC6-4F0A-B12B-305B5786DF67}"/>
    <cellStyle name="Comma 4 3 9" xfId="7367" xr:uid="{DF153D71-8AAB-4A60-8A67-84B9D670F9B6}"/>
    <cellStyle name="Comma 4 4" xfId="1593" xr:uid="{00000000-0005-0000-0000-000038060000}"/>
    <cellStyle name="Comma 4 4 2" xfId="7374" xr:uid="{6CA27B6B-069E-45AD-BE0C-2CE0F2D6154F}"/>
    <cellStyle name="Comma 4 4 3" xfId="4905" xr:uid="{AA0CEC9A-7573-4E74-B38C-23E1A9AEA1EF}"/>
    <cellStyle name="Comma 4 5" xfId="7363" xr:uid="{7778A66A-2A82-4BF8-8D03-F9202D4DBF8A}"/>
    <cellStyle name="Comma 4 6" xfId="4887" xr:uid="{CEC3C0DC-A3EB-465D-9885-3167FC900358}"/>
    <cellStyle name="Comma 5" xfId="1594" xr:uid="{00000000-0005-0000-0000-000039060000}"/>
    <cellStyle name="Comma 5 10" xfId="7375" xr:uid="{F2CE11D1-D647-418C-9D85-66C8FD478289}"/>
    <cellStyle name="Comma 5 11" xfId="4906" xr:uid="{DA7E5A86-8953-48E6-BC43-0FE02E673D06}"/>
    <cellStyle name="Comma 5 2" xfId="1595" xr:uid="{00000000-0005-0000-0000-00003A060000}"/>
    <cellStyle name="Comma 5 2 2" xfId="1596" xr:uid="{00000000-0005-0000-0000-00003B060000}"/>
    <cellStyle name="Comma 5 2 2 2" xfId="7377" xr:uid="{A6A9D672-504F-4C3C-9715-A914E0741EA7}"/>
    <cellStyle name="Comma 5 2 2 3" xfId="4908" xr:uid="{02191BE4-F09D-412C-A723-59CEE3AC00A3}"/>
    <cellStyle name="Comma 5 2 3" xfId="1597" xr:uid="{00000000-0005-0000-0000-00003C060000}"/>
    <cellStyle name="Comma 5 2 3 2" xfId="7378" xr:uid="{0F54191D-1A5A-4BE7-85AC-78530A99FE36}"/>
    <cellStyle name="Comma 5 2 3 3" xfId="4909" xr:uid="{47A42446-617C-4E43-B38D-4D6077930771}"/>
    <cellStyle name="Comma 5 2 4" xfId="1598" xr:uid="{00000000-0005-0000-0000-00003D060000}"/>
    <cellStyle name="Comma 5 2 4 2" xfId="4911" xr:uid="{629EDD85-9B5F-498A-BED4-55F1D2BD5A16}"/>
    <cellStyle name="Comma 5 2 4 3" xfId="7379" xr:uid="{349B5CA4-E4ED-43BA-B98A-BE4CE5933513}"/>
    <cellStyle name="Comma 5 2 4 4" xfId="4910" xr:uid="{EF12AADD-88F7-4E16-8BA9-151C79E497E1}"/>
    <cellStyle name="Comma 5 2 5" xfId="1599" xr:uid="{00000000-0005-0000-0000-00003E060000}"/>
    <cellStyle name="Comma 5 2 5 2" xfId="7380" xr:uid="{814836C4-52B0-43A5-B2C7-F086405E4D0F}"/>
    <cellStyle name="Comma 5 2 5 3" xfId="4912" xr:uid="{DD99FB20-934A-486D-9923-C96296A5C327}"/>
    <cellStyle name="Comma 5 2 6" xfId="7381" xr:uid="{325B2CB1-51B4-4583-B907-64E154037B27}"/>
    <cellStyle name="Comma 5 2 7" xfId="7382" xr:uid="{59027EC0-ADCD-4D6E-8079-836BA1DE9DDD}"/>
    <cellStyle name="Comma 5 2 8" xfId="7376" xr:uid="{93904E76-BDD8-4881-89ED-BB4D51450BB5}"/>
    <cellStyle name="Comma 5 2 9" xfId="4907" xr:uid="{E66A8B37-8339-4A77-AC92-C6634F36C8F6}"/>
    <cellStyle name="Comma 5 3" xfId="1600" xr:uid="{00000000-0005-0000-0000-00003F060000}"/>
    <cellStyle name="Comma 5 3 2" xfId="1601" xr:uid="{00000000-0005-0000-0000-000040060000}"/>
    <cellStyle name="Comma 5 3 2 2" xfId="7384" xr:uid="{DAA83CE8-4D38-47FD-9B94-D692161709D3}"/>
    <cellStyle name="Comma 5 3 2 3" xfId="4914" xr:uid="{D225BED1-9EFD-4DF8-B8A5-42D2469620C5}"/>
    <cellStyle name="Comma 5 3 3" xfId="7385" xr:uid="{BADCED46-632C-4207-9888-3F9F7481898C}"/>
    <cellStyle name="Comma 5 3 4" xfId="7383" xr:uid="{AA12C339-6B67-47CF-AF34-88D94CCF7632}"/>
    <cellStyle name="Comma 5 3 5" xfId="4913" xr:uid="{45276E67-AA44-414A-AFE2-9A0696CE7C5C}"/>
    <cellStyle name="Comma 5 4" xfId="1602" xr:uid="{00000000-0005-0000-0000-000041060000}"/>
    <cellStyle name="Comma 5 4 2" xfId="7387" xr:uid="{B68BBB01-89AF-40D7-99D0-374D9CA886F0}"/>
    <cellStyle name="Comma 5 4 3" xfId="7386" xr:uid="{F692CC65-4D9E-4A02-90F7-7D150455B1D4}"/>
    <cellStyle name="Comma 5 4 4" xfId="4915" xr:uid="{B2617756-7C04-4720-BBF3-380FB197F051}"/>
    <cellStyle name="Comma 5 5" xfId="1603" xr:uid="{00000000-0005-0000-0000-000042060000}"/>
    <cellStyle name="Comma 5 5 2" xfId="7389" xr:uid="{C3E0DC7F-7D2C-412B-BE41-E90424E05B8A}"/>
    <cellStyle name="Comma 5 5 3" xfId="7388" xr:uid="{5EA3B767-1010-4E9D-AA6A-A3576756356A}"/>
    <cellStyle name="Comma 5 5 4" xfId="4916" xr:uid="{59CE518C-3B52-49F7-B38F-67D5E74EDAC7}"/>
    <cellStyle name="Comma 5 6" xfId="1604" xr:uid="{00000000-0005-0000-0000-000043060000}"/>
    <cellStyle name="Comma 5 6 2" xfId="4918" xr:uid="{458D28DF-7346-4732-BFF5-A1F0542E6043}"/>
    <cellStyle name="Comma 5 6 2 2" xfId="7391" xr:uid="{58EBD64F-1129-4134-807F-7413B04C1C52}"/>
    <cellStyle name="Comma 5 6 3" xfId="7390" xr:uid="{5D8C0C8E-35B0-4831-A0A7-98C9D8670191}"/>
    <cellStyle name="Comma 5 6 4" xfId="4917" xr:uid="{23AC0307-0202-4006-A799-4414D9005077}"/>
    <cellStyle name="Comma 5 7" xfId="1605" xr:uid="{00000000-0005-0000-0000-000044060000}"/>
    <cellStyle name="Comma 5 7 2" xfId="7392" xr:uid="{A6678231-F8A0-4FC6-8ED6-2EF50ADE823F}"/>
    <cellStyle name="Comma 5 7 3" xfId="4919" xr:uid="{32457669-B53D-4966-9A35-D4B7D84F7FF7}"/>
    <cellStyle name="Comma 5 8" xfId="4920" xr:uid="{5A3C3CF7-7DA9-4129-AB0F-3C4CC1C514F7}"/>
    <cellStyle name="Comma 5 8 2" xfId="7393" xr:uid="{88F73BFA-1734-4139-B1C7-FB074F881448}"/>
    <cellStyle name="Comma 5 9" xfId="7394" xr:uid="{C30EF280-5AD3-42D1-A60E-BC1A7A6B5FB3}"/>
    <cellStyle name="Comma 6" xfId="1606" xr:uid="{00000000-0005-0000-0000-000045060000}"/>
    <cellStyle name="Comma 6 2" xfId="7395" xr:uid="{A97F47AF-58A8-4850-A57E-120D1BE2BFA2}"/>
    <cellStyle name="Comma 6 3" xfId="4921" xr:uid="{00AF5944-DA35-46C5-8C35-B6C03492F473}"/>
    <cellStyle name="Comma 7" xfId="1607" xr:uid="{00000000-0005-0000-0000-000046060000}"/>
    <cellStyle name="Comma 7 2" xfId="7396" xr:uid="{D8E476E6-F3D3-4301-A319-54329100E94A}"/>
    <cellStyle name="Comma 7 3" xfId="4922" xr:uid="{5CAC3CC1-5751-497F-B668-A248EDCFA261}"/>
    <cellStyle name="Comma 8" xfId="1608" xr:uid="{00000000-0005-0000-0000-000047060000}"/>
    <cellStyle name="Comma 8 2" xfId="7397" xr:uid="{1548D37E-ADE7-4ED2-8B0D-278AFBD3A841}"/>
    <cellStyle name="Comma 8 3" xfId="4923" xr:uid="{86D22BDE-0EEF-4D22-87F5-478047D1AE0B}"/>
    <cellStyle name="Comma 9" xfId="3557" xr:uid="{E8072104-4060-4A48-95EE-400E3FDD758A}"/>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2 4" xfId="4925" xr:uid="{D2839612-F0C6-4297-B85E-572A33BE7026}"/>
    <cellStyle name="Heading 1 5 2 5" xfId="4924" xr:uid="{D121E914-8098-417B-8549-7202D411B0A1}"/>
    <cellStyle name="Heading 1 5 3" xfId="1643" xr:uid="{00000000-0005-0000-0000-00006A060000}"/>
    <cellStyle name="Heading 1 5 4" xfId="1644" xr:uid="{00000000-0005-0000-0000-00006B060000}"/>
    <cellStyle name="Heading 1 5 4 2" xfId="4927" xr:uid="{CCB55641-733C-46A3-B978-F8B0D475735E}"/>
    <cellStyle name="Heading 1 5 4 3" xfId="4926" xr:uid="{195AB2FA-4EFB-48F6-8260-1A880170F18B}"/>
    <cellStyle name="Heading 1 5 5" xfId="1645" xr:uid="{00000000-0005-0000-0000-00006C060000}"/>
    <cellStyle name="Heading 1 5 6" xfId="4928" xr:uid="{DB1F8D9B-1341-4500-9DD6-F79782D02279}"/>
    <cellStyle name="Heading 1 5 7" xfId="4929" xr:uid="{D9F742AE-21C8-4F6C-944F-38E690BD5AF3}"/>
    <cellStyle name="Heading 1 5 7 2" xfId="4930" xr:uid="{784B05BE-0046-4138-AFDB-977BC466094E}"/>
    <cellStyle name="Heading 1 5 7 3" xfId="4931" xr:uid="{08256E97-F887-4720-843F-8650C5C499A6}"/>
    <cellStyle name="Heading 1 5 8" xfId="4932" xr:uid="{F005C77B-D545-4F55-BD29-0A4962FA9516}"/>
    <cellStyle name="Heading 1 5 8 2" xfId="4933" xr:uid="{DED7AEF5-EBEE-4E3D-9A49-3EFA8812DD59}"/>
    <cellStyle name="Heading 1 5 8 3" xfId="4934" xr:uid="{DCDD955A-8AF1-484B-92EE-9AC24484A439}"/>
    <cellStyle name="Heading 1 6" xfId="1646" xr:uid="{00000000-0005-0000-0000-00006D060000}"/>
    <cellStyle name="Heading 1 6 2" xfId="1647" xr:uid="{00000000-0005-0000-0000-00006E060000}"/>
    <cellStyle name="Heading 1 6 2 2" xfId="4937" xr:uid="{17D7DCE6-01EA-426E-A66E-A34D3E450928}"/>
    <cellStyle name="Heading 1 6 2 2 2" xfId="4938" xr:uid="{C9F1E8C4-B001-47B5-B2A4-91558B86B48F}"/>
    <cellStyle name="Heading 1 6 2 2 3" xfId="4939" xr:uid="{8D9FC10D-3C61-4C4D-A4A4-DAF6D0DD21BC}"/>
    <cellStyle name="Heading 1 6 2 3" xfId="4940" xr:uid="{C571CCB2-D818-4A53-BDE8-74FF1D7FB6DE}"/>
    <cellStyle name="Heading 1 6 2 3 2" xfId="4941" xr:uid="{80CC9697-3A08-48C6-B404-3134A7F559F9}"/>
    <cellStyle name="Heading 1 6 2 3 3" xfId="4942" xr:uid="{021B6F19-9A71-4BC3-9C38-4F0C4B323EAB}"/>
    <cellStyle name="Heading 1 6 2 4" xfId="4943" xr:uid="{EFB1D6E8-C4C0-42D0-AFA2-200771E2AE8E}"/>
    <cellStyle name="Heading 1 6 2 4 2" xfId="4944" xr:uid="{7A67F677-D0FE-442D-B5C3-A714B0DE8288}"/>
    <cellStyle name="Heading 1 6 2 4 3" xfId="4945" xr:uid="{5722320B-CB9F-4143-9ABD-61E0926A012D}"/>
    <cellStyle name="Heading 1 6 2 5" xfId="4946" xr:uid="{0594F177-B9FE-4C86-8406-88BD8F7EB8C3}"/>
    <cellStyle name="Heading 1 6 2 6" xfId="4947" xr:uid="{156ACD22-B296-4C16-85CE-5F961C4320CD}"/>
    <cellStyle name="Heading 1 6 2 7" xfId="4936" xr:uid="{CC0675C6-552A-4E58-8062-AF060FF12F30}"/>
    <cellStyle name="Heading 1 6 3" xfId="4948" xr:uid="{2889C17A-42EC-4AD2-BE9C-FCB11FA0EC36}"/>
    <cellStyle name="Heading 1 6 3 2" xfId="7398" xr:uid="{DA9E4B00-4D1F-46EF-BC70-E7831B09E5E3}"/>
    <cellStyle name="Heading 1 6 4" xfId="4949" xr:uid="{23FFA2BE-FA57-4C77-8F13-EB283B79778E}"/>
    <cellStyle name="Heading 1 6 4 2" xfId="4950" xr:uid="{18E12C39-DF46-4ED1-9900-99F685B24727}"/>
    <cellStyle name="Heading 1 6 4 3" xfId="4951" xr:uid="{E7AC53C9-A24E-4AB4-9018-0B59E61DCD4A}"/>
    <cellStyle name="Heading 1 6 5" xfId="4952" xr:uid="{5BDE4821-68BB-4F66-BF94-950E60E071E4}"/>
    <cellStyle name="Heading 1 6 5 2" xfId="4953" xr:uid="{CFE809FF-6061-4354-9D6A-21455F081981}"/>
    <cellStyle name="Heading 1 6 6" xfId="4935" xr:uid="{097E9E22-8C1E-43FE-A892-87CF332566EF}"/>
    <cellStyle name="Heading 1 7" xfId="1648" xr:uid="{00000000-0005-0000-0000-00006F060000}"/>
    <cellStyle name="Heading 1 8" xfId="1649" xr:uid="{00000000-0005-0000-0000-000070060000}"/>
    <cellStyle name="Heading 1 8 2" xfId="1650" xr:uid="{00000000-0005-0000-0000-000071060000}"/>
    <cellStyle name="Heading 1 8 2 2" xfId="4955" xr:uid="{7A743611-993E-48FD-8BF5-2033A8A319EC}"/>
    <cellStyle name="Heading 1 8 2 2 2" xfId="4956" xr:uid="{526765AF-FCA2-4E07-983E-AB1198D1FD48}"/>
    <cellStyle name="Heading 1 8 2 2 3" xfId="4957" xr:uid="{C3420B38-5E49-4969-A767-20CB3C31F9AF}"/>
    <cellStyle name="Heading 1 8 2 3" xfId="4958" xr:uid="{48B5EC71-74D1-4B77-BD60-7CCAD6B32B5F}"/>
    <cellStyle name="Heading 1 8 2 3 2" xfId="4959" xr:uid="{814613CA-6EEB-41E9-88D5-5862C7A834F3}"/>
    <cellStyle name="Heading 1 8 2 3 3" xfId="4960" xr:uid="{63184187-6897-4058-9EC2-D08348EDA0B5}"/>
    <cellStyle name="Heading 1 8 2 4" xfId="4961" xr:uid="{96B0C7A1-CA47-46AB-8BBA-757ABED888C7}"/>
    <cellStyle name="Heading 1 8 2 4 2" xfId="4962" xr:uid="{FB5884B6-2086-42B9-9236-603A9261761A}"/>
    <cellStyle name="Heading 1 8 2 4 3" xfId="4963" xr:uid="{0354AE5B-344B-4426-91E0-2BE639DE4697}"/>
    <cellStyle name="Heading 1 8 2 5" xfId="4964" xr:uid="{9968ADC7-030B-4073-B405-E733B2BD48BB}"/>
    <cellStyle name="Heading 1 8 2 6" xfId="4965" xr:uid="{93F18D40-B457-4449-BFF4-BE233E84FD55}"/>
    <cellStyle name="Heading 1 8 2 7" xfId="4954" xr:uid="{F10D18D9-E3FC-4E73-BDA4-1D08EA3E9F20}"/>
    <cellStyle name="Heading 1 8 3" xfId="1651" xr:uid="{00000000-0005-0000-0000-000072060000}"/>
    <cellStyle name="Heading 1 8 4" xfId="7399" xr:uid="{A966E554-17D4-4CB6-BA1C-C3B2B362D41A}"/>
    <cellStyle name="Heading 1 9" xfId="1652" xr:uid="{00000000-0005-0000-0000-000073060000}"/>
    <cellStyle name="Heading 1 9 2" xfId="7400" xr:uid="{0BF28DCF-2DAD-4480-8963-1B0DDE2294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2 4" xfId="4967" xr:uid="{50B9563B-2BEC-41AE-A719-02CF08EECE98}"/>
    <cellStyle name="Heading 2 5 2 5" xfId="4966" xr:uid="{11F7D762-BA83-419A-B6F0-5F82EC728548}"/>
    <cellStyle name="Heading 2 5 3" xfId="1666" xr:uid="{00000000-0005-0000-0000-000081060000}"/>
    <cellStyle name="Heading 2 5 4" xfId="1667" xr:uid="{00000000-0005-0000-0000-000082060000}"/>
    <cellStyle name="Heading 2 5 4 2" xfId="4969" xr:uid="{2D96FE2B-3D42-42C6-B91E-B1C71FEE8468}"/>
    <cellStyle name="Heading 2 5 4 3" xfId="4968" xr:uid="{4D5DFBD9-A712-4C7A-B62B-647F84AA6D08}"/>
    <cellStyle name="Heading 2 5 5" xfId="1668" xr:uid="{00000000-0005-0000-0000-000083060000}"/>
    <cellStyle name="Heading 2 5 6" xfId="4970" xr:uid="{B34AEA8B-AFB1-4622-B73C-7F79CAF762A0}"/>
    <cellStyle name="Heading 2 5 7" xfId="4971" xr:uid="{9F4C9B1B-326F-4575-A4DC-2D3E9D9B7512}"/>
    <cellStyle name="Heading 2 5 7 2" xfId="4972" xr:uid="{315A2463-4849-49D5-AC1E-760435AAC183}"/>
    <cellStyle name="Heading 2 5 7 3" xfId="4973" xr:uid="{1DED4C4C-BBAB-4915-86B0-AB0395178C85}"/>
    <cellStyle name="Heading 2 5 8" xfId="4974" xr:uid="{E46A9C1A-5F2F-4DEA-9871-E39C5A0C609F}"/>
    <cellStyle name="Heading 2 5 8 2" xfId="4975" xr:uid="{338AC3B1-1528-4DD3-AB66-029802F78050}"/>
    <cellStyle name="Heading 2 5 8 3" xfId="4976" xr:uid="{26096A38-C903-4D43-8E65-4478D47A3863}"/>
    <cellStyle name="Heading 2 6" xfId="1669" xr:uid="{00000000-0005-0000-0000-000084060000}"/>
    <cellStyle name="Heading 2 6 2" xfId="1670" xr:uid="{00000000-0005-0000-0000-000085060000}"/>
    <cellStyle name="Heading 2 6 2 2" xfId="4979" xr:uid="{ED24510E-ECD7-4439-811A-19EF3D0DFDA2}"/>
    <cellStyle name="Heading 2 6 2 2 2" xfId="4980" xr:uid="{61AD091D-D017-4940-A6EE-3A73DFCA7BA6}"/>
    <cellStyle name="Heading 2 6 2 2 3" xfId="4981" xr:uid="{58FC9CFE-CE52-4FAD-ABA9-81017E0C7B69}"/>
    <cellStyle name="Heading 2 6 2 3" xfId="4982" xr:uid="{4C7F10E9-9203-4EC2-BA23-F394BD555DAE}"/>
    <cellStyle name="Heading 2 6 2 3 2" xfId="4983" xr:uid="{5A82A010-56C4-45C9-88E9-073768D3725C}"/>
    <cellStyle name="Heading 2 6 2 3 3" xfId="4984" xr:uid="{FEC30795-1491-4C67-973E-6FE868B3FBB4}"/>
    <cellStyle name="Heading 2 6 2 4" xfId="4985" xr:uid="{E5790744-147F-42E4-B17A-894083F070ED}"/>
    <cellStyle name="Heading 2 6 2 4 2" xfId="4986" xr:uid="{D695851D-DA08-4FAF-A748-BFDEDD7F0D0C}"/>
    <cellStyle name="Heading 2 6 2 4 3" xfId="4987" xr:uid="{BEB91640-9396-459C-BBC5-DFD92839C8A8}"/>
    <cellStyle name="Heading 2 6 2 5" xfId="4988" xr:uid="{740CB532-9339-4AEB-A014-ACEBA04BDE96}"/>
    <cellStyle name="Heading 2 6 2 6" xfId="4989" xr:uid="{7835C86C-99C5-4691-A8C2-780666DC2BF6}"/>
    <cellStyle name="Heading 2 6 2 7" xfId="4978" xr:uid="{C1478C0F-CC96-4F0A-9D00-1C66C8095A04}"/>
    <cellStyle name="Heading 2 6 3" xfId="4990" xr:uid="{C8B6F018-4918-4B91-8BE5-FC98DD6E2015}"/>
    <cellStyle name="Heading 2 6 3 2" xfId="7401" xr:uid="{F3C2B952-DE4E-48E4-A7D9-6C88B26D3E45}"/>
    <cellStyle name="Heading 2 6 4" xfId="4991" xr:uid="{B49E7417-8680-466D-A1D7-57FB90EC7798}"/>
    <cellStyle name="Heading 2 6 4 2" xfId="4992" xr:uid="{A3EDF2B4-BA94-4AFB-AF8D-8AD9BEA66F32}"/>
    <cellStyle name="Heading 2 6 4 3" xfId="4993" xr:uid="{554312B2-6282-4947-9EA6-847B800D0C07}"/>
    <cellStyle name="Heading 2 6 5" xfId="4994" xr:uid="{9291C622-114C-4E60-85C3-BB285876C86D}"/>
    <cellStyle name="Heading 2 6 5 2" xfId="4995" xr:uid="{5230D40D-63C2-49EC-96B4-8B8F76027ECC}"/>
    <cellStyle name="Heading 2 6 6" xfId="4977" xr:uid="{81EC751A-52D6-492E-BD04-D2453482A47B}"/>
    <cellStyle name="Heading 2 7" xfId="1671" xr:uid="{00000000-0005-0000-0000-000086060000}"/>
    <cellStyle name="Heading 2 8" xfId="1672" xr:uid="{00000000-0005-0000-0000-000087060000}"/>
    <cellStyle name="Heading 2 8 2" xfId="1673" xr:uid="{00000000-0005-0000-0000-000088060000}"/>
    <cellStyle name="Heading 2 8 2 2" xfId="4997" xr:uid="{240B47FD-01BB-4B35-9C5A-9AEC3E60A3D8}"/>
    <cellStyle name="Heading 2 8 2 2 2" xfId="4998" xr:uid="{95EF1126-9A07-463B-A1F2-15CC95E93799}"/>
    <cellStyle name="Heading 2 8 2 2 3" xfId="4999" xr:uid="{262268EF-4CF8-4D20-ABBA-3CA80CC6D00A}"/>
    <cellStyle name="Heading 2 8 2 3" xfId="5000" xr:uid="{F1E58E8B-A3E3-437C-9FCC-91474B8F7C10}"/>
    <cellStyle name="Heading 2 8 2 3 2" xfId="5001" xr:uid="{E53DA27C-E18B-48A3-B3CE-1EE3CF84661A}"/>
    <cellStyle name="Heading 2 8 2 3 3" xfId="5002" xr:uid="{03CB8046-9DCD-425B-821E-A212FFDE4DE2}"/>
    <cellStyle name="Heading 2 8 2 4" xfId="5003" xr:uid="{F5F6545F-C086-4BFD-A10F-7434FA40D24E}"/>
    <cellStyle name="Heading 2 8 2 4 2" xfId="5004" xr:uid="{90A5DA1C-D8C7-481C-9A9F-CC9F1924AA6A}"/>
    <cellStyle name="Heading 2 8 2 4 3" xfId="5005" xr:uid="{B011CDEF-43A9-4CE5-9153-40D976B8C171}"/>
    <cellStyle name="Heading 2 8 2 5" xfId="5006" xr:uid="{14FB1261-7526-448A-BDA9-869E0D5DB0DC}"/>
    <cellStyle name="Heading 2 8 2 6" xfId="5007" xr:uid="{F765B163-567A-4834-9EA5-58250E5A8F65}"/>
    <cellStyle name="Heading 2 8 2 7" xfId="4996" xr:uid="{49D44E1D-8057-4807-AAE5-BCDD33EA2418}"/>
    <cellStyle name="Heading 2 8 3" xfId="1674" xr:uid="{00000000-0005-0000-0000-000089060000}"/>
    <cellStyle name="Heading 2 8 4" xfId="7402" xr:uid="{E8137231-3364-4974-AB76-17FB64E50A36}"/>
    <cellStyle name="Heading 2 9" xfId="1675" xr:uid="{00000000-0005-0000-0000-00008A060000}"/>
    <cellStyle name="Heading 2 9 2" xfId="7403" xr:uid="{AB8D6894-7AB9-438E-89C7-97EFDD815F6C}"/>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2 4" xfId="5009" xr:uid="{3F8ECC1D-C060-4794-BBB6-C817B7C8BD6C}"/>
    <cellStyle name="Heading 3 5 2 5" xfId="5008" xr:uid="{D2C929C9-8F81-4F5D-9693-DA31EF7131A7}"/>
    <cellStyle name="Heading 3 5 3" xfId="1689" xr:uid="{00000000-0005-0000-0000-000098060000}"/>
    <cellStyle name="Heading 3 5 4" xfId="1690" xr:uid="{00000000-0005-0000-0000-000099060000}"/>
    <cellStyle name="Heading 3 5 4 2" xfId="5011" xr:uid="{1100B088-0F9D-43A4-B217-515850FA9B73}"/>
    <cellStyle name="Heading 3 5 4 3" xfId="5010" xr:uid="{B85F9694-FFAF-4143-92F0-9F7B7D2F5C9E}"/>
    <cellStyle name="Heading 3 5 5" xfId="1691" xr:uid="{00000000-0005-0000-0000-00009A060000}"/>
    <cellStyle name="Heading 3 5 6" xfId="5012" xr:uid="{892DDBB6-6A97-4D46-95AE-74E5668B980E}"/>
    <cellStyle name="Heading 3 5 7" xfId="5013" xr:uid="{036FFAAF-753A-4F27-A58F-9A60A3E73F87}"/>
    <cellStyle name="Heading 3 5 7 2" xfId="5014" xr:uid="{7424C0C3-AC2B-4AE7-B0E2-AA2303BCB651}"/>
    <cellStyle name="Heading 3 5 7 3" xfId="5015" xr:uid="{E9B29C26-88FA-4CAC-B185-7026C8E6423F}"/>
    <cellStyle name="Heading 3 5 8" xfId="5016" xr:uid="{3DAA74B7-0739-4462-B526-85CBBF83D8A9}"/>
    <cellStyle name="Heading 3 5 8 2" xfId="5017" xr:uid="{8C44E2BC-EEAA-4136-9E82-1783C1A967AB}"/>
    <cellStyle name="Heading 3 5 8 3" xfId="5018" xr:uid="{92C4D4CD-AFE8-4B51-9DD2-5081FB424AA9}"/>
    <cellStyle name="Heading 3 6" xfId="1692" xr:uid="{00000000-0005-0000-0000-00009B060000}"/>
    <cellStyle name="Heading 3 6 2" xfId="1693" xr:uid="{00000000-0005-0000-0000-00009C060000}"/>
    <cellStyle name="Heading 3 6 2 2" xfId="5021" xr:uid="{D14CBC69-488C-428C-A798-E8939AF53217}"/>
    <cellStyle name="Heading 3 6 2 2 2" xfId="5022" xr:uid="{1EA1FA77-7874-4FC8-97C1-808958F1C7D1}"/>
    <cellStyle name="Heading 3 6 2 2 3" xfId="5023" xr:uid="{9A805DC6-1C2F-4A27-8633-F4B36AD70EEC}"/>
    <cellStyle name="Heading 3 6 2 3" xfId="5024" xr:uid="{F8D18B65-F2B4-4353-8DA1-EE4205D7F979}"/>
    <cellStyle name="Heading 3 6 2 3 2" xfId="5025" xr:uid="{1B657CF3-657A-4FF0-92C3-C183275FE11F}"/>
    <cellStyle name="Heading 3 6 2 3 3" xfId="5026" xr:uid="{B95F501D-3C41-4DCE-900F-CEDF9C339805}"/>
    <cellStyle name="Heading 3 6 2 4" xfId="5027" xr:uid="{DB59469B-F728-4021-9B26-4413A8EDF07C}"/>
    <cellStyle name="Heading 3 6 2 4 2" xfId="5028" xr:uid="{09F06967-233C-4FFA-907B-0F5162E6B66C}"/>
    <cellStyle name="Heading 3 6 2 4 3" xfId="5029" xr:uid="{D5F6B903-8A49-45FD-96E7-551563892698}"/>
    <cellStyle name="Heading 3 6 2 5" xfId="5030" xr:uid="{D2BDA504-EFEE-43AF-937B-72AFF0AF4A11}"/>
    <cellStyle name="Heading 3 6 2 6" xfId="5031" xr:uid="{BDF41B89-117A-45C2-8731-F6B6BA36A8C5}"/>
    <cellStyle name="Heading 3 6 2 7" xfId="5020" xr:uid="{52610ED6-CC98-4BEA-BDFF-C7F029C22BBB}"/>
    <cellStyle name="Heading 3 6 3" xfId="5032" xr:uid="{A07AD180-F47D-447F-B5CD-9DD43FDC3F50}"/>
    <cellStyle name="Heading 3 6 3 2" xfId="7404" xr:uid="{DA37E53B-7ADB-4AE9-8C41-C95205FFCBD8}"/>
    <cellStyle name="Heading 3 6 4" xfId="5033" xr:uid="{25BAC2A1-D786-4034-BCD7-9B176B21FC71}"/>
    <cellStyle name="Heading 3 6 4 2" xfId="5034" xr:uid="{254DBD51-FFB8-4671-BD63-C709D5F5829F}"/>
    <cellStyle name="Heading 3 6 4 3" xfId="5035" xr:uid="{AE10614F-D4F6-407A-B2B1-FD34431C3DE2}"/>
    <cellStyle name="Heading 3 6 5" xfId="5036" xr:uid="{B40BC5FB-35F3-48FC-9860-0DEEA4A95492}"/>
    <cellStyle name="Heading 3 6 5 2" xfId="5037" xr:uid="{2F9B1D0D-9444-403B-AEB7-CED75DB7CB16}"/>
    <cellStyle name="Heading 3 6 6" xfId="5019" xr:uid="{689571BC-3ADD-4D76-9F89-FE19525704AF}"/>
    <cellStyle name="Heading 3 7" xfId="1694" xr:uid="{00000000-0005-0000-0000-00009D060000}"/>
    <cellStyle name="Heading 3 8" xfId="1695" xr:uid="{00000000-0005-0000-0000-00009E060000}"/>
    <cellStyle name="Heading 3 8 2" xfId="1696" xr:uid="{00000000-0005-0000-0000-00009F060000}"/>
    <cellStyle name="Heading 3 8 2 2" xfId="5039" xr:uid="{C7AE8147-FF10-487F-94D0-82603EB5543C}"/>
    <cellStyle name="Heading 3 8 2 2 2" xfId="5040" xr:uid="{B5BD7A35-1BD6-4F70-86E6-E9BDCB110931}"/>
    <cellStyle name="Heading 3 8 2 2 3" xfId="5041" xr:uid="{B8303B72-6E50-4206-928A-9C638509B8CB}"/>
    <cellStyle name="Heading 3 8 2 3" xfId="5042" xr:uid="{21B4D359-4A41-4F3C-AB7F-6967153B2AA8}"/>
    <cellStyle name="Heading 3 8 2 3 2" xfId="5043" xr:uid="{78864C63-94BE-4050-B10D-A6983AA53594}"/>
    <cellStyle name="Heading 3 8 2 3 3" xfId="5044" xr:uid="{814ADDE9-E756-46D5-AB63-B73BC120CE8B}"/>
    <cellStyle name="Heading 3 8 2 4" xfId="5045" xr:uid="{E5BCC24A-DD60-440C-8CD7-E36C1727E5F8}"/>
    <cellStyle name="Heading 3 8 2 4 2" xfId="5046" xr:uid="{82E2B340-3B9B-4667-A700-B37CD0D61B14}"/>
    <cellStyle name="Heading 3 8 2 4 3" xfId="5047" xr:uid="{946D148F-1715-4586-AA4F-909ECE7C5E4D}"/>
    <cellStyle name="Heading 3 8 2 5" xfId="5048" xr:uid="{0E1A4860-B8DF-464F-925F-F8DCF836A715}"/>
    <cellStyle name="Heading 3 8 2 6" xfId="5049" xr:uid="{712DE6E6-0E3C-4592-A57E-2C670B545118}"/>
    <cellStyle name="Heading 3 8 2 7" xfId="5038" xr:uid="{E8082292-15CD-4F69-9DD7-8E14EDC4FE96}"/>
    <cellStyle name="Heading 3 8 3" xfId="1697" xr:uid="{00000000-0005-0000-0000-0000A0060000}"/>
    <cellStyle name="Heading 3 8 4" xfId="7405" xr:uid="{3E3DD00A-F916-41F8-B8E6-D7354019C8B7}"/>
    <cellStyle name="Heading 3 9" xfId="1698" xr:uid="{00000000-0005-0000-0000-0000A1060000}"/>
    <cellStyle name="Heading 3 9 2" xfId="7406" xr:uid="{60B4788D-D097-43AA-A072-C8549F4883DB}"/>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2 4" xfId="5051" xr:uid="{A33F6046-2F11-4E6A-95FC-9E80D08E8B47}"/>
    <cellStyle name="Heading 4 5 2 5" xfId="5050" xr:uid="{920DDF30-041E-44DD-ACC8-8216387A4AB3}"/>
    <cellStyle name="Heading 4 5 3" xfId="1712" xr:uid="{00000000-0005-0000-0000-0000AF060000}"/>
    <cellStyle name="Heading 4 5 4" xfId="1713" xr:uid="{00000000-0005-0000-0000-0000B0060000}"/>
    <cellStyle name="Heading 4 5 4 2" xfId="5053" xr:uid="{A60D193B-ACC6-4FA8-AD47-42D6EEEA1E9D}"/>
    <cellStyle name="Heading 4 5 4 3" xfId="5052" xr:uid="{9AA02058-0686-4D09-8E85-96F938082D96}"/>
    <cellStyle name="Heading 4 5 5" xfId="1714" xr:uid="{00000000-0005-0000-0000-0000B1060000}"/>
    <cellStyle name="Heading 4 5 6" xfId="5054" xr:uid="{E3B7966D-EC8A-42A8-ACAD-D50ECC327B96}"/>
    <cellStyle name="Heading 4 5 7" xfId="5055" xr:uid="{F042091C-523B-4112-B461-7E543FA2ADE3}"/>
    <cellStyle name="Heading 4 5 7 2" xfId="5056" xr:uid="{ADC30D38-43E6-469F-95DE-DE458384D38B}"/>
    <cellStyle name="Heading 4 5 7 3" xfId="5057" xr:uid="{5EF88E3F-0A40-4644-A123-FC74441503D4}"/>
    <cellStyle name="Heading 4 5 8" xfId="5058" xr:uid="{2A1C6EEB-A592-4BC1-A335-0555A23E030E}"/>
    <cellStyle name="Heading 4 5 8 2" xfId="5059" xr:uid="{25E018E0-C750-4918-BB2B-9F660F8B41BF}"/>
    <cellStyle name="Heading 4 5 8 3" xfId="5060" xr:uid="{D4448689-DB40-4BF2-85CC-4005C2D5DF43}"/>
    <cellStyle name="Heading 4 6" xfId="1715" xr:uid="{00000000-0005-0000-0000-0000B2060000}"/>
    <cellStyle name="Heading 4 6 2" xfId="1716" xr:uid="{00000000-0005-0000-0000-0000B3060000}"/>
    <cellStyle name="Heading 4 6 2 2" xfId="5063" xr:uid="{26F4D1EF-6BFA-477F-912A-628B9797C759}"/>
    <cellStyle name="Heading 4 6 2 2 2" xfId="5064" xr:uid="{FAB97C07-4C38-41D2-B36F-9848AE2ABB24}"/>
    <cellStyle name="Heading 4 6 2 2 3" xfId="5065" xr:uid="{5471955D-C6EC-41C8-9A3B-C1B04A201CE1}"/>
    <cellStyle name="Heading 4 6 2 3" xfId="5066" xr:uid="{2B998ABA-68BB-4136-9381-C9F570903C1A}"/>
    <cellStyle name="Heading 4 6 2 3 2" xfId="5067" xr:uid="{FFDA259A-5A52-44E9-AC8F-2B1F8391C456}"/>
    <cellStyle name="Heading 4 6 2 3 3" xfId="5068" xr:uid="{A7460EA4-E98D-49FB-92ED-923F93B2F9D6}"/>
    <cellStyle name="Heading 4 6 2 4" xfId="5069" xr:uid="{B991E073-5FBC-49D6-AAFA-A97EB0FC3806}"/>
    <cellStyle name="Heading 4 6 2 4 2" xfId="5070" xr:uid="{177FE406-7160-4695-A37C-90096F3B66DD}"/>
    <cellStyle name="Heading 4 6 2 4 3" xfId="5071" xr:uid="{590323B4-FC39-4FD3-B199-5F9203351E7F}"/>
    <cellStyle name="Heading 4 6 2 5" xfId="5072" xr:uid="{F0403F4E-2457-4484-B2B2-1CA3F40F65DE}"/>
    <cellStyle name="Heading 4 6 2 6" xfId="5073" xr:uid="{1C69466F-7AF7-4FD3-ADB5-A872F7EED198}"/>
    <cellStyle name="Heading 4 6 2 7" xfId="5062" xr:uid="{0B3393C9-3283-44C1-8435-2E86DAB983D2}"/>
    <cellStyle name="Heading 4 6 3" xfId="5074" xr:uid="{6EE4941E-1187-45A0-97F4-EE7965E4E125}"/>
    <cellStyle name="Heading 4 6 3 2" xfId="7407" xr:uid="{3244EE84-0224-4387-A555-E06984C30374}"/>
    <cellStyle name="Heading 4 6 4" xfId="5075" xr:uid="{DC418561-D123-41C9-94C8-23D7FDB1F5DF}"/>
    <cellStyle name="Heading 4 6 4 2" xfId="5076" xr:uid="{6D2A8D98-6846-4FD8-AA09-FFDD0DFE765E}"/>
    <cellStyle name="Heading 4 6 4 3" xfId="5077" xr:uid="{C1538B11-EAE2-491B-BFF0-FF0ECCFDF7D8}"/>
    <cellStyle name="Heading 4 6 5" xfId="5078" xr:uid="{725A9DA3-0769-40CD-8285-F640627FFBE4}"/>
    <cellStyle name="Heading 4 6 5 2" xfId="5079" xr:uid="{1F40E43B-6F2F-4A5F-A850-8B3DBA9CAE62}"/>
    <cellStyle name="Heading 4 6 6" xfId="5061" xr:uid="{5F0CB58A-B5D8-422F-B72F-2D7FB5C4CF6C}"/>
    <cellStyle name="Heading 4 7" xfId="1717" xr:uid="{00000000-0005-0000-0000-0000B4060000}"/>
    <cellStyle name="Heading 4 8" xfId="1718" xr:uid="{00000000-0005-0000-0000-0000B5060000}"/>
    <cellStyle name="Heading 4 8 2" xfId="1719" xr:uid="{00000000-0005-0000-0000-0000B6060000}"/>
    <cellStyle name="Heading 4 8 2 2" xfId="5081" xr:uid="{CFACB085-9DCB-4EDC-A37E-10B2ED873977}"/>
    <cellStyle name="Heading 4 8 2 2 2" xfId="5082" xr:uid="{361CDE07-381B-4193-9C95-0EF26CB4F589}"/>
    <cellStyle name="Heading 4 8 2 2 3" xfId="5083" xr:uid="{5C3F66EE-58D7-47FC-8083-B1CD7725D532}"/>
    <cellStyle name="Heading 4 8 2 3" xfId="5084" xr:uid="{DDB7B103-F9D8-4CC5-8A05-6412495EF093}"/>
    <cellStyle name="Heading 4 8 2 3 2" xfId="5085" xr:uid="{EB9403B8-73ED-4F23-8227-DFF6F20208B5}"/>
    <cellStyle name="Heading 4 8 2 3 3" xfId="5086" xr:uid="{F8CB403F-7150-438F-8972-21669BC07471}"/>
    <cellStyle name="Heading 4 8 2 4" xfId="5087" xr:uid="{C68A04AA-F88E-4D3F-A3CE-A9B451C27C5A}"/>
    <cellStyle name="Heading 4 8 2 4 2" xfId="5088" xr:uid="{84CE8BEC-DC8F-4CE2-B0BE-C402D667C493}"/>
    <cellStyle name="Heading 4 8 2 4 3" xfId="5089" xr:uid="{C631D53D-C522-42C6-8630-EF5C5D07F081}"/>
    <cellStyle name="Heading 4 8 2 5" xfId="5090" xr:uid="{A72B7E09-C89A-46DE-82CF-CC47E93C8CB4}"/>
    <cellStyle name="Heading 4 8 2 6" xfId="5091" xr:uid="{78CB5891-75E9-472F-B5D1-8D91EFA87968}"/>
    <cellStyle name="Heading 4 8 2 7" xfId="5080" xr:uid="{47FE7E20-1052-4E96-B022-12D3064F1C13}"/>
    <cellStyle name="Heading 4 8 3" xfId="1720" xr:uid="{00000000-0005-0000-0000-0000B7060000}"/>
    <cellStyle name="Heading 4 8 4" xfId="7408" xr:uid="{45F8B0EA-3A02-4372-8F82-9143E0A2650C}"/>
    <cellStyle name="Heading 4 9" xfId="1721" xr:uid="{00000000-0005-0000-0000-0000B8060000}"/>
    <cellStyle name="Heading 4 9 2" xfId="7409" xr:uid="{B640761E-02FD-4A4B-8148-6B4E6B0BB78D}"/>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2 4 3" xfId="5092" xr:uid="{FFD862C0-4DB3-438B-B0AF-10D07D0508F9}"/>
    <cellStyle name="Hyperlink 2 4 4" xfId="5093" xr:uid="{9ACD8EBC-2D1A-4D69-ACFE-9837122C79F6}"/>
    <cellStyle name="Hyperlink 2 4 4 2" xfId="5094" xr:uid="{42791C82-5AB3-489B-A0E4-0ADFDDCB9DF0}"/>
    <cellStyle name="Hyperlink 2 4 4 3" xfId="5095" xr:uid="{CC8A1C88-6C04-428A-B728-0E00D0DD2563}"/>
    <cellStyle name="Hyperlink 2 4 5" xfId="5096" xr:uid="{D4110AAB-252D-43A0-B508-BBE82B7F7105}"/>
    <cellStyle name="Hyperlink 2 4 5 2" xfId="5097" xr:uid="{EB9EB58A-977D-462D-B5AF-625AFD0A8D72}"/>
    <cellStyle name="Hyperlink 2 4 5 3" xfId="5098" xr:uid="{DBF988D9-EE26-41F4-A96F-4FF7037BE8D3}"/>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2 5" xfId="5099" xr:uid="{D25486E3-0C85-4B73-8F33-42FD84CB0179}"/>
    <cellStyle name="Normal 10 3" xfId="1797" xr:uid="{00000000-0005-0000-0000-000005070000}"/>
    <cellStyle name="Normal 10 3 2" xfId="1798" xr:uid="{00000000-0005-0000-0000-000006070000}"/>
    <cellStyle name="Normal 10 3 2 2" xfId="7411" xr:uid="{C3C9D449-D19A-48E5-9176-AE3860318A36}"/>
    <cellStyle name="Normal 10 3 2 3" xfId="5101" xr:uid="{0BC580E9-5BD6-41CE-85F5-E1E5052421C8}"/>
    <cellStyle name="Normal 10 3 3" xfId="7410" xr:uid="{2079175C-D8E9-4A81-9DE5-4EF0B3401E63}"/>
    <cellStyle name="Normal 10 3 4" xfId="5100" xr:uid="{E33522DA-AD5B-4915-BF21-08E54D570B26}"/>
    <cellStyle name="Normal 10 4" xfId="1799" xr:uid="{00000000-0005-0000-0000-000007070000}"/>
    <cellStyle name="Normal 10 4 2" xfId="1800" xr:uid="{00000000-0005-0000-0000-000008070000}"/>
    <cellStyle name="Normal 10 4 2 2" xfId="7413" xr:uid="{7E6B14E9-034D-4EA7-90BC-7C60A078CA70}"/>
    <cellStyle name="Normal 10 4 2 3" xfId="5103" xr:uid="{5397472E-6BE9-4F2B-97BC-9E42A6A4505B}"/>
    <cellStyle name="Normal 10 4 3" xfId="7412" xr:uid="{5B36E327-58C4-434D-9DAA-EF72D5CA432C}"/>
    <cellStyle name="Normal 10 4 4" xfId="5102" xr:uid="{68288102-E670-4A2C-9CB8-8546A31B8ADA}"/>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7414" xr:uid="{B28F3C5B-FAA6-420B-A202-73322B7523BD}"/>
    <cellStyle name="Normal 11 10 3" xfId="5104" xr:uid="{027C3AC3-E41E-44DD-AE9A-FCBF6E77E25E}"/>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2 2 2 2" xfId="7418" xr:uid="{3E0C65FD-7CF7-4CA2-A6FA-5CEDB6694554}"/>
    <cellStyle name="Normal 11 3 2 2 2 3" xfId="5108" xr:uid="{A32171B8-1B7D-4358-BCF3-A8146791591D}"/>
    <cellStyle name="Normal 11 3 2 2 3" xfId="7417" xr:uid="{C233BAE5-42FC-4307-BAA5-AA94E67503B8}"/>
    <cellStyle name="Normal 11 3 2 2 4" xfId="5107" xr:uid="{9CD6EEE9-799A-4327-A285-20EEC7166BD1}"/>
    <cellStyle name="Normal 11 3 2 3" xfId="7416" xr:uid="{3C42C884-BF23-4860-91BC-B9DE532FF4B7}"/>
    <cellStyle name="Normal 11 3 2 4" xfId="5106" xr:uid="{8BE366AA-6D67-4C5D-A457-821B7BE43974}"/>
    <cellStyle name="Normal 11 3 3" xfId="1819" xr:uid="{00000000-0005-0000-0000-00001B070000}"/>
    <cellStyle name="Normal 11 3 3 2" xfId="1820" xr:uid="{00000000-0005-0000-0000-00001C070000}"/>
    <cellStyle name="Normal 11 3 3 2 2" xfId="1821" xr:uid="{00000000-0005-0000-0000-00001D070000}"/>
    <cellStyle name="Normal 11 3 3 2 2 2" xfId="7421" xr:uid="{33E36510-F3D8-4BA9-96EE-09B26EC5502F}"/>
    <cellStyle name="Normal 11 3 3 2 2 3" xfId="5111" xr:uid="{A2421089-B110-4F5D-8181-33A8A74A9F58}"/>
    <cellStyle name="Normal 11 3 3 2 3" xfId="7420" xr:uid="{659BE3E8-3183-4E5B-8542-706A01BA8E13}"/>
    <cellStyle name="Normal 11 3 3 2 4" xfId="5110" xr:uid="{74E02C84-0532-41F9-A3EA-BB05CA592564}"/>
    <cellStyle name="Normal 11 3 3 3" xfId="7419" xr:uid="{EE0E58E2-DD58-4047-BCAF-C083169D2935}"/>
    <cellStyle name="Normal 11 3 3 4" xfId="5109" xr:uid="{AEEEF841-2C0F-4BEE-85AA-B61D654E4DC0}"/>
    <cellStyle name="Normal 11 3 4" xfId="1822" xr:uid="{00000000-0005-0000-0000-00001E070000}"/>
    <cellStyle name="Normal 11 3 4 2" xfId="1823" xr:uid="{00000000-0005-0000-0000-00001F070000}"/>
    <cellStyle name="Normal 11 3 4 2 2" xfId="7423" xr:uid="{F96B2EEC-5F29-4C2E-A065-2670716BAC41}"/>
    <cellStyle name="Normal 11 3 4 2 3" xfId="5113" xr:uid="{257D2DEA-620E-4B6C-8DC2-3521CCF59495}"/>
    <cellStyle name="Normal 11 3 4 3" xfId="7422" xr:uid="{B1525EB1-8C1F-467D-A504-71C142A55A63}"/>
    <cellStyle name="Normal 11 3 4 4" xfId="5112" xr:uid="{25CFD5F0-EA23-4368-A698-292200F20410}"/>
    <cellStyle name="Normal 11 3 5" xfId="7415" xr:uid="{35B6A499-19A4-4CAC-BC0F-C135C1AE285B}"/>
    <cellStyle name="Normal 11 3 6" xfId="5105" xr:uid="{62BE27C4-7D5A-4D0C-985E-1D38C300C85A}"/>
    <cellStyle name="Normal 11 4" xfId="1824" xr:uid="{00000000-0005-0000-0000-000020070000}"/>
    <cellStyle name="Normal 11 4 2" xfId="1825" xr:uid="{00000000-0005-0000-0000-000021070000}"/>
    <cellStyle name="Normal 11 4 2 2" xfId="7425" xr:uid="{EA970D73-87EB-40A9-833B-153BE7186007}"/>
    <cellStyle name="Normal 11 4 2 3" xfId="5115" xr:uid="{34468F5B-B268-48F1-9680-539E1D6D6735}"/>
    <cellStyle name="Normal 11 4 3" xfId="7424" xr:uid="{AEF9BA69-B3AB-40A4-A0AC-29BC16D53A60}"/>
    <cellStyle name="Normal 11 4 4" xfId="5114" xr:uid="{477A35D5-9A84-4397-86C1-ECCD6C9F83AB}"/>
    <cellStyle name="Normal 11 5" xfId="1826" xr:uid="{00000000-0005-0000-0000-000022070000}"/>
    <cellStyle name="Normal 11 5 2" xfId="1827" xr:uid="{00000000-0005-0000-0000-000023070000}"/>
    <cellStyle name="Normal 11 5 2 2" xfId="7427" xr:uid="{AD8A5439-A72A-44CC-B2DB-04D0C1456154}"/>
    <cellStyle name="Normal 11 5 2 3" xfId="5117" xr:uid="{084C1E60-3E69-4090-8DBB-DE997780849B}"/>
    <cellStyle name="Normal 11 5 3" xfId="7426" xr:uid="{F25E59DA-5F6E-4E3F-AC18-CDB10F257526}"/>
    <cellStyle name="Normal 11 5 4" xfId="5116" xr:uid="{3DC23F23-064C-48FE-A80C-41C47528E069}"/>
    <cellStyle name="Normal 11 6" xfId="1828" xr:uid="{00000000-0005-0000-0000-000024070000}"/>
    <cellStyle name="Normal 11 6 2" xfId="1829" xr:uid="{00000000-0005-0000-0000-000025070000}"/>
    <cellStyle name="Normal 11 6 2 2" xfId="1830" xr:uid="{00000000-0005-0000-0000-000026070000}"/>
    <cellStyle name="Normal 11 6 2 2 2" xfId="7430" xr:uid="{BAF22F4D-272B-46CE-8382-333F1A5CDE2A}"/>
    <cellStyle name="Normal 11 6 2 2 3" xfId="5120" xr:uid="{F65B0640-8FC8-424B-ABBB-E2EC35F2664E}"/>
    <cellStyle name="Normal 11 6 2 3" xfId="7429" xr:uid="{24DE48E3-7B74-4EFE-9904-A961844CC6CA}"/>
    <cellStyle name="Normal 11 6 2 4" xfId="5119" xr:uid="{9FB59519-5DE2-45E0-82A7-F323EF96F37E}"/>
    <cellStyle name="Normal 11 6 3" xfId="7428" xr:uid="{41C93A06-0D5A-42F1-835B-D7F9BE8C14C6}"/>
    <cellStyle name="Normal 11 6 4" xfId="5118" xr:uid="{001D8697-B8C7-4D19-B543-0A0FC0F299D3}"/>
    <cellStyle name="Normal 11 7" xfId="1831" xr:uid="{00000000-0005-0000-0000-000027070000}"/>
    <cellStyle name="Normal 11 7 2" xfId="1832" xr:uid="{00000000-0005-0000-0000-000028070000}"/>
    <cellStyle name="Normal 11 7 2 2" xfId="1833" xr:uid="{00000000-0005-0000-0000-000029070000}"/>
    <cellStyle name="Normal 11 7 2 2 2" xfId="7433" xr:uid="{277FB2CF-3990-4E95-A809-995FE37352F7}"/>
    <cellStyle name="Normal 11 7 2 2 3" xfId="5123" xr:uid="{3C482AA1-45A5-4AFE-9983-D127EDEAF777}"/>
    <cellStyle name="Normal 11 7 2 3" xfId="7432" xr:uid="{857FE153-D466-41B3-A335-F95BEF32A30F}"/>
    <cellStyle name="Normal 11 7 2 4" xfId="5122" xr:uid="{629934B3-3584-49AE-A8A2-5CA9B955A5A9}"/>
    <cellStyle name="Normal 11 7 3" xfId="7431" xr:uid="{156039C8-3E0F-4046-A773-F21DD29A4CC3}"/>
    <cellStyle name="Normal 11 7 4" xfId="5121" xr:uid="{9BF25754-B377-4F0B-93D2-2C417BAD1016}"/>
    <cellStyle name="Normal 11 8" xfId="1834" xr:uid="{00000000-0005-0000-0000-00002A070000}"/>
    <cellStyle name="Normal 11 8 2" xfId="1835" xr:uid="{00000000-0005-0000-0000-00002B070000}"/>
    <cellStyle name="Normal 11 8 2 2" xfId="1836" xr:uid="{00000000-0005-0000-0000-00002C070000}"/>
    <cellStyle name="Normal 11 8 2 2 2" xfId="7435" xr:uid="{60DF7F56-5249-489B-B5C3-18C02764DAFC}"/>
    <cellStyle name="Normal 11 8 2 2 3" xfId="5125" xr:uid="{D9C4B29B-5804-45A3-BE19-97169267C080}"/>
    <cellStyle name="Normal 11 8 2 3" xfId="1837" xr:uid="{00000000-0005-0000-0000-00002D070000}"/>
    <cellStyle name="Normal 11 8 2 4" xfId="1838" xr:uid="{00000000-0005-0000-0000-00002E070000}"/>
    <cellStyle name="Normal 11 8 2 4 2" xfId="7436" xr:uid="{3C9331E5-FF5F-47C4-B6CA-0A2939AD5E9A}"/>
    <cellStyle name="Normal 11 8 2 4 3" xfId="5126" xr:uid="{C789B3F6-066A-4B64-A728-A3BC4DA27E95}"/>
    <cellStyle name="Normal 11 8 2 5" xfId="1839" xr:uid="{00000000-0005-0000-0000-00002F070000}"/>
    <cellStyle name="Normal 11 8 2 5 2" xfId="7438" xr:uid="{A4E2F843-286C-460A-9E43-8F0AF988966F}"/>
    <cellStyle name="Normal 11 8 2 5 3" xfId="7437" xr:uid="{DA2E6C94-969D-463A-99CA-63C92EBD5644}"/>
    <cellStyle name="Normal 11 8 2 5 4" xfId="5127" xr:uid="{15ED1C43-FE1E-42D4-8A94-FE9BB5464C09}"/>
    <cellStyle name="Normal 11 8 2 6" xfId="5128" xr:uid="{CF2312A1-618F-47FD-B29C-465E81F9A3E1}"/>
    <cellStyle name="Normal 11 8 2 7" xfId="7434" xr:uid="{9AB0C71E-C439-4ED3-94DB-641C5FBDC556}"/>
    <cellStyle name="Normal 11 8 2 8" xfId="5124" xr:uid="{F1C3E134-E532-4137-9ADC-78C7E0B83BDC}"/>
    <cellStyle name="Normal 11 8 3" xfId="1840" xr:uid="{00000000-0005-0000-0000-000030070000}"/>
    <cellStyle name="Normal 11 8 3 2" xfId="7439" xr:uid="{3B1683E0-514E-444D-A44D-422741D6D2A2}"/>
    <cellStyle name="Normal 11 8 3 3" xfId="7440" xr:uid="{12AB07D3-E1D5-42C7-9BBD-87DC2C6ADC39}"/>
    <cellStyle name="Normal 11 8 4" xfId="1841" xr:uid="{00000000-0005-0000-0000-000031070000}"/>
    <cellStyle name="Normal 11 8 5" xfId="7441" xr:uid="{DBE0CA95-B32D-4BA8-A6FC-D41B07D51010}"/>
    <cellStyle name="Normal 11 8 6" xfId="7442" xr:uid="{E8AF2D93-8E3B-4EB7-A14D-14526D89DB4D}"/>
    <cellStyle name="Normal 11 9" xfId="1842" xr:uid="{00000000-0005-0000-0000-000032070000}"/>
    <cellStyle name="Normal 11 9 2" xfId="7443" xr:uid="{09A4BE70-BCE5-402C-94A6-8EF28D71F4E8}"/>
    <cellStyle name="Normal 11 9 3" xfId="5129" xr:uid="{F49A36F3-A9C7-404C-9BD6-90643EBBA3B3}"/>
    <cellStyle name="Normal 12" xfId="1843" xr:uid="{00000000-0005-0000-0000-000033070000}"/>
    <cellStyle name="Normal 12 2" xfId="1844" xr:uid="{00000000-0005-0000-0000-000034070000}"/>
    <cellStyle name="Normal 12 2 2" xfId="1845" xr:uid="{00000000-0005-0000-0000-000035070000}"/>
    <cellStyle name="Normal 12 2 2 2" xfId="7446" xr:uid="{07B6055E-F628-49C0-B865-27782938254B}"/>
    <cellStyle name="Normal 12 2 2 3" xfId="5132" xr:uid="{133F956E-D02E-46A3-A2F9-504B3917DBBE}"/>
    <cellStyle name="Normal 12 2 3" xfId="7445" xr:uid="{5BC3EECF-F346-47D0-A575-5022B00DA856}"/>
    <cellStyle name="Normal 12 2 4" xfId="5131" xr:uid="{CFE39BA1-BB62-4AFA-8053-D42B01A9E3A7}"/>
    <cellStyle name="Normal 12 3" xfId="1846" xr:uid="{00000000-0005-0000-0000-000036070000}"/>
    <cellStyle name="Normal 12 3 2" xfId="1847" xr:uid="{00000000-0005-0000-0000-000037070000}"/>
    <cellStyle name="Normal 12 3 3" xfId="1848" xr:uid="{00000000-0005-0000-0000-000038070000}"/>
    <cellStyle name="Normal 12 3 3 2" xfId="7447" xr:uid="{B8591417-229D-4DCC-BAA7-5FD276BA03EA}"/>
    <cellStyle name="Normal 12 3 3 3" xfId="5133" xr:uid="{44FFBC98-FC0C-476D-AA82-95FBA2947F4F}"/>
    <cellStyle name="Normal 12 4" xfId="7444" xr:uid="{F4AE1522-71B6-4FD0-9144-2A873FD9E147}"/>
    <cellStyle name="Normal 12 5" xfId="5130" xr:uid="{C4C6F5BB-1275-4989-A815-7D4ACE4D3BC9}"/>
    <cellStyle name="Normal 13" xfId="1849" xr:uid="{00000000-0005-0000-0000-000039070000}"/>
    <cellStyle name="Normal 13 2" xfId="1850" xr:uid="{00000000-0005-0000-0000-00003A070000}"/>
    <cellStyle name="Normal 13 2 2" xfId="1851" xr:uid="{00000000-0005-0000-0000-00003B070000}"/>
    <cellStyle name="Normal 13 2 2 2" xfId="7450" xr:uid="{FEA558A9-CE33-4813-8175-74CFC03258D4}"/>
    <cellStyle name="Normal 13 2 2 3" xfId="5136" xr:uid="{080CAA3A-BF88-4483-A0F4-95AEEA4BA10A}"/>
    <cellStyle name="Normal 13 2 3" xfId="7449" xr:uid="{8062C087-A1C7-4D72-A2DE-030EF517EF9F}"/>
    <cellStyle name="Normal 13 2 4" xfId="5135" xr:uid="{8D158316-65AC-4336-A5EC-B8B24BF9B2A8}"/>
    <cellStyle name="Normal 13 3" xfId="1852" xr:uid="{00000000-0005-0000-0000-00003C070000}"/>
    <cellStyle name="Normal 13 3 2" xfId="1853" xr:uid="{00000000-0005-0000-0000-00003D070000}"/>
    <cellStyle name="Normal 13 3 2 2" xfId="7452" xr:uid="{7FA94B60-9E38-48D7-885B-F5F1D33095B6}"/>
    <cellStyle name="Normal 13 3 2 3" xfId="5138" xr:uid="{66E5E80B-B2BB-49AF-B70C-E8D7E3D58345}"/>
    <cellStyle name="Normal 13 3 3" xfId="7451" xr:uid="{FEB7F4FD-470A-4A3E-B266-A74A481E3441}"/>
    <cellStyle name="Normal 13 3 4" xfId="5137" xr:uid="{913E88D0-F21A-44BB-94F2-6C6ADEF2542F}"/>
    <cellStyle name="Normal 13 4" xfId="1854" xr:uid="{00000000-0005-0000-0000-00003E070000}"/>
    <cellStyle name="Normal 13 4 2" xfId="7453" xr:uid="{276C561C-AA76-4A07-85BA-9C7919E71C55}"/>
    <cellStyle name="Normal 13 4 3" xfId="5139" xr:uid="{41374CB8-DBB7-4A7D-B981-03BEA5314AC0}"/>
    <cellStyle name="Normal 13 5" xfId="7448" xr:uid="{75E369A2-21E9-49DA-93C7-A10E88A22247}"/>
    <cellStyle name="Normal 13 6" xfId="5134" xr:uid="{6210CE0A-EA92-4729-827F-E59851A76F7E}"/>
    <cellStyle name="Normal 137" xfId="1855" xr:uid="{00000000-0005-0000-0000-00003F070000}"/>
    <cellStyle name="Normal 14" xfId="1856" xr:uid="{00000000-0005-0000-0000-000040070000}"/>
    <cellStyle name="Normal 14 10" xfId="1857" xr:uid="{00000000-0005-0000-0000-000041070000}"/>
    <cellStyle name="Normal 14 10 2" xfId="7455" xr:uid="{F80CEEB1-A419-4EDC-8608-4B3BB16429FD}"/>
    <cellStyle name="Normal 14 10 3" xfId="5141" xr:uid="{DA7283F9-C6A4-485B-BDC8-7C3905B44615}"/>
    <cellStyle name="Normal 14 11" xfId="7454" xr:uid="{669F201D-16B6-4722-AD03-3289E427BC1C}"/>
    <cellStyle name="Normal 14 12" xfId="5140" xr:uid="{633702E1-4800-4F3D-A69A-973E152FB61F}"/>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2 2 2" xfId="7459" xr:uid="{09352CD7-FC96-4A24-9286-4009A27E9AD9}"/>
    <cellStyle name="Normal 14 2 2 2 2 3" xfId="5145" xr:uid="{F8E99A93-C472-4F73-B14D-2045BFE469EA}"/>
    <cellStyle name="Normal 14 2 2 2 3" xfId="7458" xr:uid="{6529931E-802B-45A5-ADD1-AA3E340CAC90}"/>
    <cellStyle name="Normal 14 2 2 2 4" xfId="5144" xr:uid="{04931611-6914-43E2-B7D3-268839EA8DEC}"/>
    <cellStyle name="Normal 14 2 2 3" xfId="1862" xr:uid="{00000000-0005-0000-0000-000046070000}"/>
    <cellStyle name="Normal 14 2 2 3 2" xfId="7460" xr:uid="{7E4A7945-90EF-4533-B765-DED1AB939D8E}"/>
    <cellStyle name="Normal 14 2 2 3 3" xfId="5146" xr:uid="{AAACD015-E112-4734-BAB2-49633095D72C}"/>
    <cellStyle name="Normal 14 2 2 4" xfId="7457" xr:uid="{F8CAD908-2F93-4ED9-AB25-910C827155AA}"/>
    <cellStyle name="Normal 14 2 2 5" xfId="5143" xr:uid="{A2A3DD9C-1DAE-493B-9091-3D196AF92AA2}"/>
    <cellStyle name="Normal 14 2 3" xfId="1863" xr:uid="{00000000-0005-0000-0000-000047070000}"/>
    <cellStyle name="Normal 14 2 3 2" xfId="1864" xr:uid="{00000000-0005-0000-0000-000048070000}"/>
    <cellStyle name="Normal 14 2 3 2 2" xfId="1865" xr:uid="{00000000-0005-0000-0000-000049070000}"/>
    <cellStyle name="Normal 14 2 3 2 2 2" xfId="7463" xr:uid="{C30DD97F-D152-4244-9CFE-934A396F691C}"/>
    <cellStyle name="Normal 14 2 3 2 2 3" xfId="5149" xr:uid="{2E0879BD-8042-41C8-9AB3-553C24163E0F}"/>
    <cellStyle name="Normal 14 2 3 2 3" xfId="7462" xr:uid="{F2F1B93B-3022-41C4-AA74-65B966628963}"/>
    <cellStyle name="Normal 14 2 3 2 4" xfId="5148" xr:uid="{ECE1862E-5AE8-4EF7-A218-65597DF2632D}"/>
    <cellStyle name="Normal 14 2 3 3" xfId="1866" xr:uid="{00000000-0005-0000-0000-00004A070000}"/>
    <cellStyle name="Normal 14 2 3 3 2" xfId="7464" xr:uid="{990946D1-D82D-4CF9-BDF8-90F4486F8772}"/>
    <cellStyle name="Normal 14 2 3 3 3" xfId="5150" xr:uid="{6B733B40-7F9D-41F3-A3DE-2E4C584EAB9E}"/>
    <cellStyle name="Normal 14 2 3 4" xfId="7461" xr:uid="{907B3B54-9BBA-42BC-B0D1-535177E9FD25}"/>
    <cellStyle name="Normal 14 2 3 5" xfId="5147" xr:uid="{CA9C6FBF-85C7-4D8F-82F7-D797244D278D}"/>
    <cellStyle name="Normal 14 2 4" xfId="1867" xr:uid="{00000000-0005-0000-0000-00004B070000}"/>
    <cellStyle name="Normal 14 2 4 2" xfId="1868" xr:uid="{00000000-0005-0000-0000-00004C070000}"/>
    <cellStyle name="Normal 14 2 4 2 2" xfId="7466" xr:uid="{0C9DC9B7-274E-4A90-A87A-24C053ABC661}"/>
    <cellStyle name="Normal 14 2 4 2 3" xfId="5152" xr:uid="{A06D52C7-18EF-4C2C-B10C-6C200618C2AF}"/>
    <cellStyle name="Normal 14 2 4 3" xfId="7465" xr:uid="{A9F24B2B-EAA5-4BBE-829F-457DF719C78B}"/>
    <cellStyle name="Normal 14 2 4 4" xfId="5151" xr:uid="{E201C10B-00F4-4557-B57A-700FE19F2A84}"/>
    <cellStyle name="Normal 14 2 5" xfId="1869" xr:uid="{00000000-0005-0000-0000-00004D070000}"/>
    <cellStyle name="Normal 14 2 5 2" xfId="7467" xr:uid="{E43B6367-B3A1-4B4D-B0F3-A95F7395F75A}"/>
    <cellStyle name="Normal 14 2 5 3" xfId="5153" xr:uid="{DA8A69D7-0D28-40D2-8049-7548E4AEB398}"/>
    <cellStyle name="Normal 14 2 6" xfId="7456" xr:uid="{8A348D1A-F91F-4571-B64C-90D1A7C7A71D}"/>
    <cellStyle name="Normal 14 2 7" xfId="5142" xr:uid="{1212D495-D790-4DB1-8975-1614A38B1BF7}"/>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4 2" xfId="7468" xr:uid="{DD7F130C-DB7D-49EC-8C0E-045182B69EB6}"/>
    <cellStyle name="Normal 14 3 4 3" xfId="5154" xr:uid="{8E684AFE-D802-4E6A-8C54-4C2DD4359E8C}"/>
    <cellStyle name="Normal 14 3 5" xfId="1874" xr:uid="{00000000-0005-0000-0000-000052070000}"/>
    <cellStyle name="Normal 14 3 5 2" xfId="7469" xr:uid="{9C686743-0B6C-40CA-B376-9A36C027383D}"/>
    <cellStyle name="Normal 14 3 5 3" xfId="5155" xr:uid="{E747E178-D6A9-41DF-9AAD-43C85D881314}"/>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4 2" xfId="7470" xr:uid="{E1E99A81-2E15-45BA-90F5-892A62FC113D}"/>
    <cellStyle name="Normal 14 4 4 3" xfId="5156" xr:uid="{730BCB9B-964A-4C95-A07D-4ECB2A99CB91}"/>
    <cellStyle name="Normal 14 4 5" xfId="1879" xr:uid="{00000000-0005-0000-0000-000057070000}"/>
    <cellStyle name="Normal 14 4 5 2" xfId="7471" xr:uid="{12C61B32-D45A-4A33-95AA-28EDC6EDB4E0}"/>
    <cellStyle name="Normal 14 4 5 3" xfId="5157" xr:uid="{8288A4EA-3789-457A-ADB5-0AC39731E8DF}"/>
    <cellStyle name="Normal 14 5" xfId="1880" xr:uid="{00000000-0005-0000-0000-000058070000}"/>
    <cellStyle name="Normal 14 5 2" xfId="1881" xr:uid="{00000000-0005-0000-0000-000059070000}"/>
    <cellStyle name="Normal 14 5 2 2" xfId="1882" xr:uid="{00000000-0005-0000-0000-00005A070000}"/>
    <cellStyle name="Normal 14 5 2 2 2" xfId="7474" xr:uid="{F8865AD8-1F81-4050-9A59-978AD1D06A4D}"/>
    <cellStyle name="Normal 14 5 2 2 3" xfId="5160" xr:uid="{5F6C11BC-3A63-44EA-8F3C-7022FB7D4E78}"/>
    <cellStyle name="Normal 14 5 2 3" xfId="7473" xr:uid="{B574C9CD-4BE9-4D43-A5AF-B8A5446FB4F3}"/>
    <cellStyle name="Normal 14 5 2 4" xfId="5159" xr:uid="{660F34EA-A4E2-4E98-B7F6-69B6809D9290}"/>
    <cellStyle name="Normal 14 5 3" xfId="7472" xr:uid="{3B2E7D87-55C0-401A-8D94-F5C5B90C9C2D}"/>
    <cellStyle name="Normal 14 5 4" xfId="5158" xr:uid="{C6D53AFB-B1BF-444A-92A4-47EAF0CE2BA3}"/>
    <cellStyle name="Normal 14 6" xfId="1883" xr:uid="{00000000-0005-0000-0000-00005B070000}"/>
    <cellStyle name="Normal 14 6 2" xfId="1884" xr:uid="{00000000-0005-0000-0000-00005C070000}"/>
    <cellStyle name="Normal 14 6 2 2" xfId="1885" xr:uid="{00000000-0005-0000-0000-00005D070000}"/>
    <cellStyle name="Normal 14 6 2 2 2" xfId="7477" xr:uid="{05A639DA-62BF-47C0-AF9B-81D55F2C79E1}"/>
    <cellStyle name="Normal 14 6 2 2 3" xfId="5163" xr:uid="{719B9469-2759-4B63-A426-BD9BF7F98C15}"/>
    <cellStyle name="Normal 14 6 2 3" xfId="7476" xr:uid="{F3BCCF1D-A494-4E61-890C-4A2445C8D30E}"/>
    <cellStyle name="Normal 14 6 2 4" xfId="5162" xr:uid="{398F87AF-D3AD-4A81-93BF-A1D193B5AA9F}"/>
    <cellStyle name="Normal 14 6 3" xfId="7475" xr:uid="{46B8868B-96F4-44E8-8BE6-584FB33D5B70}"/>
    <cellStyle name="Normal 14 6 4" xfId="5161" xr:uid="{4373C58F-385A-41B6-95BD-C676422ED59A}"/>
    <cellStyle name="Normal 14 7" xfId="1886" xr:uid="{00000000-0005-0000-0000-00005E070000}"/>
    <cellStyle name="Normal 14 7 2" xfId="1887" xr:uid="{00000000-0005-0000-0000-00005F070000}"/>
    <cellStyle name="Normal 14 7 2 2" xfId="1888" xr:uid="{00000000-0005-0000-0000-000060070000}"/>
    <cellStyle name="Normal 14 7 2 2 2" xfId="7480" xr:uid="{4ABA0085-CC97-46C2-B853-0D506B998855}"/>
    <cellStyle name="Normal 14 7 2 2 3" xfId="5166" xr:uid="{6BFF6C4F-E9A4-47DA-9656-2A08A7EA411D}"/>
    <cellStyle name="Normal 14 7 2 3" xfId="7479" xr:uid="{84360693-B9B3-4333-BAB1-B32C395414C7}"/>
    <cellStyle name="Normal 14 7 2 4" xfId="5165" xr:uid="{35134DAB-835B-4C8D-8368-62BB30D838C7}"/>
    <cellStyle name="Normal 14 7 3" xfId="7478" xr:uid="{63074343-FDAF-4B5B-BAB7-42AA949F07BA}"/>
    <cellStyle name="Normal 14 7 4" xfId="5164" xr:uid="{E770A3E0-91B8-4045-8008-6E6F64E669BF}"/>
    <cellStyle name="Normal 14 8" xfId="1889" xr:uid="{00000000-0005-0000-0000-000061070000}"/>
    <cellStyle name="Normal 14 8 2" xfId="1890" xr:uid="{00000000-0005-0000-0000-000062070000}"/>
    <cellStyle name="Normal 14 8 2 2" xfId="1891" xr:uid="{00000000-0005-0000-0000-000063070000}"/>
    <cellStyle name="Normal 14 8 2 2 2" xfId="7483" xr:uid="{0A8C9D84-29F0-4D86-9AEC-19D4B42D54B5}"/>
    <cellStyle name="Normal 14 8 2 2 3" xfId="5169" xr:uid="{DB748C4A-9207-4AFC-8AB1-31F0624B139C}"/>
    <cellStyle name="Normal 14 8 2 3" xfId="7482" xr:uid="{E7CC8BD0-87DB-458E-8768-4FC18ADBF24A}"/>
    <cellStyle name="Normal 14 8 2 4" xfId="5168" xr:uid="{ADA66D0D-9BE9-4B65-AF15-2F2B972058E3}"/>
    <cellStyle name="Normal 14 8 3" xfId="7481" xr:uid="{507BA5B2-F315-4642-A72C-FE4D27EDB1F8}"/>
    <cellStyle name="Normal 14 8 4" xfId="5167" xr:uid="{1F69216C-1613-41E0-B178-2F8E43598110}"/>
    <cellStyle name="Normal 14 9" xfId="1892" xr:uid="{00000000-0005-0000-0000-000064070000}"/>
    <cellStyle name="Normal 14 9 2" xfId="1893" xr:uid="{00000000-0005-0000-0000-000065070000}"/>
    <cellStyle name="Normal 14 9 2 2" xfId="7485" xr:uid="{6FF1737D-87A3-4662-917F-D903B882D100}"/>
    <cellStyle name="Normal 14 9 2 3" xfId="5171" xr:uid="{E7075EE0-51F1-48D0-ADCE-81FB24A94FDA}"/>
    <cellStyle name="Normal 14 9 3" xfId="7484" xr:uid="{CF9D73AB-F189-4650-ADBE-B733CF1BA910}"/>
    <cellStyle name="Normal 14 9 4" xfId="5170" xr:uid="{387808B4-482A-474E-A48E-FA9B47165018}"/>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2 2 2 2" xfId="7489" xr:uid="{82D451A7-AF96-435F-BFDB-EAED7161D918}"/>
    <cellStyle name="Normal 15 2 2 2 3" xfId="5175" xr:uid="{4B9A2C75-EA70-4FB5-9BCD-56F7FED33CE9}"/>
    <cellStyle name="Normal 15 2 2 3" xfId="7488" xr:uid="{3FCB75EC-29CC-4965-B513-BC467789A188}"/>
    <cellStyle name="Normal 15 2 2 4" xfId="5174" xr:uid="{580CE4D0-1888-4B0C-8EF9-5CF5AC782A82}"/>
    <cellStyle name="Normal 15 2 3" xfId="7487" xr:uid="{B00DA828-B404-40DD-8BC1-150F9587CEA2}"/>
    <cellStyle name="Normal 15 2 4" xfId="5173" xr:uid="{C6BCC510-BF11-4D74-A85E-537EF82D561F}"/>
    <cellStyle name="Normal 15 3" xfId="1898" xr:uid="{00000000-0005-0000-0000-00006A070000}"/>
    <cellStyle name="Normal 15 3 2" xfId="1899" xr:uid="{00000000-0005-0000-0000-00006B070000}"/>
    <cellStyle name="Normal 15 3 2 2" xfId="1900" xr:uid="{00000000-0005-0000-0000-00006C070000}"/>
    <cellStyle name="Normal 15 3 2 2 2" xfId="7492" xr:uid="{77F6E048-1F0E-4FEA-8C7B-983AD6837E16}"/>
    <cellStyle name="Normal 15 3 2 2 3" xfId="5178" xr:uid="{6C0CC7A4-F967-44E1-9079-E7340CEED12E}"/>
    <cellStyle name="Normal 15 3 2 3" xfId="7491" xr:uid="{867EF85E-F110-4801-9443-BAE9DE7158E9}"/>
    <cellStyle name="Normal 15 3 2 4" xfId="5177" xr:uid="{4180A78E-7E74-4015-9392-85008BADEF77}"/>
    <cellStyle name="Normal 15 3 3" xfId="7490" xr:uid="{C2BB1F7B-FD36-40B7-B624-30E9714D0599}"/>
    <cellStyle name="Normal 15 3 4" xfId="5176" xr:uid="{84EE8382-A1D3-4543-987A-4EB3B037B3CA}"/>
    <cellStyle name="Normal 15 4" xfId="1901" xr:uid="{00000000-0005-0000-0000-00006D070000}"/>
    <cellStyle name="Normal 15 4 2" xfId="1902" xr:uid="{00000000-0005-0000-0000-00006E070000}"/>
    <cellStyle name="Normal 15 4 2 2" xfId="7494" xr:uid="{680AA109-0826-48B0-A458-B87A7909160D}"/>
    <cellStyle name="Normal 15 4 2 3" xfId="5180" xr:uid="{AABF1BB0-4BE7-426F-BEF6-6D06B67ED9C8}"/>
    <cellStyle name="Normal 15 4 3" xfId="7493" xr:uid="{8E3A23F9-38A1-4D49-894C-F5EDCE56C077}"/>
    <cellStyle name="Normal 15 4 4" xfId="5179" xr:uid="{3735543E-1847-409F-B2B3-9499CBEEFA83}"/>
    <cellStyle name="Normal 15 5" xfId="7486" xr:uid="{F25E7804-0923-430F-A3B8-6E1C172CBDE6}"/>
    <cellStyle name="Normal 15 6" xfId="5172" xr:uid="{DEAE2795-CFA6-4CEE-A211-6F8F6C3E8A74}"/>
    <cellStyle name="Normal 16" xfId="1903" xr:uid="{00000000-0005-0000-0000-00006F070000}"/>
    <cellStyle name="Normal 16 2" xfId="1904" xr:uid="{00000000-0005-0000-0000-000070070000}"/>
    <cellStyle name="Normal 16 2 2" xfId="1905" xr:uid="{00000000-0005-0000-0000-000071070000}"/>
    <cellStyle name="Normal 16 2 2 2" xfId="7497" xr:uid="{0A9FD27A-A557-4F54-BA8B-D7A487BF667B}"/>
    <cellStyle name="Normal 16 2 2 3" xfId="5183" xr:uid="{C31E458F-2442-49B9-9A11-708B230F1D8A}"/>
    <cellStyle name="Normal 16 2 3" xfId="7496" xr:uid="{BFDC0E8B-EB88-40E2-AB6D-DF1FBB5BD389}"/>
    <cellStyle name="Normal 16 2 4" xfId="5182" xr:uid="{54A47B4F-36E1-4BF8-8627-A390C9B6D35D}"/>
    <cellStyle name="Normal 16 3" xfId="7495" xr:uid="{6175759B-87F3-428A-A3F1-2E4E4C41D96E}"/>
    <cellStyle name="Normal 16 4" xfId="5181" xr:uid="{49133069-FD72-46F0-9C04-DA9A2AD73611}"/>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2 2 2" xfId="7501" xr:uid="{7ADC598F-D35C-4D22-AD12-E78348316D75}"/>
    <cellStyle name="Normal 19 2 2 2 3" xfId="5187" xr:uid="{2FDC2E71-2A77-4D47-84C1-BC0E58DE8057}"/>
    <cellStyle name="Normal 19 2 2 3" xfId="7500" xr:uid="{BD5B5FE7-C22E-4D5B-997F-DB0DFF6FFFC0}"/>
    <cellStyle name="Normal 19 2 2 4" xfId="5186" xr:uid="{043EE53F-8DC4-43B1-964D-5C8592924445}"/>
    <cellStyle name="Normal 19 2 3" xfId="1917" xr:uid="{00000000-0005-0000-0000-00007D070000}"/>
    <cellStyle name="Normal 19 2 3 2" xfId="7503" xr:uid="{A9B392EF-ABD5-48E9-996A-CB57E3E0CE72}"/>
    <cellStyle name="Normal 19 2 3 3" xfId="7502" xr:uid="{9BB4E2E0-AD88-4FF6-8303-64F8C8B402F0}"/>
    <cellStyle name="Normal 19 2 3 4" xfId="5188" xr:uid="{F5BD79EC-3097-46DB-BDCF-B8CFEC84FFEE}"/>
    <cellStyle name="Normal 19 2 4" xfId="7499" xr:uid="{EE4FD6E0-5C00-4FEE-9704-847A9E2E2436}"/>
    <cellStyle name="Normal 19 2 5" xfId="5185" xr:uid="{A351E63E-852B-4950-B6FF-513C5FD8B63B}"/>
    <cellStyle name="Normal 19 3" xfId="1918" xr:uid="{00000000-0005-0000-0000-00007E070000}"/>
    <cellStyle name="Normal 19 3 2" xfId="1919" xr:uid="{00000000-0005-0000-0000-00007F070000}"/>
    <cellStyle name="Normal 19 3 2 2" xfId="7505" xr:uid="{3D98B92E-6777-4888-9BAB-E4350CF7805F}"/>
    <cellStyle name="Normal 19 3 2 3" xfId="7506" xr:uid="{00621176-EA55-49F5-B7B0-261A6692A53F}"/>
    <cellStyle name="Normal 19 3 2 4" xfId="7507" xr:uid="{A1FD7238-4DD1-4701-AAC2-FE171FB016A9}"/>
    <cellStyle name="Normal 19 3 3" xfId="7504" xr:uid="{13579026-1158-4D6F-8F1B-BD10FB1FA63D}"/>
    <cellStyle name="Normal 19 3 4" xfId="5189" xr:uid="{2D33C592-1F39-4680-ABDF-B0A3E9321D71}"/>
    <cellStyle name="Normal 19 4" xfId="1920" xr:uid="{00000000-0005-0000-0000-000080070000}"/>
    <cellStyle name="Normal 19 4 2" xfId="7508" xr:uid="{18311823-0277-424E-A3C2-85F50AED6C2A}"/>
    <cellStyle name="Normal 19 4 3" xfId="7509" xr:uid="{29F53912-8B11-4BE8-A5DE-819AEE072254}"/>
    <cellStyle name="Normal 19 5" xfId="7510" xr:uid="{5DD2DEEC-AE4D-4B62-A457-7E2E7EFD15E4}"/>
    <cellStyle name="Normal 19 6" xfId="7498" xr:uid="{24D12D05-7850-4DFC-9949-5823D6572FAA}"/>
    <cellStyle name="Normal 19 7" xfId="5184" xr:uid="{A9B44EE4-B18D-4260-8997-906CE93A4CAB}"/>
    <cellStyle name="Normal 2" xfId="1921" xr:uid="{00000000-0005-0000-0000-000081070000}"/>
    <cellStyle name="Normal 2 10" xfId="1922" xr:uid="{00000000-0005-0000-0000-000082070000}"/>
    <cellStyle name="Normal 2 10 2" xfId="1923" xr:uid="{00000000-0005-0000-0000-000083070000}"/>
    <cellStyle name="Normal 2 10 2 2" xfId="7512" xr:uid="{C3879AAA-611E-459E-8375-CC26AB98D361}"/>
    <cellStyle name="Normal 2 10 2 3" xfId="5192" xr:uid="{41B83B07-45AA-4E4E-BEBE-F8B3DB4DBB1A}"/>
    <cellStyle name="Normal 2 10 3" xfId="1924" xr:uid="{00000000-0005-0000-0000-000084070000}"/>
    <cellStyle name="Normal 2 10 3 2" xfId="7513" xr:uid="{7779C0A0-5FFC-47E1-85F4-AC0878293886}"/>
    <cellStyle name="Normal 2 10 3 3" xfId="5193" xr:uid="{DF2C9904-A974-4544-AEE4-0CDB0E2AD5B0}"/>
    <cellStyle name="Normal 2 10 4" xfId="7514" xr:uid="{4F1A57C9-D2F1-42D8-85B6-CBBE51058155}"/>
    <cellStyle name="Normal 2 10 5" xfId="7511" xr:uid="{255279FC-93F4-4807-A1EE-E48A32258E4D}"/>
    <cellStyle name="Normal 2 10 6" xfId="5191" xr:uid="{C23AB3D2-E36A-4418-B357-8BC30E851EE2}"/>
    <cellStyle name="Normal 2 11" xfId="1925" xr:uid="{00000000-0005-0000-0000-000085070000}"/>
    <cellStyle name="Normal 2 11 2" xfId="7516" xr:uid="{C0299B2C-B260-4D12-9C29-D3877F8D8867}"/>
    <cellStyle name="Normal 2 11 3" xfId="7515" xr:uid="{A7C193F0-02B8-40D1-B0A4-44E0D81E7275}"/>
    <cellStyle name="Normal 2 11 4" xfId="5194" xr:uid="{A0033FC0-EE63-4D27-96A6-1A4F44E45C4C}"/>
    <cellStyle name="Normal 2 12" xfId="1926" xr:uid="{00000000-0005-0000-0000-000086070000}"/>
    <cellStyle name="Normal 2 12 2" xfId="7517" xr:uid="{FF7E033E-33D7-4A5A-ABD8-35E81F07B7ED}"/>
    <cellStyle name="Normal 2 12 3" xfId="5195" xr:uid="{592E8CD3-2A55-4E21-A36A-9ABD9C23FC73}"/>
    <cellStyle name="Normal 2 13" xfId="1927" xr:uid="{00000000-0005-0000-0000-000087070000}"/>
    <cellStyle name="Normal 2 13 2" xfId="7518" xr:uid="{AEA91046-7557-4351-983F-A8245C5603B4}"/>
    <cellStyle name="Normal 2 13 3" xfId="5196" xr:uid="{27057DA7-EAFC-4467-834E-E1EDEFABDB4D}"/>
    <cellStyle name="Normal 2 14" xfId="1928" xr:uid="{00000000-0005-0000-0000-000088070000}"/>
    <cellStyle name="Normal 2 14 2" xfId="7519" xr:uid="{3AC38A55-4A96-46A5-A3FB-8031AF23E0A2}"/>
    <cellStyle name="Normal 2 14 3" xfId="5197" xr:uid="{E70256DD-70B9-479F-9009-D1F571298835}"/>
    <cellStyle name="Normal 2 15" xfId="5190" xr:uid="{BA5C625D-D904-459E-856A-35758750F8AB}"/>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3 3 2" xfId="7522" xr:uid="{CC7D9A1B-9048-4B0F-897A-2FDE6245C74C}"/>
    <cellStyle name="Normal 2 2 2 3 3 3" xfId="5200" xr:uid="{9CB30D25-C494-4F11-A215-6B41B8974C92}"/>
    <cellStyle name="Normal 2 2 2 3 4" xfId="7521" xr:uid="{92F2AB3D-8ED9-4691-A53D-1A06FC210681}"/>
    <cellStyle name="Normal 2 2 2 3 5" xfId="5199" xr:uid="{76C563AE-E5D2-4CDB-8286-E3E85584F42A}"/>
    <cellStyle name="Normal 2 2 2 4" xfId="1938" xr:uid="{00000000-0005-0000-0000-000092070000}"/>
    <cellStyle name="Normal 2 2 2 4 2" xfId="7523" xr:uid="{D6042F2E-E019-43C7-A88A-EEE64D723284}"/>
    <cellStyle name="Normal 2 2 2 4 3" xfId="5201" xr:uid="{E83208B5-892F-4848-A96B-2DC36CBB0A95}"/>
    <cellStyle name="Normal 2 2 2 5" xfId="1939" xr:uid="{00000000-0005-0000-0000-000093070000}"/>
    <cellStyle name="Normal 2 2 2 5 2" xfId="7524" xr:uid="{CC8AFDC7-9982-4CF3-AAD8-5095A90871E4}"/>
    <cellStyle name="Normal 2 2 2 5 3" xfId="5202" xr:uid="{7C1E8FB9-8C15-4656-889B-CD190FB8D254}"/>
    <cellStyle name="Normal 2 2 2 6" xfId="7520" xr:uid="{57BD0A58-10EA-4837-8F04-19A287B254E4}"/>
    <cellStyle name="Normal 2 2 2 7" xfId="5198" xr:uid="{DB12867C-47BE-4F59-9DF5-57132DBC25A4}"/>
    <cellStyle name="Normal 2 2 3" xfId="1940" xr:uid="{00000000-0005-0000-0000-000094070000}"/>
    <cellStyle name="Normal 2 2 3 2" xfId="1941" xr:uid="{00000000-0005-0000-0000-000095070000}"/>
    <cellStyle name="Normal 2 2 3 2 2" xfId="7526" xr:uid="{A6C2A31B-1828-4EB8-8A5E-9FA4CF1E0A2C}"/>
    <cellStyle name="Normal 2 2 3 2 3" xfId="5204" xr:uid="{40DB1A07-0A1A-4379-AED2-3FD3ABFE04FA}"/>
    <cellStyle name="Normal 2 2 3 3" xfId="7525" xr:uid="{A790B066-04E6-49F1-81CE-EA8FEA32015A}"/>
    <cellStyle name="Normal 2 2 3 4" xfId="5203" xr:uid="{84449DC9-C613-45ED-A1C9-F5105DB83DDC}"/>
    <cellStyle name="Normal 2 2 4" xfId="1942" xr:uid="{00000000-0005-0000-0000-000096070000}"/>
    <cellStyle name="Normal 2 2 4 2" xfId="1943" xr:uid="{00000000-0005-0000-0000-000097070000}"/>
    <cellStyle name="Normal 2 2 4 2 2" xfId="1944" xr:uid="{00000000-0005-0000-0000-000098070000}"/>
    <cellStyle name="Normal 2 2 4 2 2 2" xfId="7529" xr:uid="{1F77B6F7-CE04-4289-8402-72D7DD3B77E2}"/>
    <cellStyle name="Normal 2 2 4 2 2 3" xfId="5207" xr:uid="{49221FF0-35BA-4B8F-9B1C-EB5FCBBE8E07}"/>
    <cellStyle name="Normal 2 2 4 2 3" xfId="7528" xr:uid="{16027633-C3F3-4476-B008-D784E10E9C46}"/>
    <cellStyle name="Normal 2 2 4 2 4" xfId="5206" xr:uid="{8362053A-400E-4129-B47D-D26F606FCBE8}"/>
    <cellStyle name="Normal 2 2 4 3" xfId="1945" xr:uid="{00000000-0005-0000-0000-000099070000}"/>
    <cellStyle name="Normal 2 2 4 3 2" xfId="7530" xr:uid="{E1BDBC2C-E6DA-4EC8-9F04-9A9E85E9388B}"/>
    <cellStyle name="Normal 2 2 4 3 3" xfId="5208" xr:uid="{7FA4E8EC-8082-4A4F-A32F-50885AEBB7CB}"/>
    <cellStyle name="Normal 2 2 4 4" xfId="7527" xr:uid="{52F9219F-1863-4709-8B3E-AE72A45B7F96}"/>
    <cellStyle name="Normal 2 2 4 5" xfId="5205" xr:uid="{2521EEB5-093D-4754-81DA-5D88E1641D14}"/>
    <cellStyle name="Normal 2 2 5" xfId="1946" xr:uid="{00000000-0005-0000-0000-00009A070000}"/>
    <cellStyle name="Normal 2 2 5 2" xfId="1947" xr:uid="{00000000-0005-0000-0000-00009B070000}"/>
    <cellStyle name="Normal 2 2 5 2 2" xfId="7532" xr:uid="{2A116744-4C2E-447A-AE1A-B1050D775769}"/>
    <cellStyle name="Normal 2 2 5 2 3" xfId="5210" xr:uid="{0A5EFFF7-C95C-4555-AFB7-86B722CD970F}"/>
    <cellStyle name="Normal 2 2 5 3" xfId="1948" xr:uid="{00000000-0005-0000-0000-00009C070000}"/>
    <cellStyle name="Normal 2 2 5 3 2" xfId="7533" xr:uid="{AFC688EF-0789-4419-8EFE-C525302718AC}"/>
    <cellStyle name="Normal 2 2 5 3 3" xfId="5211" xr:uid="{BF785A52-BD63-43EF-952A-DF2CA16A7F99}"/>
    <cellStyle name="Normal 2 2 5 4" xfId="7531" xr:uid="{6A7F2528-8F27-445F-B225-5E67A08A58A9}"/>
    <cellStyle name="Normal 2 2 5 5" xfId="5209" xr:uid="{260D3716-E791-478A-9416-323D1F5B186E}"/>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2 2" xfId="7536" xr:uid="{01A8C0A5-4F25-4565-AB28-3745164A7EBE}"/>
    <cellStyle name="Normal 2 3 2 2 2 3" xfId="5214" xr:uid="{B36F2D36-1D46-4375-82C2-CC6A3582A94F}"/>
    <cellStyle name="Normal 2 3 2 2 3" xfId="1953" xr:uid="{00000000-0005-0000-0000-0000A1070000}"/>
    <cellStyle name="Normal 2 3 2 2 4" xfId="7535" xr:uid="{F9238172-825D-4E2B-B5AA-D25B47BE6737}"/>
    <cellStyle name="Normal 2 3 2 2 5" xfId="5213" xr:uid="{64C41492-6F34-4A91-9CF8-8D7D11F22AC9}"/>
    <cellStyle name="Normal 2 3 2 3" xfId="1954" xr:uid="{00000000-0005-0000-0000-0000A2070000}"/>
    <cellStyle name="Normal 2 3 3" xfId="1955" xr:uid="{00000000-0005-0000-0000-0000A3070000}"/>
    <cellStyle name="Normal 2 3 3 2" xfId="1956" xr:uid="{00000000-0005-0000-0000-0000A4070000}"/>
    <cellStyle name="Normal 2 3 3 2 2" xfId="7538" xr:uid="{8CF86CA3-2B2B-4F27-8EAB-E16D257A47EC}"/>
    <cellStyle name="Normal 2 3 3 2 3" xfId="5216" xr:uid="{78FF4981-CB4E-4BF7-8D86-56360D2284DA}"/>
    <cellStyle name="Normal 2 3 3 3" xfId="7537" xr:uid="{F009142B-3AC6-4D5B-AB68-AD13A085996A}"/>
    <cellStyle name="Normal 2 3 3 4" xfId="5215" xr:uid="{564BF796-3975-4CF7-8522-E11148FD38CD}"/>
    <cellStyle name="Normal 2 3 4" xfId="1957" xr:uid="{00000000-0005-0000-0000-0000A5070000}"/>
    <cellStyle name="Normal 2 3 4 2" xfId="1958" xr:uid="{00000000-0005-0000-0000-0000A6070000}"/>
    <cellStyle name="Normal 2 3 5" xfId="1959" xr:uid="{00000000-0005-0000-0000-0000A7070000}"/>
    <cellStyle name="Normal 2 3 5 2" xfId="7539" xr:uid="{C46A1E7C-A111-4542-AC27-1EB280C8B027}"/>
    <cellStyle name="Normal 2 3 5 3" xfId="5217" xr:uid="{FCB4352B-099C-4CF2-9E27-B5D6D4E76D9A}"/>
    <cellStyle name="Normal 2 3 6" xfId="7534" xr:uid="{D6BAD7A0-A27A-4778-A11A-0F9D74721AE4}"/>
    <cellStyle name="Normal 2 3 7" xfId="5212" xr:uid="{54C18B96-BCA8-44AA-A6F6-DBAF5BCD4BBF}"/>
    <cellStyle name="Normal 2 4" xfId="1960" xr:uid="{00000000-0005-0000-0000-0000A8070000}"/>
    <cellStyle name="Normal 2 4 2" xfId="1961" xr:uid="{00000000-0005-0000-0000-0000A9070000}"/>
    <cellStyle name="Normal 2 4 2 2" xfId="1962" xr:uid="{00000000-0005-0000-0000-0000AA070000}"/>
    <cellStyle name="Normal 2 4 2 2 2" xfId="7542" xr:uid="{7AC792C9-63A5-4EEE-B3C7-FF9A79862447}"/>
    <cellStyle name="Normal 2 4 2 2 3" xfId="5220" xr:uid="{8EB4C7D5-40D6-4BBA-8C89-2A92B2B8B136}"/>
    <cellStyle name="Normal 2 4 2 3" xfId="7541" xr:uid="{C03AA659-4B6C-46E6-89BA-4F224DEA73B2}"/>
    <cellStyle name="Normal 2 4 2 4" xfId="5219" xr:uid="{154D1AD9-D55A-421B-B5EE-DD48D072F477}"/>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4 2 2 2" xfId="7545" xr:uid="{3E822778-CE82-4461-880D-535E30C46D39}"/>
    <cellStyle name="Normal 2 4 4 2 2 3" xfId="5223" xr:uid="{BAF5C75A-C3C8-47C0-8E39-255AAAC68893}"/>
    <cellStyle name="Normal 2 4 4 2 3" xfId="7544" xr:uid="{0154C127-DA36-4E56-BD2E-EABBD92FB418}"/>
    <cellStyle name="Normal 2 4 4 2 4" xfId="5222" xr:uid="{65E2BE6F-A0BB-4804-974D-799040857ECB}"/>
    <cellStyle name="Normal 2 4 4 3" xfId="7543" xr:uid="{B74D6E33-5740-4BF8-9739-94C98B768B26}"/>
    <cellStyle name="Normal 2 4 4 4" xfId="5221" xr:uid="{A202F683-C186-4840-A1FE-74D690BE64D0}"/>
    <cellStyle name="Normal 2 4 5" xfId="1968" xr:uid="{00000000-0005-0000-0000-0000B0070000}"/>
    <cellStyle name="Normal 2 4 5 2" xfId="1969" xr:uid="{00000000-0005-0000-0000-0000B1070000}"/>
    <cellStyle name="Normal 2 4 5 2 2" xfId="7547" xr:uid="{F4443616-ED00-4CA4-8A37-AC61C46BD28F}"/>
    <cellStyle name="Normal 2 4 5 2 3" xfId="5225" xr:uid="{A221EDF1-1781-400D-ABF7-A981AC5C6504}"/>
    <cellStyle name="Normal 2 4 5 3" xfId="5226" xr:uid="{372A822A-1848-4E40-8B9F-7E56C9829607}"/>
    <cellStyle name="Normal 2 4 5 3 2" xfId="7548" xr:uid="{5D80CFB6-33AC-4A3F-8216-89C6BC16E3BF}"/>
    <cellStyle name="Normal 2 4 5 4" xfId="7546" xr:uid="{02F7A95A-ABC2-4CF8-9431-E82B3AD19E0A}"/>
    <cellStyle name="Normal 2 4 5 5" xfId="5224" xr:uid="{4003A086-B0B7-4FD5-A627-E544C06713B5}"/>
    <cellStyle name="Normal 2 4 6" xfId="7540" xr:uid="{089914B8-B70A-404F-8750-45318E1A765F}"/>
    <cellStyle name="Normal 2 4 7" xfId="5218" xr:uid="{EFDFCBCA-2CF9-493F-A6F1-1A078776FC8E}"/>
    <cellStyle name="Normal 2 5" xfId="1970" xr:uid="{00000000-0005-0000-0000-0000B2070000}"/>
    <cellStyle name="Normal 2 5 2" xfId="1971" xr:uid="{00000000-0005-0000-0000-0000B3070000}"/>
    <cellStyle name="Normal 2 5 2 2" xfId="1972" xr:uid="{00000000-0005-0000-0000-0000B4070000}"/>
    <cellStyle name="Normal 2 5 2 2 2" xfId="7551" xr:uid="{9FC37AA8-E7EA-4374-8F9C-8E5BA53A287B}"/>
    <cellStyle name="Normal 2 5 2 2 3" xfId="5229" xr:uid="{39D62160-5D47-408F-B511-064C90654750}"/>
    <cellStyle name="Normal 2 5 2 3" xfId="7550" xr:uid="{8B52C419-A384-4F00-B076-307ED6606CAE}"/>
    <cellStyle name="Normal 2 5 2 4" xfId="5228" xr:uid="{608EE135-7CE4-4BF6-8BC8-515F7C335DBC}"/>
    <cellStyle name="Normal 2 5 3" xfId="1973" xr:uid="{00000000-0005-0000-0000-0000B5070000}"/>
    <cellStyle name="Normal 2 5 3 2" xfId="1974" xr:uid="{00000000-0005-0000-0000-0000B6070000}"/>
    <cellStyle name="Normal 2 5 3 2 2" xfId="1975" xr:uid="{00000000-0005-0000-0000-0000B7070000}"/>
    <cellStyle name="Normal 2 5 3 2 2 2" xfId="7554" xr:uid="{35832962-C982-4D59-A99F-726B2FEAF9AA}"/>
    <cellStyle name="Normal 2 5 3 2 2 3" xfId="5232" xr:uid="{972B378E-0738-4446-B393-AEFB7BAA085E}"/>
    <cellStyle name="Normal 2 5 3 2 3" xfId="7553" xr:uid="{9EEBFF7F-7446-4999-8D11-5EF3D43382D0}"/>
    <cellStyle name="Normal 2 5 3 2 4" xfId="5231" xr:uid="{37BCE98B-7210-4AD7-B713-7B00F5C3C51B}"/>
    <cellStyle name="Normal 2 5 3 3" xfId="7552" xr:uid="{A43A8DE7-6B5E-4B04-AF75-4882E1EA79DF}"/>
    <cellStyle name="Normal 2 5 3 4" xfId="5230" xr:uid="{7FA87052-BADC-4C1C-8F71-E4933EC684E7}"/>
    <cellStyle name="Normal 2 5 4" xfId="1976" xr:uid="{00000000-0005-0000-0000-0000B8070000}"/>
    <cellStyle name="Normal 2 5 5" xfId="1977" xr:uid="{00000000-0005-0000-0000-0000B9070000}"/>
    <cellStyle name="Normal 2 5 6" xfId="7549" xr:uid="{B8291145-8FB4-401F-B7E2-0C0757E0E2EC}"/>
    <cellStyle name="Normal 2 5 7" xfId="5227" xr:uid="{56280B94-4073-4005-A1ED-8C9DBDFA4D1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2 2 2" xfId="7558" xr:uid="{4170CC79-2839-4DC2-9969-8A517EC9446B}"/>
    <cellStyle name="Normal 2 6 2 2 2 3" xfId="5236" xr:uid="{6B88C743-A927-4A5A-9570-B06A03717540}"/>
    <cellStyle name="Normal 2 6 2 2 3" xfId="7557" xr:uid="{C8E7EE88-AD5F-4FA8-B029-7138EB5255CD}"/>
    <cellStyle name="Normal 2 6 2 2 4" xfId="5235" xr:uid="{36861D7E-D8B7-4D96-ABDA-4FC589296364}"/>
    <cellStyle name="Normal 2 6 2 3" xfId="1982" xr:uid="{00000000-0005-0000-0000-0000BE070000}"/>
    <cellStyle name="Normal 2 6 2 3 2" xfId="1983" xr:uid="{00000000-0005-0000-0000-0000BF070000}"/>
    <cellStyle name="Normal 2 6 2 3 2 2" xfId="7560" xr:uid="{B6420D74-FCEE-45FA-9152-A94936AF8973}"/>
    <cellStyle name="Normal 2 6 2 3 2 3" xfId="5238" xr:uid="{D916E631-D0D8-4944-BAE6-E915101FFBFD}"/>
    <cellStyle name="Normal 2 6 2 3 3" xfId="7559" xr:uid="{523EF73A-8EB5-42B5-8978-4C1CD5A5A7B2}"/>
    <cellStyle name="Normal 2 6 2 3 4" xfId="5237" xr:uid="{A23CFFEA-25F2-41F4-80B5-D1EB59B46DE0}"/>
    <cellStyle name="Normal 2 6 2 4" xfId="1984" xr:uid="{00000000-0005-0000-0000-0000C0070000}"/>
    <cellStyle name="Normal 2 6 2 4 2" xfId="7561" xr:uid="{741096AE-7B88-4449-9D36-FCB10540F26B}"/>
    <cellStyle name="Normal 2 6 2 4 3" xfId="5239" xr:uid="{0A28FFEC-BF7A-45FB-B156-A2A4588BF9E8}"/>
    <cellStyle name="Normal 2 6 2 5" xfId="1985" xr:uid="{00000000-0005-0000-0000-0000C1070000}"/>
    <cellStyle name="Normal 2 6 2 5 2" xfId="7562" xr:uid="{DCF9F5E0-E456-4DBD-831C-578787380AAC}"/>
    <cellStyle name="Normal 2 6 2 5 3" xfId="5240" xr:uid="{B50D2477-B85A-417C-ADC8-4E4E1D93B41D}"/>
    <cellStyle name="Normal 2 6 2 6" xfId="7556" xr:uid="{0D3A473F-5A07-4FF4-9504-8C17A6ADA37D}"/>
    <cellStyle name="Normal 2 6 2 7" xfId="5234" xr:uid="{748C4870-E6DA-4845-A908-C376E4BE373A}"/>
    <cellStyle name="Normal 2 6 3" xfId="1986" xr:uid="{00000000-0005-0000-0000-0000C2070000}"/>
    <cellStyle name="Normal 2 6 3 2" xfId="1987" xr:uid="{00000000-0005-0000-0000-0000C3070000}"/>
    <cellStyle name="Normal 2 6 3 2 2" xfId="7564" xr:uid="{89972A25-1F6B-4C79-82E0-4C0852248D91}"/>
    <cellStyle name="Normal 2 6 3 2 3" xfId="5242" xr:uid="{CB0A1385-735F-408B-A56A-C7388A539724}"/>
    <cellStyle name="Normal 2 6 3 3" xfId="7563" xr:uid="{98EF124D-A22B-4066-B07D-F7688A4D973F}"/>
    <cellStyle name="Normal 2 6 3 4" xfId="5241" xr:uid="{FADA423F-5D64-427C-9E9B-BB5C173C092F}"/>
    <cellStyle name="Normal 2 6 4" xfId="1988" xr:uid="{00000000-0005-0000-0000-0000C4070000}"/>
    <cellStyle name="Normal 2 6 4 2" xfId="1989" xr:uid="{00000000-0005-0000-0000-0000C5070000}"/>
    <cellStyle name="Normal 2 6 4 2 2" xfId="7566" xr:uid="{92C236A7-5D5F-444F-BEB9-2F126A63C095}"/>
    <cellStyle name="Normal 2 6 4 2 3" xfId="5244" xr:uid="{4BA606B6-84B4-49E2-99DA-58A4F3DCF668}"/>
    <cellStyle name="Normal 2 6 4 3" xfId="7565" xr:uid="{2A2D625F-9C38-4C92-94A1-D139D2E20029}"/>
    <cellStyle name="Normal 2 6 4 4" xfId="5243" xr:uid="{2066A9F3-4C12-408B-96CC-AB017C94F4C4}"/>
    <cellStyle name="Normal 2 6 5" xfId="1990" xr:uid="{00000000-0005-0000-0000-0000C6070000}"/>
    <cellStyle name="Normal 2 6 5 2" xfId="7567" xr:uid="{B0E208CA-A50A-45FB-8627-C6CF5A610D61}"/>
    <cellStyle name="Normal 2 6 5 3" xfId="5245" xr:uid="{DF0F0656-FC9B-4F86-8307-00D9C98A0793}"/>
    <cellStyle name="Normal 2 6 6" xfId="1991" xr:uid="{00000000-0005-0000-0000-0000C7070000}"/>
    <cellStyle name="Normal 2 6 6 2" xfId="7568" xr:uid="{57EF4242-3E3C-4F22-9C3E-0F6175D9E21E}"/>
    <cellStyle name="Normal 2 6 6 3" xfId="5246" xr:uid="{4C6C5693-DD72-4DD3-955D-3CC8B4AF5C78}"/>
    <cellStyle name="Normal 2 6 7" xfId="1992" xr:uid="{00000000-0005-0000-0000-0000C8070000}"/>
    <cellStyle name="Normal 2 6 7 2" xfId="7569" xr:uid="{8F94BB32-8772-4F59-9C14-D94FBB1774D9}"/>
    <cellStyle name="Normal 2 6 7 3" xfId="5247" xr:uid="{E391FD97-2852-48F9-B3F3-48AFD9CFB064}"/>
    <cellStyle name="Normal 2 6 8" xfId="7555" xr:uid="{E145C4EF-D714-44A9-88A7-4F9FD3740A8F}"/>
    <cellStyle name="Normal 2 6 9" xfId="5233" xr:uid="{38D80EEB-7ECB-48B1-B080-E42ECDE09C76}"/>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2 3 2" xfId="7571" xr:uid="{1EF4AC94-FC1C-44AA-9852-74A2285602BF}"/>
    <cellStyle name="Normal 2 7 2 3 3" xfId="5249" xr:uid="{02A659A4-C746-48B2-8158-1D20319C8DDA}"/>
    <cellStyle name="Normal 2 7 2 4" xfId="7570" xr:uid="{CA12611B-0844-4372-8965-A7D853A6AB8F}"/>
    <cellStyle name="Normal 2 7 2 5" xfId="5248" xr:uid="{E49CFD34-6CCE-4E99-B37A-F898E132EC58}"/>
    <cellStyle name="Normal 2 7 3" xfId="1997" xr:uid="{00000000-0005-0000-0000-0000CD070000}"/>
    <cellStyle name="Normal 2 7 3 2" xfId="1998" xr:uid="{00000000-0005-0000-0000-0000CE070000}"/>
    <cellStyle name="Normal 2 7 3 2 2" xfId="7573" xr:uid="{D1E80D04-7154-429F-9932-0485E1CEBCD2}"/>
    <cellStyle name="Normal 2 7 3 2 3" xfId="5251" xr:uid="{0B64652A-EA40-476C-AF4D-2B5FB037326B}"/>
    <cellStyle name="Normal 2 7 3 3" xfId="7572" xr:uid="{C7BACD6B-DCCB-416F-811C-FB521B30B099}"/>
    <cellStyle name="Normal 2 7 3 4" xfId="5250" xr:uid="{A5E9022A-9457-42DC-8A8D-DC36EB5AA1E9}"/>
    <cellStyle name="Normal 2 7 4" xfId="1999" xr:uid="{00000000-0005-0000-0000-0000CF070000}"/>
    <cellStyle name="Normal 2 7 5" xfId="2000" xr:uid="{00000000-0005-0000-0000-0000D0070000}"/>
    <cellStyle name="Normal 2 7 5 2" xfId="7574" xr:uid="{597DCE8C-A3CF-437A-9099-2D184F365A17}"/>
    <cellStyle name="Normal 2 7 5 3" xfId="5252" xr:uid="{98BD7354-61C6-474C-A1E1-914D7C7D8873}"/>
    <cellStyle name="Normal 2 7 6" xfId="2001" xr:uid="{00000000-0005-0000-0000-0000D1070000}"/>
    <cellStyle name="Normal 2 7 6 2" xfId="7575" xr:uid="{EC8ADD06-CDA1-40DE-BAA3-D705EA1EF32F}"/>
    <cellStyle name="Normal 2 7 6 3" xfId="5253" xr:uid="{5DC7DD37-C808-4B27-8A81-8332720C87D5}"/>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2 2 2 2" xfId="7579" xr:uid="{B7B99A7B-3B60-4043-8851-DDFB871A4D02}"/>
    <cellStyle name="Normal 2 8 2 2 2 3" xfId="5257" xr:uid="{5F9CF66F-77FF-4D7C-89C8-DF3EDCA2692F}"/>
    <cellStyle name="Normal 2 8 2 2 3" xfId="7580" xr:uid="{ABD82F00-17C2-489E-A48F-B95EE19FA5FA}"/>
    <cellStyle name="Normal 2 8 2 2 4" xfId="7578" xr:uid="{9FAAAF2D-81C5-4B02-BD0F-61E8F51868AF}"/>
    <cellStyle name="Normal 2 8 2 2 5" xfId="5256" xr:uid="{580E8FF4-F869-4871-8CDD-A84DF6CDC528}"/>
    <cellStyle name="Normal 2 8 2 3" xfId="7581" xr:uid="{C4ABA003-98CA-42DB-9A6E-E2DDFC6AD8AB}"/>
    <cellStyle name="Normal 2 8 2 4" xfId="7582" xr:uid="{9FA797BE-2121-4B28-B2DE-FA5970F94F11}"/>
    <cellStyle name="Normal 2 8 2 5" xfId="7577" xr:uid="{34A8333A-5036-4583-8C0E-B0CFF3813C4D}"/>
    <cellStyle name="Normal 2 8 2 6" xfId="5255" xr:uid="{1327733E-6ED7-4C63-82E5-FBAA88014476}"/>
    <cellStyle name="Normal 2 8 3" xfId="2006" xr:uid="{00000000-0005-0000-0000-0000D6070000}"/>
    <cellStyle name="Normal 2 8 3 2" xfId="2007" xr:uid="{00000000-0005-0000-0000-0000D7070000}"/>
    <cellStyle name="Normal 2 8 3 2 2" xfId="7585" xr:uid="{0F080647-783E-410F-AD43-41FD36B53E48}"/>
    <cellStyle name="Normal 2 8 3 2 3" xfId="7584" xr:uid="{20E08220-57BD-489B-B206-3EECC95C3CE0}"/>
    <cellStyle name="Normal 2 8 3 2 4" xfId="5259" xr:uid="{8B651684-24D8-4866-8D86-C6FAA71A1BAD}"/>
    <cellStyle name="Normal 2 8 3 3" xfId="7586" xr:uid="{EC1267B2-FA49-423A-A7D3-D0CC117982FB}"/>
    <cellStyle name="Normal 2 8 3 4" xfId="7583" xr:uid="{8BC5579B-F52C-4EFF-AFB9-F56DA4D6229E}"/>
    <cellStyle name="Normal 2 8 3 5" xfId="5258" xr:uid="{256F1D27-765D-494B-9131-6F34091481CB}"/>
    <cellStyle name="Normal 2 8 4" xfId="2008" xr:uid="{00000000-0005-0000-0000-0000D8070000}"/>
    <cellStyle name="Normal 2 8 4 2" xfId="7587" xr:uid="{B016F996-12E3-47EB-8F6A-014F206C47AB}"/>
    <cellStyle name="Normal 2 8 4 3" xfId="5260" xr:uid="{45B13621-1540-45FE-A5EB-D1BC1B670D71}"/>
    <cellStyle name="Normal 2 8 5" xfId="2009" xr:uid="{00000000-0005-0000-0000-0000D9070000}"/>
    <cellStyle name="Normal 2 8 5 2" xfId="7588" xr:uid="{88C20709-9B14-4315-A157-854576CB1E58}"/>
    <cellStyle name="Normal 2 8 5 3" xfId="5261" xr:uid="{F2131D96-FCD6-4D7C-841C-292697138D89}"/>
    <cellStyle name="Normal 2 8 6" xfId="2010" xr:uid="{00000000-0005-0000-0000-0000DA070000}"/>
    <cellStyle name="Normal 2 8 6 2" xfId="7589" xr:uid="{CD5931B4-81F7-4213-BD4D-AC5B67C355B0}"/>
    <cellStyle name="Normal 2 8 6 3" xfId="5262" xr:uid="{72DED697-AA40-4DFD-B8CC-190F68D8A591}"/>
    <cellStyle name="Normal 2 8 7" xfId="7576" xr:uid="{8B923C0F-F1CB-46C3-BFD8-11086D3F3991}"/>
    <cellStyle name="Normal 2 8 8" xfId="5254" xr:uid="{EB252811-4A80-47C3-B535-0BDD808B1D12}"/>
    <cellStyle name="Normal 2 9" xfId="2011" xr:uid="{00000000-0005-0000-0000-0000DB070000}"/>
    <cellStyle name="Normal 2 9 10" xfId="5263" xr:uid="{0B31B7D5-5466-4C61-853C-B7CB2BB037F7}"/>
    <cellStyle name="Normal 2 9 10 2" xfId="5264" xr:uid="{2D7C6491-CCCA-4B09-87F4-C5E13E6A7E1E}"/>
    <cellStyle name="Normal 2 9 2" xfId="2012" xr:uid="{00000000-0005-0000-0000-0000DC070000}"/>
    <cellStyle name="Normal 2 9 2 2" xfId="2013" xr:uid="{00000000-0005-0000-0000-0000DD070000}"/>
    <cellStyle name="Normal 2 9 2 2 2" xfId="2014" xr:uid="{00000000-0005-0000-0000-0000DE070000}"/>
    <cellStyle name="Normal 2 9 2 2 2 2" xfId="7591" xr:uid="{F8E9822C-89B2-469E-97FC-384DB9E0C72C}"/>
    <cellStyle name="Normal 2 9 2 2 2 3" xfId="5266" xr:uid="{713BFD02-959D-4717-ADF5-5C3D3979B8A0}"/>
    <cellStyle name="Normal 2 9 2 3" xfId="2015" xr:uid="{00000000-0005-0000-0000-0000DF070000}"/>
    <cellStyle name="Normal 2 9 2 3 2" xfId="7592" xr:uid="{14A41614-637B-46FF-9927-EE66ADD163FD}"/>
    <cellStyle name="Normal 2 9 2 3 3" xfId="5267" xr:uid="{23143B31-19A9-4EE0-9A52-188B7B314877}"/>
    <cellStyle name="Normal 2 9 2 4" xfId="2016" xr:uid="{00000000-0005-0000-0000-0000E0070000}"/>
    <cellStyle name="Normal 2 9 2 4 2" xfId="7594" xr:uid="{82AACD52-0AC2-4799-A989-B1A2F3FFD0F5}"/>
    <cellStyle name="Normal 2 9 2 4 3" xfId="7593" xr:uid="{0B0181B5-17C7-4658-AB82-24F220FB91AC}"/>
    <cellStyle name="Normal 2 9 2 4 4" xfId="5268" xr:uid="{B8FEEE9E-C4A3-461B-AEE8-729D3BD3695A}"/>
    <cellStyle name="Normal 2 9 2 5" xfId="7590" xr:uid="{01AEE51E-3312-4C64-B735-6A55EF41B86C}"/>
    <cellStyle name="Normal 2 9 2 6" xfId="5265" xr:uid="{0C237CFD-CDFE-437F-A55D-760AFED2BBCA}"/>
    <cellStyle name="Normal 2 9 3" xfId="2017" xr:uid="{00000000-0005-0000-0000-0000E1070000}"/>
    <cellStyle name="Normal 2 9 3 2" xfId="7596" xr:uid="{BB21E97B-388E-4211-9BCF-06F6BD846E86}"/>
    <cellStyle name="Normal 2 9 3 3" xfId="7595" xr:uid="{1D6151A3-A738-4421-A7CD-0B6A021FE356}"/>
    <cellStyle name="Normal 2 9 3 4" xfId="5269" xr:uid="{4E5B32A0-4ADB-4DFB-AB20-9B0BA4335522}"/>
    <cellStyle name="Normal 2 9 4" xfId="2018" xr:uid="{00000000-0005-0000-0000-0000E2070000}"/>
    <cellStyle name="Normal 2 9 4 2" xfId="7597" xr:uid="{907E3B78-86F8-45B1-9CF8-0DECC8A73A0F}"/>
    <cellStyle name="Normal 2 9 4 3" xfId="5270" xr:uid="{B947D89E-1D3B-4CD4-81DC-70B43155F8FA}"/>
    <cellStyle name="Normal 2 9 5" xfId="2019" xr:uid="{00000000-0005-0000-0000-0000E3070000}"/>
    <cellStyle name="Normal 2 9 6" xfId="2020" xr:uid="{00000000-0005-0000-0000-0000E4070000}"/>
    <cellStyle name="Normal 2 9 6 2" xfId="7598" xr:uid="{E97D3C2E-F277-4C32-BCDB-E28AD7427A2A}"/>
    <cellStyle name="Normal 2 9 6 3" xfId="5271" xr:uid="{3432B614-5CD3-417F-8EF5-69472E6B5D6F}"/>
    <cellStyle name="Normal 2 9 7" xfId="2021" xr:uid="{00000000-0005-0000-0000-0000E5070000}"/>
    <cellStyle name="Normal 2 9 7 2" xfId="7599" xr:uid="{EEFBED34-6C1A-421A-908E-3D916E7F8C56}"/>
    <cellStyle name="Normal 2 9 7 3" xfId="5272" xr:uid="{923419B9-C9D3-4373-B142-7F6DAB516A13}"/>
    <cellStyle name="Normal 2 9 8" xfId="2022" xr:uid="{00000000-0005-0000-0000-0000E6070000}"/>
    <cellStyle name="Normal 2 9 8 2" xfId="7600" xr:uid="{8A31F8AA-9AF0-4E8A-90F7-82BCB448E12E}"/>
    <cellStyle name="Normal 2 9 8 3" xfId="5273" xr:uid="{71832761-E7B7-4DEB-94BC-0F9277C38E92}"/>
    <cellStyle name="Normal 2 9 9" xfId="5274" xr:uid="{59F02C89-1B93-4E26-B620-92DE3C11C289}"/>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2 3 2" xfId="7603" xr:uid="{42091013-CF5E-4298-982E-9580E93B7639}"/>
    <cellStyle name="Normal 20 2 2 4" xfId="7604" xr:uid="{78E57874-EEA0-4970-A0A3-381605D10890}"/>
    <cellStyle name="Normal 20 2 2 5" xfId="7602" xr:uid="{A8B78F07-7FF1-4309-B370-6D629FAA2D9D}"/>
    <cellStyle name="Normal 20 2 2 6" xfId="5276" xr:uid="{9FC5ECEA-AAF9-4BBC-93B9-6C1F0FCD029E}"/>
    <cellStyle name="Normal 20 2 3" xfId="2028" xr:uid="{00000000-0005-0000-0000-0000EC070000}"/>
    <cellStyle name="Normal 20 2 3 2" xfId="7605" xr:uid="{EB94DD06-EEC2-43EE-B39C-FB528B0CB50F}"/>
    <cellStyle name="Normal 20 2 3 3" xfId="5277" xr:uid="{3EB17354-1395-4624-96D5-56E7ED5532E5}"/>
    <cellStyle name="Normal 20 2 4" xfId="2029" xr:uid="{00000000-0005-0000-0000-0000ED070000}"/>
    <cellStyle name="Normal 20 2 5" xfId="7601" xr:uid="{A006596D-C68A-4B3A-A298-3512F6620876}"/>
    <cellStyle name="Normal 20 2 6" xfId="5275" xr:uid="{10AF49DE-FA41-40D7-8CCD-8E93C418A953}"/>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3 2" xfId="7607" xr:uid="{6928C7E3-8161-4AB7-B30B-006532AC4678}"/>
    <cellStyle name="Normal 20 3 3 3" xfId="7606" xr:uid="{D45B0C0E-01D6-460C-AC2B-9B193CC1D52E}"/>
    <cellStyle name="Normal 20 3 3 4" xfId="5278" xr:uid="{9641FA62-7579-4C4C-99E1-D9DF022334E1}"/>
    <cellStyle name="Normal 20 3 4" xfId="2034" xr:uid="{00000000-0005-0000-0000-0000F2070000}"/>
    <cellStyle name="Normal 20 3 5" xfId="2035" xr:uid="{00000000-0005-0000-0000-0000F3070000}"/>
    <cellStyle name="Normal 20 4" xfId="2036" xr:uid="{00000000-0005-0000-0000-0000F4070000}"/>
    <cellStyle name="Normal 20 4 2" xfId="7609" xr:uid="{F5F66506-00EC-48C6-BE34-AAAF2895FB8D}"/>
    <cellStyle name="Normal 20 4 3" xfId="7610" xr:uid="{DFC87688-D026-4178-92B5-B927E8ACC480}"/>
    <cellStyle name="Normal 20 4 4" xfId="7611" xr:uid="{B01BE5C6-E7FE-4B53-A8A1-DE0AF32B7577}"/>
    <cellStyle name="Normal 20 4 5" xfId="7608" xr:uid="{1035B523-0985-464F-A106-3E762315D189}"/>
    <cellStyle name="Normal 20 4 6" xfId="5279" xr:uid="{A081F814-3DD7-4E3D-BE8E-48077CC31A46}"/>
    <cellStyle name="Normal 20 5" xfId="7612" xr:uid="{58C761FF-0154-499D-A27F-5A527845424C}"/>
    <cellStyle name="Normal 21" xfId="2037" xr:uid="{00000000-0005-0000-0000-0000F5070000}"/>
    <cellStyle name="Normal 21 2" xfId="2038" xr:uid="{00000000-0005-0000-0000-0000F6070000}"/>
    <cellStyle name="Normal 21 2 2" xfId="2039" xr:uid="{00000000-0005-0000-0000-0000F7070000}"/>
    <cellStyle name="Normal 21 2 2 2" xfId="7615" xr:uid="{70E50D19-CF37-4F2D-A39C-C37CE6AC086A}"/>
    <cellStyle name="Normal 21 2 2 3" xfId="7614" xr:uid="{E87FAFA3-264B-49A0-A623-6EE0E5A9AAFB}"/>
    <cellStyle name="Normal 21 2 2 4" xfId="5281" xr:uid="{F2865250-91EA-4BDD-8413-F0B161650CD8}"/>
    <cellStyle name="Normal 21 2 3" xfId="7616" xr:uid="{5946231F-62DC-4AD2-970C-BD211A7B1663}"/>
    <cellStyle name="Normal 21 2 4" xfId="7617" xr:uid="{1AF0D107-D037-4876-B469-DAFD647F9F62}"/>
    <cellStyle name="Normal 21 2 5" xfId="7618" xr:uid="{8879739D-16CF-449D-96CA-5CD247466273}"/>
    <cellStyle name="Normal 21 3" xfId="2040" xr:uid="{00000000-0005-0000-0000-0000F8070000}"/>
    <cellStyle name="Normal 21 3 2" xfId="2041" xr:uid="{00000000-0005-0000-0000-0000F9070000}"/>
    <cellStyle name="Normal 21 3 2 2" xfId="7619" xr:uid="{C66C65C9-20EF-406F-8CEF-550C78F9DF6E}"/>
    <cellStyle name="Normal 21 3 2 3" xfId="5282" xr:uid="{3547B641-99C0-4CBA-8038-D218D103CDCA}"/>
    <cellStyle name="Normal 21 4" xfId="2042" xr:uid="{00000000-0005-0000-0000-0000FA070000}"/>
    <cellStyle name="Normal 21 4 2" xfId="7621" xr:uid="{F8D2887B-92BE-429E-A6CC-B03EE6DBB2EC}"/>
    <cellStyle name="Normal 21 4 3" xfId="7620" xr:uid="{B29325FC-71B1-4520-A535-043B67BD3F65}"/>
    <cellStyle name="Normal 21 4 4" xfId="5283" xr:uid="{71DB8B3F-3676-4890-8ABA-068CB49BC1FD}"/>
    <cellStyle name="Normal 21 5" xfId="2043" xr:uid="{00000000-0005-0000-0000-0000FB070000}"/>
    <cellStyle name="Normal 21 5 2" xfId="7622" xr:uid="{B74039FF-02D8-46FA-90A5-1F5FC3FC3AB6}"/>
    <cellStyle name="Normal 21 6" xfId="7613" xr:uid="{E4F0E71A-7079-4A52-A8C7-00BC5CD2CDFF}"/>
    <cellStyle name="Normal 21 7" xfId="5280" xr:uid="{1E7E920B-E9AC-4EFF-ACB9-A77905511DE2}"/>
    <cellStyle name="Normal 22" xfId="2044" xr:uid="{00000000-0005-0000-0000-0000FC070000}"/>
    <cellStyle name="Normal 22 2" xfId="2045" xr:uid="{00000000-0005-0000-0000-0000FD070000}"/>
    <cellStyle name="Normal 22 2 2" xfId="2046" xr:uid="{00000000-0005-0000-0000-0000FE070000}"/>
    <cellStyle name="Normal 22 2 2 2" xfId="7624" xr:uid="{E354C088-7D83-4AC6-AE6B-0915972A428F}"/>
    <cellStyle name="Normal 22 2 2 3" xfId="7623" xr:uid="{16A9DE03-F309-4C7B-A545-CCBA810D3A7F}"/>
    <cellStyle name="Normal 22 2 2 4" xfId="5284" xr:uid="{D2273DB3-49F6-4C73-8CA8-6852AF7558B1}"/>
    <cellStyle name="Normal 22 2 3" xfId="7625" xr:uid="{AA241618-7617-4B3C-AF2A-98BB63B9B879}"/>
    <cellStyle name="Normal 22 3" xfId="2047" xr:uid="{00000000-0005-0000-0000-0000FF070000}"/>
    <cellStyle name="Normal 22 3 2" xfId="2048" xr:uid="{00000000-0005-0000-0000-000000080000}"/>
    <cellStyle name="Normal 22 3 2 2" xfId="7626" xr:uid="{C8B843F0-F39A-4EB4-9006-44E39A363E16}"/>
    <cellStyle name="Normal 22 3 3" xfId="2049" xr:uid="{00000000-0005-0000-0000-000001080000}"/>
    <cellStyle name="Normal 22 3 4" xfId="2050" xr:uid="{00000000-0005-0000-0000-000002080000}"/>
    <cellStyle name="Normal 22 3 4 2" xfId="7627" xr:uid="{975723F8-976D-41F8-A656-431A26328AFC}"/>
    <cellStyle name="Normal 22 3 4 3" xfId="5285" xr:uid="{06CB0277-D022-4D02-9477-BF2A25D79888}"/>
    <cellStyle name="Normal 22 3 5" xfId="7628" xr:uid="{52D7493C-19A2-4709-BBD6-A8006558AA67}"/>
    <cellStyle name="Normal 22 4" xfId="2051" xr:uid="{00000000-0005-0000-0000-000003080000}"/>
    <cellStyle name="Normal 22 4 2" xfId="7629" xr:uid="{12630B14-7067-44E5-BA5A-A088D361414C}"/>
    <cellStyle name="Normal 22 5" xfId="7630" xr:uid="{483AC2CF-320C-40FA-BF13-7E4A40E1FD7A}"/>
    <cellStyle name="Normal 22 6" xfId="7631" xr:uid="{10397AFF-C904-4DB5-AEA9-EFFCF467B1C4}"/>
    <cellStyle name="Normal 23" xfId="2052" xr:uid="{00000000-0005-0000-0000-000004080000}"/>
    <cellStyle name="Normal 23 2" xfId="2053" xr:uid="{00000000-0005-0000-0000-000005080000}"/>
    <cellStyle name="Normal 23 2 2" xfId="2054" xr:uid="{00000000-0005-0000-0000-000006080000}"/>
    <cellStyle name="Normal 23 2 3" xfId="7634" xr:uid="{CDCDBD95-3E09-461D-B704-D7C42083D61B}"/>
    <cellStyle name="Normal 23 2 4" xfId="7633" xr:uid="{DD968742-C312-480C-861B-A3F9B3CD378E}"/>
    <cellStyle name="Normal 23 2 5" xfId="5287" xr:uid="{416533AC-F5E1-4C9D-A689-F5E636962C78}"/>
    <cellStyle name="Normal 23 3" xfId="2055" xr:uid="{00000000-0005-0000-0000-000007080000}"/>
    <cellStyle name="Normal 23 3 2" xfId="2056" xr:uid="{00000000-0005-0000-0000-000008080000}"/>
    <cellStyle name="Normal 23 3 2 2" xfId="7635" xr:uid="{1EFE9486-D3A9-44AE-8A77-58485F7BFA20}"/>
    <cellStyle name="Normal 23 4" xfId="2057" xr:uid="{00000000-0005-0000-0000-000009080000}"/>
    <cellStyle name="Normal 23 4 2" xfId="7636" xr:uid="{EFEBFD65-BC16-4E51-A304-823D96360B11}"/>
    <cellStyle name="Normal 23 5" xfId="7632" xr:uid="{0DC3A5F6-F72E-46ED-805A-A83531F1E1F7}"/>
    <cellStyle name="Normal 23 6" xfId="5286" xr:uid="{3735428D-4D0C-4A79-A852-0A40BDACD2BD}"/>
    <cellStyle name="Normal 24" xfId="2058" xr:uid="{00000000-0005-0000-0000-00000A080000}"/>
    <cellStyle name="Normal 24 2" xfId="7637" xr:uid="{0C4240A2-FCF7-4A48-B023-CBA6E826DF51}"/>
    <cellStyle name="Normal 24 3" xfId="7638" xr:uid="{17AC6910-EB76-4F29-857D-B3B2524FF9FF}"/>
    <cellStyle name="Normal 24 4" xfId="7639" xr:uid="{3842A4FE-73F3-4BF3-B37A-043A7C3AED0A}"/>
    <cellStyle name="Normal 25" xfId="2059" xr:uid="{00000000-0005-0000-0000-00000B080000}"/>
    <cellStyle name="Normal 25 2" xfId="7641" xr:uid="{2509A24B-1AEB-463B-A6CC-5A5262D9B906}"/>
    <cellStyle name="Normal 25 3" xfId="7640" xr:uid="{5F4BEF71-57D1-4C75-97CF-1A785D6A4D64}"/>
    <cellStyle name="Normal 25 4" xfId="5288" xr:uid="{EB320878-63BF-4258-97A4-EF8E8E0EC5FF}"/>
    <cellStyle name="Normal 26" xfId="2060" xr:uid="{00000000-0005-0000-0000-00000C080000}"/>
    <cellStyle name="Normal 27" xfId="2061" xr:uid="{00000000-0005-0000-0000-00000D080000}"/>
    <cellStyle name="Normal 27 2" xfId="7642" xr:uid="{EAE55785-910E-45E1-9DCF-2E1D8ED3E4B7}"/>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0 2 2 2" xfId="7646" xr:uid="{A67CC21E-7CF3-4EC6-80DD-D3CA9D3737E7}"/>
    <cellStyle name="Normal 3 10 2 2 3" xfId="5292" xr:uid="{2FC4F5DE-D5FF-4342-A5DC-F68D91E02017}"/>
    <cellStyle name="Normal 3 10 2 3" xfId="7645" xr:uid="{0276CF1B-3DC3-4FFE-8DF6-782BB3021D7E}"/>
    <cellStyle name="Normal 3 10 2 4" xfId="5291" xr:uid="{909BBF0E-DEC2-455A-B884-DA406AE2B412}"/>
    <cellStyle name="Normal 3 10 3" xfId="7644" xr:uid="{64F3E566-0640-4D43-BB98-7C68F4080A20}"/>
    <cellStyle name="Normal 3 10 4" xfId="5290" xr:uid="{9E99CBF7-019E-4D8E-8E0F-916621C6EEC3}"/>
    <cellStyle name="Normal 3 11" xfId="2066" xr:uid="{00000000-0005-0000-0000-000012080000}"/>
    <cellStyle name="Normal 3 11 2" xfId="2067" xr:uid="{00000000-0005-0000-0000-000013080000}"/>
    <cellStyle name="Normal 3 11 2 2" xfId="2068" xr:uid="{00000000-0005-0000-0000-000014080000}"/>
    <cellStyle name="Normal 3 11 2 2 2" xfId="7648" xr:uid="{B5C80881-B65C-4FE1-83BF-5325C3057743}"/>
    <cellStyle name="Normal 3 11 2 3" xfId="5294" xr:uid="{EF4D012E-50C7-46A7-83C7-B84AF8C94CC6}"/>
    <cellStyle name="Normal 3 11 3" xfId="2069" xr:uid="{00000000-0005-0000-0000-000015080000}"/>
    <cellStyle name="Normal 3 11 3 2" xfId="2070" xr:uid="{00000000-0005-0000-0000-000016080000}"/>
    <cellStyle name="Normal 3 11 3 2 2" xfId="7649" xr:uid="{04A33A94-ECB1-4D6E-9ECA-C708F6EB7899}"/>
    <cellStyle name="Normal 3 11 3 3" xfId="5295" xr:uid="{F16B99D8-4B25-41BA-9C35-7D926FA33124}"/>
    <cellStyle name="Normal 3 11 4" xfId="2071" xr:uid="{00000000-0005-0000-0000-000017080000}"/>
    <cellStyle name="Normal 3 11 4 2" xfId="7647" xr:uid="{F9F647B5-14AF-4248-A15A-BDFC7959C1C1}"/>
    <cellStyle name="Normal 3 11 5" xfId="5293" xr:uid="{5FEB8892-A23F-476C-8833-34578C87AEE7}"/>
    <cellStyle name="Normal 3 12" xfId="2072" xr:uid="{00000000-0005-0000-0000-000018080000}"/>
    <cellStyle name="Normal 3 12 2" xfId="2073" xr:uid="{00000000-0005-0000-0000-000019080000}"/>
    <cellStyle name="Normal 3 12 2 2" xfId="7651" xr:uid="{77C33050-C5AE-43DB-8CB3-6EB5D20BE657}"/>
    <cellStyle name="Normal 3 12 2 3" xfId="5297" xr:uid="{FFF827E5-3788-43C0-BD35-EF985D702059}"/>
    <cellStyle name="Normal 3 12 3" xfId="5298" xr:uid="{6C6B13FD-03C1-4E99-99CE-BF2505DDC005}"/>
    <cellStyle name="Normal 3 12 3 2" xfId="7652" xr:uid="{3B604D96-7473-431B-95CB-93DC45718224}"/>
    <cellStyle name="Normal 3 12 4" xfId="7650" xr:uid="{93BF86B0-0032-415A-A480-1CBC59CB98BB}"/>
    <cellStyle name="Normal 3 12 5" xfId="5296" xr:uid="{4ADDF39C-DAB3-4BA3-A22E-783888F08BC9}"/>
    <cellStyle name="Normal 3 13" xfId="2074" xr:uid="{00000000-0005-0000-0000-00001A080000}"/>
    <cellStyle name="Normal 3 13 2" xfId="2075" xr:uid="{00000000-0005-0000-0000-00001B080000}"/>
    <cellStyle name="Normal 3 13 3" xfId="2076" xr:uid="{00000000-0005-0000-0000-00001C080000}"/>
    <cellStyle name="Normal 3 13 4" xfId="5299" xr:uid="{29187485-B535-446F-AEB4-DF4CDBB24226}"/>
    <cellStyle name="Normal 3 13 5" xfId="5300" xr:uid="{24275F3F-E75F-4965-89DE-D94489977665}"/>
    <cellStyle name="Normal 3 13 5 2" xfId="5301" xr:uid="{B75A8D18-2238-4ED5-B59E-DA3561F208F6}"/>
    <cellStyle name="Normal 3 13 5 3" xfId="5302" xr:uid="{01225F03-CBAA-4F7B-8319-210BCC32C4EA}"/>
    <cellStyle name="Normal 3 13 6" xfId="5303" xr:uid="{25B6AB2B-C0AA-4C03-9EDF-6DA404630A5C}"/>
    <cellStyle name="Normal 3 13 6 2" xfId="5304" xr:uid="{59673A6F-049B-42DC-BA44-2A663E671560}"/>
    <cellStyle name="Normal 3 13 6 3" xfId="5305" xr:uid="{CB59AF14-53D5-43DC-8C40-6836AB20545F}"/>
    <cellStyle name="Normal 3 14" xfId="8272" xr:uid="{852BCD36-AD2B-496F-824F-4319FF2DBC94}"/>
    <cellStyle name="Normal 3 15" xfId="7643" xr:uid="{FF10EA02-AB30-4237-9ED5-3B064492E326}"/>
    <cellStyle name="Normal 3 16" xfId="5289" xr:uid="{0D4C08E2-C67F-4DFA-90FD-9D0D065314E4}"/>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2 2 2" xfId="7656" xr:uid="{9936771C-28E2-41D7-8D7C-BA663B211E30}"/>
    <cellStyle name="Normal 3 2 2 2 2 3" xfId="5309" xr:uid="{48573EFB-1985-40D4-95BD-F61AC7BC6318}"/>
    <cellStyle name="Normal 3 2 2 2 3" xfId="2082" xr:uid="{00000000-0005-0000-0000-000022080000}"/>
    <cellStyle name="Normal 3 2 2 2 3 2" xfId="7655" xr:uid="{A7FFF3DC-6DFA-4D51-B46C-8C797F0C65C6}"/>
    <cellStyle name="Normal 3 2 2 2 4" xfId="5308" xr:uid="{FC233E94-5442-4D9B-99B3-73B0CA882D7D}"/>
    <cellStyle name="Normal 3 2 2 3" xfId="2083" xr:uid="{00000000-0005-0000-0000-000023080000}"/>
    <cellStyle name="Normal 3 2 2 3 2" xfId="7657" xr:uid="{B17EFA5E-54AD-46C5-B5B6-31F2835B6359}"/>
    <cellStyle name="Normal 3 2 2 3 3" xfId="5310" xr:uid="{EBCDBC39-FE68-4637-8B60-4A80714A145B}"/>
    <cellStyle name="Normal 3 2 2 4" xfId="2084" xr:uid="{00000000-0005-0000-0000-000024080000}"/>
    <cellStyle name="Normal 3 2 2 4 2" xfId="7658" xr:uid="{6EDD3D1A-9955-46BD-BB33-8C366AD2B6CD}"/>
    <cellStyle name="Normal 3 2 2 4 3" xfId="5311" xr:uid="{65AF1DBF-5EEB-4594-A7B7-A3AC3756481E}"/>
    <cellStyle name="Normal 3 2 2 5" xfId="2085" xr:uid="{00000000-0005-0000-0000-000025080000}"/>
    <cellStyle name="Normal 3 2 2 5 2" xfId="2086" xr:uid="{00000000-0005-0000-0000-000026080000}"/>
    <cellStyle name="Normal 3 2 2 5 2 2" xfId="7659" xr:uid="{566B2681-6975-4D33-BD7B-6394682BC571}"/>
    <cellStyle name="Normal 3 2 2 5 3" xfId="5312" xr:uid="{B1045F41-E653-4B5C-BE25-9BD75EDB76CA}"/>
    <cellStyle name="Normal 3 2 2 6" xfId="2087" xr:uid="{00000000-0005-0000-0000-000027080000}"/>
    <cellStyle name="Normal 3 2 2 7" xfId="7654" xr:uid="{F12ED027-CD1F-4C7B-83D7-3B27EF6712FA}"/>
    <cellStyle name="Normal 3 2 2 8" xfId="5307" xr:uid="{5AF5BD07-AC44-4AD4-939F-23A3015F8DC8}"/>
    <cellStyle name="Normal 3 2 3" xfId="2088" xr:uid="{00000000-0005-0000-0000-000028080000}"/>
    <cellStyle name="Normal 3 2 3 2" xfId="2089" xr:uid="{00000000-0005-0000-0000-000029080000}"/>
    <cellStyle name="Normal 3 2 3 2 2" xfId="2090" xr:uid="{00000000-0005-0000-0000-00002A080000}"/>
    <cellStyle name="Normal 3 2 3 2 2 2" xfId="7661" xr:uid="{423C9F53-5DB7-4A28-981A-DF45C75E3FC1}"/>
    <cellStyle name="Normal 3 2 3 2 3" xfId="5314" xr:uid="{06359B42-6469-4D08-A65C-B59F09EE18D1}"/>
    <cellStyle name="Normal 3 2 3 3" xfId="2091" xr:uid="{00000000-0005-0000-0000-00002B080000}"/>
    <cellStyle name="Normal 3 2 3 3 2" xfId="7662" xr:uid="{2330405A-1BB1-4E1D-8CF8-44B04CA2A08D}"/>
    <cellStyle name="Normal 3 2 3 3 3" xfId="5315" xr:uid="{555F4DEE-C6E7-4E93-A991-BA21AC89259C}"/>
    <cellStyle name="Normal 3 2 3 4" xfId="2092" xr:uid="{00000000-0005-0000-0000-00002C080000}"/>
    <cellStyle name="Normal 3 2 3 5" xfId="7660" xr:uid="{1A50D197-A229-40ED-BEDD-2F508DF7E8F3}"/>
    <cellStyle name="Normal 3 2 3 6" xfId="5313" xr:uid="{C0EF724C-2158-496A-964D-033ECDDE5443}"/>
    <cellStyle name="Normal 3 2 4" xfId="2093" xr:uid="{00000000-0005-0000-0000-00002D080000}"/>
    <cellStyle name="Normal 3 2 4 2" xfId="2094" xr:uid="{00000000-0005-0000-0000-00002E080000}"/>
    <cellStyle name="Normal 3 2 4 2 2" xfId="7664" xr:uid="{796AC21C-EBC1-4B73-BC81-D3A035E05977}"/>
    <cellStyle name="Normal 3 2 4 2 3" xfId="5317" xr:uid="{AF467CF1-D64A-4B69-B724-6274C9BDAD3B}"/>
    <cellStyle name="Normal 3 2 4 3" xfId="7663" xr:uid="{CCEF1238-6530-4A74-AA23-14519605D611}"/>
    <cellStyle name="Normal 3 2 4 4" xfId="5316" xr:uid="{B0F19CB1-C10C-4E1C-AFEE-3E8594707F6A}"/>
    <cellStyle name="Normal 3 2 5" xfId="2095" xr:uid="{00000000-0005-0000-0000-00002F080000}"/>
    <cellStyle name="Normal 3 2 5 2" xfId="2096" xr:uid="{00000000-0005-0000-0000-000030080000}"/>
    <cellStyle name="Normal 3 2 5 2 2" xfId="2097" xr:uid="{00000000-0005-0000-0000-000031080000}"/>
    <cellStyle name="Normal 3 2 5 2 2 2" xfId="7667" xr:uid="{D2CE8023-3D40-4325-B983-03E8320F8C71}"/>
    <cellStyle name="Normal 3 2 5 2 2 3" xfId="5320" xr:uid="{D57EE02F-4517-4DA2-BC1A-528F82F262A4}"/>
    <cellStyle name="Normal 3 2 5 2 3" xfId="7666" xr:uid="{088B4806-CD66-4B24-A59D-FE85E289C48B}"/>
    <cellStyle name="Normal 3 2 5 2 4" xfId="5319" xr:uid="{DED0826F-7D64-4052-8492-7488099F3D87}"/>
    <cellStyle name="Normal 3 2 5 3" xfId="7665" xr:uid="{41D93C51-CBAF-4797-982D-00D21FC8C6F2}"/>
    <cellStyle name="Normal 3 2 5 4" xfId="5318" xr:uid="{F3249EBC-378F-49E1-BDCB-EDEADEA5670A}"/>
    <cellStyle name="Normal 3 2 6" xfId="2098" xr:uid="{00000000-0005-0000-0000-000032080000}"/>
    <cellStyle name="Normal 3 2 6 2" xfId="7668" xr:uid="{FD05583C-3E06-4472-9C95-CFABBE7A3295}"/>
    <cellStyle name="Normal 3 2 6 3" xfId="5321" xr:uid="{56174A6C-ABD7-4CC3-AE0F-F4F1EFFF1A4B}"/>
    <cellStyle name="Normal 3 2 7" xfId="7653" xr:uid="{0BD40602-78F1-48FC-AEA1-A21CB7CE6DDE}"/>
    <cellStyle name="Normal 3 2 8" xfId="5306" xr:uid="{6E00F37B-5F68-4ADC-BCB3-7D6EA18D6B69}"/>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2 3 2" xfId="7670" xr:uid="{CBE976D9-C625-45D9-8E73-B0219121F295}"/>
    <cellStyle name="Normal 3 3 2 2 3 3" xfId="5323" xr:uid="{9C05CD8C-4247-4343-9851-678478040AB4}"/>
    <cellStyle name="Normal 3 3 2 2 4" xfId="7669" xr:uid="{A750FA64-9827-4C4F-B953-F331044589B2}"/>
    <cellStyle name="Normal 3 3 2 2 5" xfId="5322" xr:uid="{3A2025EF-DEB2-4610-9554-8EDA723692A3}"/>
    <cellStyle name="Normal 3 3 2 3" xfId="2104" xr:uid="{00000000-0005-0000-0000-000038080000}"/>
    <cellStyle name="Normal 3 3 2 3 2" xfId="2105" xr:uid="{00000000-0005-0000-0000-000039080000}"/>
    <cellStyle name="Normal 3 3 2 3 2 2" xfId="7672" xr:uid="{1DA5452B-5597-4964-BA21-CBE284A1583D}"/>
    <cellStyle name="Normal 3 3 2 3 2 3" xfId="5325" xr:uid="{C9AE1CAB-8197-4B19-9ABE-0DCE050018CF}"/>
    <cellStyle name="Normal 3 3 2 3 3" xfId="7671" xr:uid="{036D793C-FC63-4D22-A8BD-6299C641826C}"/>
    <cellStyle name="Normal 3 3 2 3 4" xfId="5324" xr:uid="{09A8BD1E-0687-428E-87AA-E69CC83FFDCB}"/>
    <cellStyle name="Normal 3 3 2 4" xfId="2106" xr:uid="{00000000-0005-0000-0000-00003A080000}"/>
    <cellStyle name="Normal 3 3 2 5" xfId="2107" xr:uid="{00000000-0005-0000-0000-00003B080000}"/>
    <cellStyle name="Normal 3 3 2 5 2" xfId="7673" xr:uid="{81A04E49-B7E5-4643-8496-792EB831040A}"/>
    <cellStyle name="Normal 3 3 2 5 3" xfId="5326" xr:uid="{FB01D6DB-8FB1-47D1-8E8A-6DAC6DE0F5B6}"/>
    <cellStyle name="Normal 3 3 2 6" xfId="2108" xr:uid="{00000000-0005-0000-0000-00003C080000}"/>
    <cellStyle name="Normal 3 3 2 6 2" xfId="7674" xr:uid="{BD1CC436-3131-4450-B0CB-ED2B3F5BCAFF}"/>
    <cellStyle name="Normal 3 3 2 6 3" xfId="5327" xr:uid="{9F452313-2FBA-4B88-97BE-15D0EF17B143}"/>
    <cellStyle name="Normal 3 3 3" xfId="2109" xr:uid="{00000000-0005-0000-0000-00003D080000}"/>
    <cellStyle name="Normal 3 3 3 2" xfId="2110" xr:uid="{00000000-0005-0000-0000-00003E080000}"/>
    <cellStyle name="Normal 3 3 3 2 2" xfId="2111" xr:uid="{00000000-0005-0000-0000-00003F080000}"/>
    <cellStyle name="Normal 3 3 3 2 2 2" xfId="7677" xr:uid="{50F8B7BB-82B5-4C26-9F6C-6A4A42779BD8}"/>
    <cellStyle name="Normal 3 3 3 2 2 3" xfId="5330" xr:uid="{FB8E184B-FCF5-4A4E-AC9D-6FEC959DB8DC}"/>
    <cellStyle name="Normal 3 3 3 2 3" xfId="7676" xr:uid="{C3A1DBBC-2FF0-4886-A63B-9D14A3D2B878}"/>
    <cellStyle name="Normal 3 3 3 2 4" xfId="5329" xr:uid="{ECD608CA-7EFC-4D34-B25E-9C9B81B30F73}"/>
    <cellStyle name="Normal 3 3 3 3" xfId="2112" xr:uid="{00000000-0005-0000-0000-000040080000}"/>
    <cellStyle name="Normal 3 3 3 3 2" xfId="7678" xr:uid="{26AA7BFF-2059-4399-98A5-9C485834BC47}"/>
    <cellStyle name="Normal 3 3 3 3 3" xfId="5331" xr:uid="{2C05AA78-8058-4755-AD13-3B27B82856FD}"/>
    <cellStyle name="Normal 3 3 3 4" xfId="7675" xr:uid="{6C2DAE5B-76D3-4203-BC97-F3BE86485F6C}"/>
    <cellStyle name="Normal 3 3 3 5" xfId="5328" xr:uid="{EFAE1CBB-4B89-437B-9DBC-64404D1E8BE1}"/>
    <cellStyle name="Normal 3 3 4" xfId="2113" xr:uid="{00000000-0005-0000-0000-000041080000}"/>
    <cellStyle name="Normal 3 3 4 2" xfId="2114" xr:uid="{00000000-0005-0000-0000-000042080000}"/>
    <cellStyle name="Normal 3 3 4 2 2" xfId="2115" xr:uid="{00000000-0005-0000-0000-000043080000}"/>
    <cellStyle name="Normal 3 3 4 2 2 2" xfId="7681" xr:uid="{CE4D33AF-191A-4E87-973E-CD668957BA77}"/>
    <cellStyle name="Normal 3 3 4 2 2 3" xfId="5334" xr:uid="{7893D7AE-0501-43AD-BA19-EBE8A5ACE3E3}"/>
    <cellStyle name="Normal 3 3 4 2 3" xfId="7680" xr:uid="{6377CC78-7A28-42EE-8766-AFB7F7B77B21}"/>
    <cellStyle name="Normal 3 3 4 2 4" xfId="5333" xr:uid="{6F88F467-3E48-41F1-9ED0-C7F87328FB44}"/>
    <cellStyle name="Normal 3 3 4 3" xfId="2116" xr:uid="{00000000-0005-0000-0000-000044080000}"/>
    <cellStyle name="Normal 3 3 4 3 2" xfId="7682" xr:uid="{CB61955C-C19B-4713-BBD2-A72B9EC86A34}"/>
    <cellStyle name="Normal 3 3 4 3 3" xfId="5335" xr:uid="{62948A87-9DC3-412B-BF17-CAC2804B2B24}"/>
    <cellStyle name="Normal 3 3 4 4" xfId="7679" xr:uid="{57155423-6B2E-4258-AD49-A1464ECADBC1}"/>
    <cellStyle name="Normal 3 3 4 5" xfId="5332" xr:uid="{7B1AD799-200A-4B40-A0FF-B22CC17FC219}"/>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0 2 2 2" xfId="7686" xr:uid="{0B809A71-DC66-46CD-855C-0BC81A2EE0CD}"/>
    <cellStyle name="Normal 3 4 10 2 2 3" xfId="5339" xr:uid="{3FCB6D11-C6DB-4FC5-AEEF-D55EDDC975FE}"/>
    <cellStyle name="Normal 3 4 10 2 3" xfId="7685" xr:uid="{7F6C9B59-7CFC-4465-A210-E8C3A07E3D05}"/>
    <cellStyle name="Normal 3 4 10 2 4" xfId="5338" xr:uid="{00B8DD01-8B6F-43F0-8110-F3C32E7DC801}"/>
    <cellStyle name="Normal 3 4 10 3" xfId="7684" xr:uid="{003F35D2-69F8-430E-BC21-DB7E05B065B4}"/>
    <cellStyle name="Normal 3 4 10 4" xfId="5337" xr:uid="{4C918E65-4B2D-4896-BEFA-3339E5E5CAF9}"/>
    <cellStyle name="Normal 3 4 11" xfId="2123" xr:uid="{00000000-0005-0000-0000-00004B080000}"/>
    <cellStyle name="Normal 3 4 11 2" xfId="7687" xr:uid="{D970C7EE-E04F-4887-B94A-3353C37A9A3B}"/>
    <cellStyle name="Normal 3 4 11 3" xfId="5340" xr:uid="{55C2B104-ADEA-42D4-B57E-B524568226BF}"/>
    <cellStyle name="Normal 3 4 12" xfId="2124" xr:uid="{00000000-0005-0000-0000-00004C080000}"/>
    <cellStyle name="Normal 3 4 12 2" xfId="7688" xr:uid="{470444ED-C1EC-4CEA-B310-0ED15C3345E0}"/>
    <cellStyle name="Normal 3 4 12 3" xfId="5341" xr:uid="{2B505E94-EC2A-4704-8B3E-0ACD4F6EB3C6}"/>
    <cellStyle name="Normal 3 4 13" xfId="7683" xr:uid="{F5E7E840-8925-43E2-8561-2363717331A1}"/>
    <cellStyle name="Normal 3 4 14" xfId="5336" xr:uid="{204245FB-924F-4421-89D7-936754B376BD}"/>
    <cellStyle name="Normal 3 4 2" xfId="2125" xr:uid="{00000000-0005-0000-0000-00004D080000}"/>
    <cellStyle name="Normal 3 4 2 10" xfId="2126" xr:uid="{00000000-0005-0000-0000-00004E080000}"/>
    <cellStyle name="Normal 3 4 2 10 2" xfId="7690" xr:uid="{983B51FD-8C26-47FA-8F4A-1CADDF819957}"/>
    <cellStyle name="Normal 3 4 2 10 3" xfId="5343" xr:uid="{4E6CD485-D6B7-43D8-8267-E9B1A5E959F7}"/>
    <cellStyle name="Normal 3 4 2 11" xfId="7689" xr:uid="{5EDFFA4C-B5B1-4015-8BF2-1D23530535CD}"/>
    <cellStyle name="Normal 3 4 2 12" xfId="5342" xr:uid="{C4F0A927-7D2D-4E40-BAE4-6EEC9EC82E78}"/>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2 2 2 2" xfId="7695" xr:uid="{2E09FA77-AA4F-4463-86F7-F1BA9FC78E3E}"/>
    <cellStyle name="Normal 3 4 2 2 2 2 2 2 3" xfId="5348" xr:uid="{B6C8E107-2AA0-4053-B98D-85D3D09597DE}"/>
    <cellStyle name="Normal 3 4 2 2 2 2 2 3" xfId="7694" xr:uid="{451CBF05-A658-46CE-9CB3-6F58B60E8A67}"/>
    <cellStyle name="Normal 3 4 2 2 2 2 2 4" xfId="5347" xr:uid="{3711C39C-677F-4270-88B9-9CE645AE9389}"/>
    <cellStyle name="Normal 3 4 2 2 2 2 3" xfId="7693" xr:uid="{348C6690-B00E-40A7-A6F5-5981AC8782A5}"/>
    <cellStyle name="Normal 3 4 2 2 2 2 4" xfId="5346" xr:uid="{DD03B534-2924-423F-8F9E-25ECDD80D813}"/>
    <cellStyle name="Normal 3 4 2 2 2 3" xfId="2132" xr:uid="{00000000-0005-0000-0000-000054080000}"/>
    <cellStyle name="Normal 3 4 2 2 2 3 2" xfId="2133" xr:uid="{00000000-0005-0000-0000-000055080000}"/>
    <cellStyle name="Normal 3 4 2 2 2 3 2 2" xfId="2134" xr:uid="{00000000-0005-0000-0000-000056080000}"/>
    <cellStyle name="Normal 3 4 2 2 2 3 2 2 2" xfId="7698" xr:uid="{28256B76-A798-4E51-9E8D-3E1199EE2F40}"/>
    <cellStyle name="Normal 3 4 2 2 2 3 2 2 3" xfId="5351" xr:uid="{653356EC-9BE3-4F6F-9967-4FABB45C36E3}"/>
    <cellStyle name="Normal 3 4 2 2 2 3 2 3" xfId="7697" xr:uid="{6E454B44-0D1E-4F74-915E-E1DA02369CB3}"/>
    <cellStyle name="Normal 3 4 2 2 2 3 2 4" xfId="5350" xr:uid="{D50565AD-C808-496D-96FF-F391FC8017BE}"/>
    <cellStyle name="Normal 3 4 2 2 2 3 3" xfId="7696" xr:uid="{32A0DF50-3526-48F3-9FD9-7C33560E908D}"/>
    <cellStyle name="Normal 3 4 2 2 2 3 4" xfId="5349" xr:uid="{7C7EF946-1E35-4613-A719-E2EAC2195E77}"/>
    <cellStyle name="Normal 3 4 2 2 2 4" xfId="2135" xr:uid="{00000000-0005-0000-0000-000057080000}"/>
    <cellStyle name="Normal 3 4 2 2 2 4 2" xfId="2136" xr:uid="{00000000-0005-0000-0000-000058080000}"/>
    <cellStyle name="Normal 3 4 2 2 2 4 2 2" xfId="7700" xr:uid="{BD70334E-AD84-4EC7-8F82-B94022ED4204}"/>
    <cellStyle name="Normal 3 4 2 2 2 4 2 3" xfId="5353" xr:uid="{6228F2FB-4532-43DB-AD3D-126A330804E0}"/>
    <cellStyle name="Normal 3 4 2 2 2 4 3" xfId="7699" xr:uid="{D0C62E60-B71B-4DE6-BAB4-167E6660B54A}"/>
    <cellStyle name="Normal 3 4 2 2 2 4 4" xfId="5352" xr:uid="{4BC1707C-BA1A-4432-868E-D1C09DFB15EF}"/>
    <cellStyle name="Normal 3 4 2 2 2 5" xfId="7692" xr:uid="{10E584D1-0F58-4E01-95A5-26B92B430AEB}"/>
    <cellStyle name="Normal 3 4 2 2 2 6" xfId="5345" xr:uid="{E4C32A14-DE99-4200-BBD4-4B09FF2BDBA3}"/>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2 2 2 2" xfId="7704" xr:uid="{024D9DF4-4A97-4FFC-8403-CB6E5DA8032F}"/>
    <cellStyle name="Normal 3 4 2 2 3 2 2 2 3" xfId="5357" xr:uid="{4682056D-B5E6-4FB2-B2A6-2932C3C63989}"/>
    <cellStyle name="Normal 3 4 2 2 3 2 2 3" xfId="7703" xr:uid="{FA53B39C-AB34-4773-A7C9-8912434919C2}"/>
    <cellStyle name="Normal 3 4 2 2 3 2 2 4" xfId="5356" xr:uid="{442F5F45-B748-41DE-A5E1-FFD790A04B77}"/>
    <cellStyle name="Normal 3 4 2 2 3 2 3" xfId="7702" xr:uid="{C503D0AD-EB86-4476-A51A-609A8E4548D7}"/>
    <cellStyle name="Normal 3 4 2 2 3 2 4" xfId="5355" xr:uid="{2656B88E-956C-4CA3-AEFB-8DF4A8C371F3}"/>
    <cellStyle name="Normal 3 4 2 2 3 3" xfId="2141" xr:uid="{00000000-0005-0000-0000-00005D080000}"/>
    <cellStyle name="Normal 3 4 2 2 3 3 2" xfId="2142" xr:uid="{00000000-0005-0000-0000-00005E080000}"/>
    <cellStyle name="Normal 3 4 2 2 3 3 2 2" xfId="2143" xr:uid="{00000000-0005-0000-0000-00005F080000}"/>
    <cellStyle name="Normal 3 4 2 2 3 3 2 2 2" xfId="7707" xr:uid="{6E06E3D6-16F3-4B54-9A40-42F53EB12EC5}"/>
    <cellStyle name="Normal 3 4 2 2 3 3 2 2 3" xfId="5360" xr:uid="{8D07BD87-F419-4F9F-9D3D-1A60F7263532}"/>
    <cellStyle name="Normal 3 4 2 2 3 3 2 3" xfId="7706" xr:uid="{9543ACCB-46A1-48B3-AC01-78833AF53ECD}"/>
    <cellStyle name="Normal 3 4 2 2 3 3 2 4" xfId="5359" xr:uid="{7709439A-04E2-4D2C-BAA1-B82904635DE5}"/>
    <cellStyle name="Normal 3 4 2 2 3 3 3" xfId="7705" xr:uid="{23006671-EDB9-4008-BA69-1B2DC63F54A5}"/>
    <cellStyle name="Normal 3 4 2 2 3 3 4" xfId="5358" xr:uid="{A561035A-60F8-4F86-AE7C-21873B28ACDA}"/>
    <cellStyle name="Normal 3 4 2 2 3 4" xfId="2144" xr:uid="{00000000-0005-0000-0000-000060080000}"/>
    <cellStyle name="Normal 3 4 2 2 3 4 2" xfId="2145" xr:uid="{00000000-0005-0000-0000-000061080000}"/>
    <cellStyle name="Normal 3 4 2 2 3 4 2 2" xfId="7709" xr:uid="{FB7C9047-E555-4689-8B31-AA765B553164}"/>
    <cellStyle name="Normal 3 4 2 2 3 4 2 3" xfId="5362" xr:uid="{2A661C82-EB09-4BBF-A1ED-85F9DBB2A7C1}"/>
    <cellStyle name="Normal 3 4 2 2 3 4 3" xfId="7708" xr:uid="{A9423203-3E8F-4510-93A8-5039B576E512}"/>
    <cellStyle name="Normal 3 4 2 2 3 4 4" xfId="5361" xr:uid="{844583BD-65EA-4917-8B16-5A298E39323B}"/>
    <cellStyle name="Normal 3 4 2 2 3 5" xfId="7701" xr:uid="{3C7BEDE1-2055-4D82-B9A6-340B72F1685F}"/>
    <cellStyle name="Normal 3 4 2 2 3 6" xfId="5354" xr:uid="{13EAACB8-E01B-419C-9F18-703DE6B11CC7}"/>
    <cellStyle name="Normal 3 4 2 2 4" xfId="2146" xr:uid="{00000000-0005-0000-0000-000062080000}"/>
    <cellStyle name="Normal 3 4 2 2 4 2" xfId="2147" xr:uid="{00000000-0005-0000-0000-000063080000}"/>
    <cellStyle name="Normal 3 4 2 2 4 2 2" xfId="2148" xr:uid="{00000000-0005-0000-0000-000064080000}"/>
    <cellStyle name="Normal 3 4 2 2 4 2 2 2" xfId="7712" xr:uid="{E3FC338A-2129-4185-AF6C-E9BE160B4A53}"/>
    <cellStyle name="Normal 3 4 2 2 4 2 2 3" xfId="5365" xr:uid="{441BF84D-D8A6-4F1E-9581-2FFE73A59BDF}"/>
    <cellStyle name="Normal 3 4 2 2 4 2 3" xfId="7711" xr:uid="{3EE17839-20E9-4826-BF2B-15E0B460A72A}"/>
    <cellStyle name="Normal 3 4 2 2 4 2 4" xfId="5364" xr:uid="{81B4EA27-36AC-4279-B434-BDF15A050214}"/>
    <cellStyle name="Normal 3 4 2 2 4 3" xfId="7710" xr:uid="{90720921-C38F-4183-BDC2-928866CD4242}"/>
    <cellStyle name="Normal 3 4 2 2 4 4" xfId="5363" xr:uid="{A5F0162D-DC23-454A-9CD8-B4CA6365CF5A}"/>
    <cellStyle name="Normal 3 4 2 2 5" xfId="2149" xr:uid="{00000000-0005-0000-0000-000065080000}"/>
    <cellStyle name="Normal 3 4 2 2 5 2" xfId="2150" xr:uid="{00000000-0005-0000-0000-000066080000}"/>
    <cellStyle name="Normal 3 4 2 2 5 2 2" xfId="2151" xr:uid="{00000000-0005-0000-0000-000067080000}"/>
    <cellStyle name="Normal 3 4 2 2 5 2 2 2" xfId="7715" xr:uid="{868034E7-9C30-4B3A-B3B1-3713AFF60A89}"/>
    <cellStyle name="Normal 3 4 2 2 5 2 2 3" xfId="5368" xr:uid="{C9C233BF-A237-4031-8286-A18FC4D6FFF9}"/>
    <cellStyle name="Normal 3 4 2 2 5 2 3" xfId="7714" xr:uid="{191FF72B-8379-4B11-B1FE-44B88A143AEF}"/>
    <cellStyle name="Normal 3 4 2 2 5 2 4" xfId="5367" xr:uid="{56AFA00A-5747-40D5-8EC9-3F784ED4521C}"/>
    <cellStyle name="Normal 3 4 2 2 5 3" xfId="7713" xr:uid="{915C5B51-A8E9-4CC6-A019-562250196233}"/>
    <cellStyle name="Normal 3 4 2 2 5 4" xfId="5366" xr:uid="{791D15AE-096C-4F57-87B1-2D10955CEC8D}"/>
    <cellStyle name="Normal 3 4 2 2 6" xfId="2152" xr:uid="{00000000-0005-0000-0000-000068080000}"/>
    <cellStyle name="Normal 3 4 2 2 6 2" xfId="2153" xr:uid="{00000000-0005-0000-0000-000069080000}"/>
    <cellStyle name="Normal 3 4 2 2 6 2 2" xfId="7717" xr:uid="{4EA5BB7A-6023-41B5-AE7F-B0F8034705EF}"/>
    <cellStyle name="Normal 3 4 2 2 6 2 3" xfId="5370" xr:uid="{5601935D-4A8E-427A-95E1-76C01117F4DC}"/>
    <cellStyle name="Normal 3 4 2 2 6 3" xfId="7716" xr:uid="{EE1CA86C-F8C5-4AC1-AEC1-C48651F015D2}"/>
    <cellStyle name="Normal 3 4 2 2 6 4" xfId="5369" xr:uid="{98356D2D-5289-4281-A5EC-947467240280}"/>
    <cellStyle name="Normal 3 4 2 2 7" xfId="2154" xr:uid="{00000000-0005-0000-0000-00006A080000}"/>
    <cellStyle name="Normal 3 4 2 2 7 2" xfId="7718" xr:uid="{927326C5-F669-4F4C-8197-1C8637FE2138}"/>
    <cellStyle name="Normal 3 4 2 2 7 3" xfId="5371" xr:uid="{BB9ADF16-9A90-45EF-BA1B-218DDBDF6913}"/>
    <cellStyle name="Normal 3 4 2 2 8" xfId="7691" xr:uid="{FCE9C0B6-A1DB-4FC5-9590-5982601DBAED}"/>
    <cellStyle name="Normal 3 4 2 2 9" xfId="5344" xr:uid="{A4603AF5-634A-4C1C-A05B-C242FC3F61B5}"/>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2 2 2 2" xfId="7723" xr:uid="{D9E3890B-918C-4184-AD1F-77BBD65EAB25}"/>
    <cellStyle name="Normal 3 4 2 3 2 2 2 2 3" xfId="5376" xr:uid="{BFA0F2E3-1FAA-4650-9C38-205F68443482}"/>
    <cellStyle name="Normal 3 4 2 3 2 2 2 3" xfId="7722" xr:uid="{A6ECC8D0-503F-4FC3-96AA-DCC90E5C76B9}"/>
    <cellStyle name="Normal 3 4 2 3 2 2 2 4" xfId="5375" xr:uid="{0530AC20-4118-4C39-8345-084B3ACB1DC8}"/>
    <cellStyle name="Normal 3 4 2 3 2 2 3" xfId="7721" xr:uid="{A1AECA58-FAF7-443A-8326-66B4A3628C9C}"/>
    <cellStyle name="Normal 3 4 2 3 2 2 4" xfId="5374" xr:uid="{282E0FA8-780B-48F4-8FB3-52D10D32FDBE}"/>
    <cellStyle name="Normal 3 4 2 3 2 3" xfId="2160" xr:uid="{00000000-0005-0000-0000-000070080000}"/>
    <cellStyle name="Normal 3 4 2 3 2 3 2" xfId="2161" xr:uid="{00000000-0005-0000-0000-000071080000}"/>
    <cellStyle name="Normal 3 4 2 3 2 3 2 2" xfId="2162" xr:uid="{00000000-0005-0000-0000-000072080000}"/>
    <cellStyle name="Normal 3 4 2 3 2 3 2 2 2" xfId="7726" xr:uid="{B8A3E5EA-3D2F-421A-82F4-D2B63DBE2CF2}"/>
    <cellStyle name="Normal 3 4 2 3 2 3 2 2 3" xfId="5379" xr:uid="{E2745CEA-0DC2-4BC5-BE62-97E8485B9CAF}"/>
    <cellStyle name="Normal 3 4 2 3 2 3 2 3" xfId="7725" xr:uid="{A0098E40-5F57-4EE5-9499-2A6148E73350}"/>
    <cellStyle name="Normal 3 4 2 3 2 3 2 4" xfId="5378" xr:uid="{1D26F4FC-2956-475F-9FF6-3B3E65230A6D}"/>
    <cellStyle name="Normal 3 4 2 3 2 3 3" xfId="7724" xr:uid="{6F319CCD-85D1-4C7D-97B1-CD1311EA3113}"/>
    <cellStyle name="Normal 3 4 2 3 2 3 4" xfId="5377" xr:uid="{630BB7ED-5C45-473C-B7E8-1B8E1BA1A3F5}"/>
    <cellStyle name="Normal 3 4 2 3 2 4" xfId="2163" xr:uid="{00000000-0005-0000-0000-000073080000}"/>
    <cellStyle name="Normal 3 4 2 3 2 4 2" xfId="2164" xr:uid="{00000000-0005-0000-0000-000074080000}"/>
    <cellStyle name="Normal 3 4 2 3 2 4 2 2" xfId="7728" xr:uid="{177F04CC-A49A-420B-B41B-F7D8C0CC439E}"/>
    <cellStyle name="Normal 3 4 2 3 2 4 2 3" xfId="5381" xr:uid="{91397598-CCA0-4E32-A9E9-41889B5D19A1}"/>
    <cellStyle name="Normal 3 4 2 3 2 4 3" xfId="7727" xr:uid="{1CE7A58C-DA33-42D8-BDA1-85EFA11F59DB}"/>
    <cellStyle name="Normal 3 4 2 3 2 4 4" xfId="5380" xr:uid="{C0974F28-4897-4EA8-8A47-5265A7EB0F03}"/>
    <cellStyle name="Normal 3 4 2 3 2 5" xfId="7720" xr:uid="{A0258B1B-24E9-42C1-9783-16D9AEAF3CE3}"/>
    <cellStyle name="Normal 3 4 2 3 2 6" xfId="5373" xr:uid="{FCDB5448-1CB9-4D59-A189-187DE82D9AC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2 2 2 2" xfId="7732" xr:uid="{D4C560C5-F72A-4E15-9DCE-C309240CF0CE}"/>
    <cellStyle name="Normal 3 4 2 3 3 2 2 2 3" xfId="5385" xr:uid="{108B4FA5-80EF-4DB3-B720-99BC2DAA7E8B}"/>
    <cellStyle name="Normal 3 4 2 3 3 2 2 3" xfId="7731" xr:uid="{8345AD1F-0CDA-46EE-B5A5-4B27CDEEDC3A}"/>
    <cellStyle name="Normal 3 4 2 3 3 2 2 4" xfId="5384" xr:uid="{58D78A05-4CC7-4F7A-A257-700E773D942C}"/>
    <cellStyle name="Normal 3 4 2 3 3 2 3" xfId="7730" xr:uid="{EAB2E21B-9A83-4A4B-B503-787BD28E9A5A}"/>
    <cellStyle name="Normal 3 4 2 3 3 2 4" xfId="5383" xr:uid="{8DD2C7D8-28D7-422B-BFFC-365D7F607002}"/>
    <cellStyle name="Normal 3 4 2 3 3 3" xfId="2169" xr:uid="{00000000-0005-0000-0000-000079080000}"/>
    <cellStyle name="Normal 3 4 2 3 3 3 2" xfId="2170" xr:uid="{00000000-0005-0000-0000-00007A080000}"/>
    <cellStyle name="Normal 3 4 2 3 3 3 2 2" xfId="2171" xr:uid="{00000000-0005-0000-0000-00007B080000}"/>
    <cellStyle name="Normal 3 4 2 3 3 3 2 2 2" xfId="7735" xr:uid="{FF78D2D7-76E7-4E68-94C5-ED6619DEEC27}"/>
    <cellStyle name="Normal 3 4 2 3 3 3 2 2 3" xfId="5388" xr:uid="{858E9B08-37A7-495D-9C07-5FC698800AF2}"/>
    <cellStyle name="Normal 3 4 2 3 3 3 2 3" xfId="7734" xr:uid="{344030E6-A520-4567-BEE5-A0CD4F4AEEBE}"/>
    <cellStyle name="Normal 3 4 2 3 3 3 2 4" xfId="5387" xr:uid="{14C2853C-4BF4-4216-B083-69FFA6D0D08C}"/>
    <cellStyle name="Normal 3 4 2 3 3 3 3" xfId="7733" xr:uid="{124B988A-CA91-4A89-BB26-80A85674FB8A}"/>
    <cellStyle name="Normal 3 4 2 3 3 3 4" xfId="5386" xr:uid="{5D63CDF2-273F-4F38-AE19-2FE17F6A3599}"/>
    <cellStyle name="Normal 3 4 2 3 3 4" xfId="2172" xr:uid="{00000000-0005-0000-0000-00007C080000}"/>
    <cellStyle name="Normal 3 4 2 3 3 4 2" xfId="2173" xr:uid="{00000000-0005-0000-0000-00007D080000}"/>
    <cellStyle name="Normal 3 4 2 3 3 4 2 2" xfId="7737" xr:uid="{93853D62-60E8-44B1-9CA4-140EE2B8A272}"/>
    <cellStyle name="Normal 3 4 2 3 3 4 2 3" xfId="5390" xr:uid="{51AD6227-EED7-4ABD-A66F-33BF863C0BFB}"/>
    <cellStyle name="Normal 3 4 2 3 3 4 3" xfId="7736" xr:uid="{31A58045-4D52-43F9-9E29-FB4359A9F12C}"/>
    <cellStyle name="Normal 3 4 2 3 3 4 4" xfId="5389" xr:uid="{B9DB06A9-F1EA-4ACF-BAF2-E4A30D7A3842}"/>
    <cellStyle name="Normal 3 4 2 3 3 5" xfId="7729" xr:uid="{73694E71-B726-45CF-8728-5133B45CE101}"/>
    <cellStyle name="Normal 3 4 2 3 3 6" xfId="5382" xr:uid="{1FEE05E1-E41A-4342-9312-7ED6E97EEF36}"/>
    <cellStyle name="Normal 3 4 2 3 4" xfId="2174" xr:uid="{00000000-0005-0000-0000-00007E080000}"/>
    <cellStyle name="Normal 3 4 2 3 4 2" xfId="2175" xr:uid="{00000000-0005-0000-0000-00007F080000}"/>
    <cellStyle name="Normal 3 4 2 3 4 2 2" xfId="2176" xr:uid="{00000000-0005-0000-0000-000080080000}"/>
    <cellStyle name="Normal 3 4 2 3 4 2 2 2" xfId="7740" xr:uid="{DF5802DE-FE18-4948-B624-8CE9B109EFE2}"/>
    <cellStyle name="Normal 3 4 2 3 4 2 2 3" xfId="5393" xr:uid="{FBE9422F-408B-426B-94F9-2206F32C520A}"/>
    <cellStyle name="Normal 3 4 2 3 4 2 3" xfId="7739" xr:uid="{98E8EF00-763C-4F27-9294-2B71632E421A}"/>
    <cellStyle name="Normal 3 4 2 3 4 2 4" xfId="5392" xr:uid="{B0E418AE-1F35-483A-9F7A-C523F9BEC37B}"/>
    <cellStyle name="Normal 3 4 2 3 4 3" xfId="7738" xr:uid="{F98A5E8C-9FE4-46A7-B985-E32FF0CF3A6F}"/>
    <cellStyle name="Normal 3 4 2 3 4 4" xfId="5391" xr:uid="{05EC1E39-BA04-457A-9475-4E810ABE4005}"/>
    <cellStyle name="Normal 3 4 2 3 5" xfId="2177" xr:uid="{00000000-0005-0000-0000-000081080000}"/>
    <cellStyle name="Normal 3 4 2 3 5 2" xfId="2178" xr:uid="{00000000-0005-0000-0000-000082080000}"/>
    <cellStyle name="Normal 3 4 2 3 5 2 2" xfId="2179" xr:uid="{00000000-0005-0000-0000-000083080000}"/>
    <cellStyle name="Normal 3 4 2 3 5 2 2 2" xfId="7743" xr:uid="{5EEFAF21-F700-45B5-A6B5-4A514B13F37D}"/>
    <cellStyle name="Normal 3 4 2 3 5 2 2 3" xfId="5396" xr:uid="{5F031E60-2E57-457E-A498-A0F88EFBB4C3}"/>
    <cellStyle name="Normal 3 4 2 3 5 2 3" xfId="7742" xr:uid="{E4510CA4-6525-49DF-B1D0-7D15C4A0F8AE}"/>
    <cellStyle name="Normal 3 4 2 3 5 2 4" xfId="5395" xr:uid="{CF2EDCB5-C99F-4BAE-AAC5-FBF9CACBCD76}"/>
    <cellStyle name="Normal 3 4 2 3 5 3" xfId="7741" xr:uid="{1FE17B20-C42A-4858-BD6E-007D27EB877F}"/>
    <cellStyle name="Normal 3 4 2 3 5 4" xfId="5394" xr:uid="{235CCA60-B8B2-4C22-AB3C-E60DA5C3ED42}"/>
    <cellStyle name="Normal 3 4 2 3 6" xfId="2180" xr:uid="{00000000-0005-0000-0000-000084080000}"/>
    <cellStyle name="Normal 3 4 2 3 6 2" xfId="2181" xr:uid="{00000000-0005-0000-0000-000085080000}"/>
    <cellStyle name="Normal 3 4 2 3 6 2 2" xfId="7745" xr:uid="{BA372257-6010-4833-94AA-9E4B10C7DA7A}"/>
    <cellStyle name="Normal 3 4 2 3 6 2 3" xfId="5398" xr:uid="{AEF7D11E-C68D-4967-BCF8-6716C0EB9608}"/>
    <cellStyle name="Normal 3 4 2 3 6 3" xfId="7744" xr:uid="{4611A3B6-3138-4697-A063-07C31861C9AA}"/>
    <cellStyle name="Normal 3 4 2 3 6 4" xfId="5397" xr:uid="{7B420EF2-B14B-4335-B344-BCB808E2C7EB}"/>
    <cellStyle name="Normal 3 4 2 3 7" xfId="2182" xr:uid="{00000000-0005-0000-0000-000086080000}"/>
    <cellStyle name="Normal 3 4 2 3 7 2" xfId="7746" xr:uid="{AAB10089-2CF0-4447-A2B9-2CEBF03FD0F7}"/>
    <cellStyle name="Normal 3 4 2 3 7 3" xfId="5399" xr:uid="{B15098C1-9B6C-4790-B4D1-4F09FFE3E4B1}"/>
    <cellStyle name="Normal 3 4 2 3 8" xfId="7719" xr:uid="{37AC2D80-075C-4332-8DD4-9B304553F531}"/>
    <cellStyle name="Normal 3 4 2 3 9" xfId="5372" xr:uid="{88B579DC-641F-4CF8-B95B-A313FDD3380B}"/>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2 2 2 2" xfId="7751" xr:uid="{716ABF81-BA5E-4CCA-8DC8-D2319E891135}"/>
    <cellStyle name="Normal 3 4 2 4 2 2 2 2 3" xfId="5404" xr:uid="{2E67D725-AEE1-493F-A71D-CE3B464F7194}"/>
    <cellStyle name="Normal 3 4 2 4 2 2 2 3" xfId="7750" xr:uid="{D4AF748B-A3B2-4EC1-96F7-E86B4425D399}"/>
    <cellStyle name="Normal 3 4 2 4 2 2 2 4" xfId="5403" xr:uid="{54378C1F-E5F3-42BA-9512-D2AE12F928F5}"/>
    <cellStyle name="Normal 3 4 2 4 2 2 3" xfId="7749" xr:uid="{B6C7E5C1-2DD5-4A35-B000-A4FAA54FA7CE}"/>
    <cellStyle name="Normal 3 4 2 4 2 2 4" xfId="5402" xr:uid="{53188FA1-25CD-4700-BBF1-CE5C77164D5A}"/>
    <cellStyle name="Normal 3 4 2 4 2 3" xfId="2188" xr:uid="{00000000-0005-0000-0000-00008C080000}"/>
    <cellStyle name="Normal 3 4 2 4 2 3 2" xfId="2189" xr:uid="{00000000-0005-0000-0000-00008D080000}"/>
    <cellStyle name="Normal 3 4 2 4 2 3 2 2" xfId="2190" xr:uid="{00000000-0005-0000-0000-00008E080000}"/>
    <cellStyle name="Normal 3 4 2 4 2 3 2 2 2" xfId="7754" xr:uid="{0F27EDB7-5C9D-42C4-92EE-1F3691953C5A}"/>
    <cellStyle name="Normal 3 4 2 4 2 3 2 2 3" xfId="5407" xr:uid="{73303BF4-62CD-4570-A834-1BEEB70D98E3}"/>
    <cellStyle name="Normal 3 4 2 4 2 3 2 3" xfId="7753" xr:uid="{C1DBA26A-E268-42EA-9559-4090FEE61834}"/>
    <cellStyle name="Normal 3 4 2 4 2 3 2 4" xfId="5406" xr:uid="{B5AA680D-52CC-415A-9870-6B4A6AF28ED4}"/>
    <cellStyle name="Normal 3 4 2 4 2 3 3" xfId="7752" xr:uid="{965AF312-7AFF-4045-8FE3-E7490C3DD460}"/>
    <cellStyle name="Normal 3 4 2 4 2 3 4" xfId="5405" xr:uid="{F8C0AB43-0886-4926-A7CD-1E45CB352CDC}"/>
    <cellStyle name="Normal 3 4 2 4 2 4" xfId="2191" xr:uid="{00000000-0005-0000-0000-00008F080000}"/>
    <cellStyle name="Normal 3 4 2 4 2 4 2" xfId="2192" xr:uid="{00000000-0005-0000-0000-000090080000}"/>
    <cellStyle name="Normal 3 4 2 4 2 4 2 2" xfId="7756" xr:uid="{EFF00376-4C30-42B2-BA0E-FC1FCA50D663}"/>
    <cellStyle name="Normal 3 4 2 4 2 4 2 3" xfId="5409" xr:uid="{F544E8E8-741C-4C4E-B5E3-B7898935DE25}"/>
    <cellStyle name="Normal 3 4 2 4 2 4 3" xfId="7755" xr:uid="{DB839EC8-4D56-4626-B7B0-5213CAFF3A9A}"/>
    <cellStyle name="Normal 3 4 2 4 2 4 4" xfId="5408" xr:uid="{05A7D0E8-4FBC-4562-8733-0BC019E48763}"/>
    <cellStyle name="Normal 3 4 2 4 2 5" xfId="7748" xr:uid="{33B7EAA8-3D1E-4BD5-86FF-2F16FE9C0BF3}"/>
    <cellStyle name="Normal 3 4 2 4 2 6" xfId="5401" xr:uid="{05429B73-08B4-44AF-8AB2-D8B8AEA52A11}"/>
    <cellStyle name="Normal 3 4 2 4 3" xfId="2193" xr:uid="{00000000-0005-0000-0000-000091080000}"/>
    <cellStyle name="Normal 3 4 2 4 3 2" xfId="2194" xr:uid="{00000000-0005-0000-0000-000092080000}"/>
    <cellStyle name="Normal 3 4 2 4 3 2 2" xfId="2195" xr:uid="{00000000-0005-0000-0000-000093080000}"/>
    <cellStyle name="Normal 3 4 2 4 3 2 2 2" xfId="7759" xr:uid="{08FCA41E-1615-4791-8F3C-DFC94EEA7AC8}"/>
    <cellStyle name="Normal 3 4 2 4 3 2 2 3" xfId="5412" xr:uid="{0E1A79C3-E7A1-4CF0-8F07-F9A100E97A65}"/>
    <cellStyle name="Normal 3 4 2 4 3 2 3" xfId="7758" xr:uid="{D28FE936-90D9-459A-93DB-5339599E7D49}"/>
    <cellStyle name="Normal 3 4 2 4 3 2 4" xfId="5411" xr:uid="{9EAC1AEB-1875-4CBE-A83F-CBAEAC936E10}"/>
    <cellStyle name="Normal 3 4 2 4 3 3" xfId="7757" xr:uid="{305C8217-AEAF-4777-8350-C1D1D1CAC496}"/>
    <cellStyle name="Normal 3 4 2 4 3 4" xfId="5410" xr:uid="{E2A0B2E6-28DF-4C0C-8928-A93D030DF6B7}"/>
    <cellStyle name="Normal 3 4 2 4 4" xfId="2196" xr:uid="{00000000-0005-0000-0000-000094080000}"/>
    <cellStyle name="Normal 3 4 2 4 4 2" xfId="2197" xr:uid="{00000000-0005-0000-0000-000095080000}"/>
    <cellStyle name="Normal 3 4 2 4 4 2 2" xfId="2198" xr:uid="{00000000-0005-0000-0000-000096080000}"/>
    <cellStyle name="Normal 3 4 2 4 4 2 2 2" xfId="7762" xr:uid="{508A3A28-3894-4F09-8E69-B856AA5E84D2}"/>
    <cellStyle name="Normal 3 4 2 4 4 2 2 3" xfId="5415" xr:uid="{C329C763-23CB-45E0-AE82-6F4DB5D74165}"/>
    <cellStyle name="Normal 3 4 2 4 4 2 3" xfId="7761" xr:uid="{26FE39B7-BFB4-417D-AE73-271C236F28CC}"/>
    <cellStyle name="Normal 3 4 2 4 4 2 4" xfId="5414" xr:uid="{F640B04A-1311-47BE-A6A0-F1A4D053AF95}"/>
    <cellStyle name="Normal 3 4 2 4 4 3" xfId="7760" xr:uid="{EF8BD04E-B34A-4C9E-BF55-4277400D6392}"/>
    <cellStyle name="Normal 3 4 2 4 4 4" xfId="5413" xr:uid="{F102A16D-C928-4947-BC06-CDCDD7E60D41}"/>
    <cellStyle name="Normal 3 4 2 4 5" xfId="2199" xr:uid="{00000000-0005-0000-0000-000097080000}"/>
    <cellStyle name="Normal 3 4 2 4 5 2" xfId="2200" xr:uid="{00000000-0005-0000-0000-000098080000}"/>
    <cellStyle name="Normal 3 4 2 4 5 2 2" xfId="7764" xr:uid="{F875FBD3-3C69-493E-836D-527DDBD63DCE}"/>
    <cellStyle name="Normal 3 4 2 4 5 2 3" xfId="5417" xr:uid="{B8766762-65CF-4DE3-96A1-FFFB35BB457D}"/>
    <cellStyle name="Normal 3 4 2 4 5 3" xfId="7763" xr:uid="{8A32DF35-404D-47BE-B6F0-59ACDC361C90}"/>
    <cellStyle name="Normal 3 4 2 4 5 4" xfId="5416" xr:uid="{AFC6726A-7154-461E-BA1B-602002D1D7F2}"/>
    <cellStyle name="Normal 3 4 2 4 6" xfId="7747" xr:uid="{22AEFDEC-AF22-4F69-89F4-EC1777E35BBF}"/>
    <cellStyle name="Normal 3 4 2 4 7" xfId="5400" xr:uid="{B7115626-507F-4800-8A9E-A7D08E6E786F}"/>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2 2 2 2" xfId="7768" xr:uid="{D0466F3C-13FD-4662-B536-C3D099F8A30C}"/>
    <cellStyle name="Normal 3 4 2 5 2 2 2 3" xfId="5421" xr:uid="{AD4525AC-F470-491D-86A3-0892B928424D}"/>
    <cellStyle name="Normal 3 4 2 5 2 2 3" xfId="7767" xr:uid="{6B11E1E6-1A39-42B1-BA84-7AD225AD473F}"/>
    <cellStyle name="Normal 3 4 2 5 2 2 4" xfId="5420" xr:uid="{CF3F8F44-5204-4DF0-9CAE-3C527CDAC60A}"/>
    <cellStyle name="Normal 3 4 2 5 2 3" xfId="7766" xr:uid="{2E118BE5-A4E7-40F4-8CF9-7BA9BF390241}"/>
    <cellStyle name="Normal 3 4 2 5 2 4" xfId="5419" xr:uid="{6B8CF6CD-4316-41F0-91CD-D2C3C947C5E0}"/>
    <cellStyle name="Normal 3 4 2 5 3" xfId="2205" xr:uid="{00000000-0005-0000-0000-00009D080000}"/>
    <cellStyle name="Normal 3 4 2 5 3 2" xfId="2206" xr:uid="{00000000-0005-0000-0000-00009E080000}"/>
    <cellStyle name="Normal 3 4 2 5 3 2 2" xfId="2207" xr:uid="{00000000-0005-0000-0000-00009F080000}"/>
    <cellStyle name="Normal 3 4 2 5 3 2 2 2" xfId="7771" xr:uid="{65E9BF2D-CA69-4CE8-9F86-633BD13BDED4}"/>
    <cellStyle name="Normal 3 4 2 5 3 2 2 3" xfId="5424" xr:uid="{A53F75F0-6408-4C8E-A419-B304C1550639}"/>
    <cellStyle name="Normal 3 4 2 5 3 2 3" xfId="7770" xr:uid="{D41A81F1-23A3-4335-9869-3BF690871E21}"/>
    <cellStyle name="Normal 3 4 2 5 3 2 4" xfId="5423" xr:uid="{92F98994-6657-48DF-997D-2E467710D07A}"/>
    <cellStyle name="Normal 3 4 2 5 3 3" xfId="7769" xr:uid="{3CDA3076-3CA9-453D-B19F-68F50B17920B}"/>
    <cellStyle name="Normal 3 4 2 5 3 4" xfId="5422" xr:uid="{58D5882C-0BB2-435C-A1CB-8288F5C13317}"/>
    <cellStyle name="Normal 3 4 2 5 4" xfId="2208" xr:uid="{00000000-0005-0000-0000-0000A0080000}"/>
    <cellStyle name="Normal 3 4 2 5 4 2" xfId="2209" xr:uid="{00000000-0005-0000-0000-0000A1080000}"/>
    <cellStyle name="Normal 3 4 2 5 4 2 2" xfId="7773" xr:uid="{4835544A-2DCB-4D1A-AF1C-3D955EB7287A}"/>
    <cellStyle name="Normal 3 4 2 5 4 2 3" xfId="5426" xr:uid="{F66C2094-1845-4392-B8D6-BCED0C0E22B4}"/>
    <cellStyle name="Normal 3 4 2 5 4 3" xfId="7772" xr:uid="{EABF625E-E6DD-4E71-9FBC-1F08861E8775}"/>
    <cellStyle name="Normal 3 4 2 5 4 4" xfId="5425" xr:uid="{CC3C5AF9-D10B-4730-ABE8-533724C79DB4}"/>
    <cellStyle name="Normal 3 4 2 5 5" xfId="7765" xr:uid="{4F4B2C9D-F77C-4A31-B3AB-DDD44303D974}"/>
    <cellStyle name="Normal 3 4 2 5 6" xfId="5418" xr:uid="{C0BC1040-07F8-4FC8-AB68-F503171B15B7}"/>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2 2 2 2" xfId="7777" xr:uid="{305FB803-CE66-4F07-9749-D051928EB83F}"/>
    <cellStyle name="Normal 3 4 2 6 2 2 2 3" xfId="5430" xr:uid="{04FF42CD-5117-43CB-AF06-6C7206CC4AF7}"/>
    <cellStyle name="Normal 3 4 2 6 2 2 3" xfId="7776" xr:uid="{91D951B3-54CA-4D66-8D0C-BCD41455EAFF}"/>
    <cellStyle name="Normal 3 4 2 6 2 2 4" xfId="5429" xr:uid="{5676FEB2-6814-49C5-B896-412F48F3BE16}"/>
    <cellStyle name="Normal 3 4 2 6 2 3" xfId="7775" xr:uid="{BBDD08CF-97DC-4563-9D5E-80E0186F7759}"/>
    <cellStyle name="Normal 3 4 2 6 2 4" xfId="5428" xr:uid="{2FD7F9EB-601A-408C-8212-CFC8EC9E333D}"/>
    <cellStyle name="Normal 3 4 2 6 3" xfId="2214" xr:uid="{00000000-0005-0000-0000-0000A6080000}"/>
    <cellStyle name="Normal 3 4 2 6 3 2" xfId="2215" xr:uid="{00000000-0005-0000-0000-0000A7080000}"/>
    <cellStyle name="Normal 3 4 2 6 3 2 2" xfId="2216" xr:uid="{00000000-0005-0000-0000-0000A8080000}"/>
    <cellStyle name="Normal 3 4 2 6 3 2 2 2" xfId="7780" xr:uid="{02C78D93-D0D4-41E3-85D2-4AD5872C3D0E}"/>
    <cellStyle name="Normal 3 4 2 6 3 2 2 3" xfId="5433" xr:uid="{6536D211-C96B-4D13-9C9E-6B5A9CAA2338}"/>
    <cellStyle name="Normal 3 4 2 6 3 2 3" xfId="7779" xr:uid="{E634387D-A2DC-4B1F-AF6E-66D8A59ACB3E}"/>
    <cellStyle name="Normal 3 4 2 6 3 2 4" xfId="5432" xr:uid="{A2298E5F-2F04-4618-B44F-8262C5CCAC72}"/>
    <cellStyle name="Normal 3 4 2 6 3 3" xfId="7778" xr:uid="{789AD7AA-5C88-4356-BDDA-BF36E9921183}"/>
    <cellStyle name="Normal 3 4 2 6 3 4" xfId="5431" xr:uid="{BC625EDB-491E-41CC-AB7A-4AC128CBA66F}"/>
    <cellStyle name="Normal 3 4 2 6 4" xfId="2217" xr:uid="{00000000-0005-0000-0000-0000A9080000}"/>
    <cellStyle name="Normal 3 4 2 6 4 2" xfId="2218" xr:uid="{00000000-0005-0000-0000-0000AA080000}"/>
    <cellStyle name="Normal 3 4 2 6 4 2 2" xfId="7782" xr:uid="{998CDB58-AF13-44F3-AFCE-8FA1C88F962C}"/>
    <cellStyle name="Normal 3 4 2 6 4 2 3" xfId="5435" xr:uid="{07000B25-A71E-4BC1-B10A-86D63051D200}"/>
    <cellStyle name="Normal 3 4 2 6 4 3" xfId="7781" xr:uid="{3B814B3E-9A7A-4686-BDD0-86AA413E2A6A}"/>
    <cellStyle name="Normal 3 4 2 6 4 4" xfId="5434" xr:uid="{4B86AB34-8A68-4D0B-A4A1-AED8A86D535E}"/>
    <cellStyle name="Normal 3 4 2 6 5" xfId="7774" xr:uid="{1299E2CF-4520-4C1A-8D2D-26D585D6AC27}"/>
    <cellStyle name="Normal 3 4 2 6 6" xfId="5427" xr:uid="{328F02D2-8F17-4C43-921E-5981E917F56D}"/>
    <cellStyle name="Normal 3 4 2 7" xfId="2219" xr:uid="{00000000-0005-0000-0000-0000AB080000}"/>
    <cellStyle name="Normal 3 4 2 7 2" xfId="2220" xr:uid="{00000000-0005-0000-0000-0000AC080000}"/>
    <cellStyle name="Normal 3 4 2 7 2 2" xfId="2221" xr:uid="{00000000-0005-0000-0000-0000AD080000}"/>
    <cellStyle name="Normal 3 4 2 7 2 2 2" xfId="7785" xr:uid="{55562EA3-6521-4BAB-BB58-605B56C48915}"/>
    <cellStyle name="Normal 3 4 2 7 2 2 3" xfId="5438" xr:uid="{078055F4-2D1D-419F-9316-C2448849B023}"/>
    <cellStyle name="Normal 3 4 2 7 2 3" xfId="7784" xr:uid="{749FC110-1660-408C-9BA0-4594ACC6865A}"/>
    <cellStyle name="Normal 3 4 2 7 2 4" xfId="5437" xr:uid="{890964B0-0481-4031-9AAE-251C839AA43D}"/>
    <cellStyle name="Normal 3 4 2 7 3" xfId="7783" xr:uid="{69B5CAA5-3098-47C8-9422-AC65AC803A3D}"/>
    <cellStyle name="Normal 3 4 2 7 4" xfId="5436" xr:uid="{C9B8490F-16DD-4F77-B592-FD6F52910623}"/>
    <cellStyle name="Normal 3 4 2 8" xfId="2222" xr:uid="{00000000-0005-0000-0000-0000AE080000}"/>
    <cellStyle name="Normal 3 4 2 8 2" xfId="2223" xr:uid="{00000000-0005-0000-0000-0000AF080000}"/>
    <cellStyle name="Normal 3 4 2 8 2 2" xfId="2224" xr:uid="{00000000-0005-0000-0000-0000B0080000}"/>
    <cellStyle name="Normal 3 4 2 8 2 2 2" xfId="7788" xr:uid="{5174C750-FF59-4446-B621-BE58F34070C9}"/>
    <cellStyle name="Normal 3 4 2 8 2 2 3" xfId="5441" xr:uid="{4C4312C8-E61E-4EC0-B98E-A990D940EEF8}"/>
    <cellStyle name="Normal 3 4 2 8 2 3" xfId="7787" xr:uid="{64AECF36-5456-4B90-B29D-E3BA944D2233}"/>
    <cellStyle name="Normal 3 4 2 8 2 4" xfId="5440" xr:uid="{00CDCD79-E297-41CA-882C-E06EC89F61D5}"/>
    <cellStyle name="Normal 3 4 2 8 3" xfId="7786" xr:uid="{5CE99BB7-1CBB-4156-8FA4-EFA0D5D5CF2F}"/>
    <cellStyle name="Normal 3 4 2 8 4" xfId="5439" xr:uid="{C34C0DA5-1293-4982-8A5B-69AA5CFEB762}"/>
    <cellStyle name="Normal 3 4 2 9" xfId="2225" xr:uid="{00000000-0005-0000-0000-0000B1080000}"/>
    <cellStyle name="Normal 3 4 2 9 2" xfId="2226" xr:uid="{00000000-0005-0000-0000-0000B2080000}"/>
    <cellStyle name="Normal 3 4 2 9 2 2" xfId="7790" xr:uid="{6FB44E60-896B-4251-BE5E-CE872C11C977}"/>
    <cellStyle name="Normal 3 4 2 9 2 3" xfId="5443" xr:uid="{85058851-9B9A-45CF-84A6-656108F45270}"/>
    <cellStyle name="Normal 3 4 2 9 3" xfId="7789" xr:uid="{8C2BE227-C41B-4A23-81E5-B18CE2CA0961}"/>
    <cellStyle name="Normal 3 4 2 9 4" xfId="5442" xr:uid="{233FA945-F42B-4BC5-B86E-EE5C50AE9A5B}"/>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2 2 2 2" xfId="7795" xr:uid="{E6EFB6FA-5206-498E-A441-AA1F2DE0723C}"/>
    <cellStyle name="Normal 3 4 3 2 2 2 2 3" xfId="5448" xr:uid="{1DF83782-E086-4312-AF59-12AFE8046330}"/>
    <cellStyle name="Normal 3 4 3 2 2 2 3" xfId="7794" xr:uid="{77443731-5D04-4743-8255-C4E850A523EE}"/>
    <cellStyle name="Normal 3 4 3 2 2 2 4" xfId="5447" xr:uid="{FAEAFBBE-453B-4BA7-ABE3-CF3D61B7A1B2}"/>
    <cellStyle name="Normal 3 4 3 2 2 3" xfId="7793" xr:uid="{FE87F3F5-08C2-4C8B-B8DC-4A1B5797ED34}"/>
    <cellStyle name="Normal 3 4 3 2 2 4" xfId="5446" xr:uid="{7A7903A5-61EF-49AA-B1BD-760A3299F2DA}"/>
    <cellStyle name="Normal 3 4 3 2 3" xfId="2232" xr:uid="{00000000-0005-0000-0000-0000B8080000}"/>
    <cellStyle name="Normal 3 4 3 2 3 2" xfId="2233" xr:uid="{00000000-0005-0000-0000-0000B9080000}"/>
    <cellStyle name="Normal 3 4 3 2 3 2 2" xfId="2234" xr:uid="{00000000-0005-0000-0000-0000BA080000}"/>
    <cellStyle name="Normal 3 4 3 2 3 2 2 2" xfId="7798" xr:uid="{580B93ED-2CC7-42FC-AAE3-A87D9D1F5819}"/>
    <cellStyle name="Normal 3 4 3 2 3 2 2 3" xfId="5451" xr:uid="{0B11D7BB-7154-4904-B228-1904F1CFB905}"/>
    <cellStyle name="Normal 3 4 3 2 3 2 3" xfId="7797" xr:uid="{ED8DE146-7577-4DA7-8277-957446D6187A}"/>
    <cellStyle name="Normal 3 4 3 2 3 2 4" xfId="5450" xr:uid="{ECC18A7C-E041-41B9-9E33-6348A0FB2045}"/>
    <cellStyle name="Normal 3 4 3 2 3 3" xfId="7796" xr:uid="{1EF8F03D-F5DA-4DE2-9C04-EEC676592A19}"/>
    <cellStyle name="Normal 3 4 3 2 3 4" xfId="5449" xr:uid="{9458EAD3-704D-4882-98FE-552826926956}"/>
    <cellStyle name="Normal 3 4 3 2 4" xfId="2235" xr:uid="{00000000-0005-0000-0000-0000BB080000}"/>
    <cellStyle name="Normal 3 4 3 2 4 2" xfId="2236" xr:uid="{00000000-0005-0000-0000-0000BC080000}"/>
    <cellStyle name="Normal 3 4 3 2 4 2 2" xfId="7800" xr:uid="{9AFC8A82-9BE4-4877-81B6-E52C7602EDAC}"/>
    <cellStyle name="Normal 3 4 3 2 4 2 3" xfId="5453" xr:uid="{FABDC4EF-0483-41BF-8BA9-EC5E0398B314}"/>
    <cellStyle name="Normal 3 4 3 2 4 3" xfId="7799" xr:uid="{DD536374-167A-4AEE-90EA-2B279B8DD9A1}"/>
    <cellStyle name="Normal 3 4 3 2 4 4" xfId="5452" xr:uid="{BCD961E0-42ED-4698-B24F-781A5EAF0420}"/>
    <cellStyle name="Normal 3 4 3 2 5" xfId="7792" xr:uid="{A3CF056D-410F-475E-ABE3-37F45962FA51}"/>
    <cellStyle name="Normal 3 4 3 2 6" xfId="5445" xr:uid="{B97B25AC-133E-4C0E-B80B-F862DCADCEAE}"/>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2 2 2 2" xfId="7804" xr:uid="{6F2F831E-916B-4070-89FA-92295BA3F758}"/>
    <cellStyle name="Normal 3 4 3 3 2 2 2 3" xfId="5457" xr:uid="{1B086508-A67D-427A-8035-90419B9FBC29}"/>
    <cellStyle name="Normal 3 4 3 3 2 2 3" xfId="7803" xr:uid="{9C86DDD8-A4FD-4455-BC5A-602D4B53AC59}"/>
    <cellStyle name="Normal 3 4 3 3 2 2 4" xfId="5456" xr:uid="{DBD3EFFC-00FD-4849-827A-DA7F24930654}"/>
    <cellStyle name="Normal 3 4 3 3 2 3" xfId="7802" xr:uid="{4BEA68EB-1EDC-452E-A4EC-7F70422E3D57}"/>
    <cellStyle name="Normal 3 4 3 3 2 4" xfId="5455" xr:uid="{1E146BD6-0375-4969-8932-D005029E02A4}"/>
    <cellStyle name="Normal 3 4 3 3 3" xfId="2241" xr:uid="{00000000-0005-0000-0000-0000C1080000}"/>
    <cellStyle name="Normal 3 4 3 3 3 2" xfId="2242" xr:uid="{00000000-0005-0000-0000-0000C2080000}"/>
    <cellStyle name="Normal 3 4 3 3 3 2 2" xfId="2243" xr:uid="{00000000-0005-0000-0000-0000C3080000}"/>
    <cellStyle name="Normal 3 4 3 3 3 2 2 2" xfId="7807" xr:uid="{65000AB7-305D-4D6B-AD22-479EEF7DA8D1}"/>
    <cellStyle name="Normal 3 4 3 3 3 2 2 3" xfId="5460" xr:uid="{939C65FD-B6BF-422F-9E9C-33E0F5399F38}"/>
    <cellStyle name="Normal 3 4 3 3 3 2 3" xfId="7806" xr:uid="{6A58BB1C-6031-4677-BAD4-EEDE8406372F}"/>
    <cellStyle name="Normal 3 4 3 3 3 2 4" xfId="5459" xr:uid="{7EE60D15-B68E-46B3-B60C-C7C15377416A}"/>
    <cellStyle name="Normal 3 4 3 3 3 3" xfId="7805" xr:uid="{C0DE0239-D89E-4473-9A47-D336ABCD7255}"/>
    <cellStyle name="Normal 3 4 3 3 3 4" xfId="5458" xr:uid="{2950DEE7-0179-48E2-84E2-EE2DCE9CACFC}"/>
    <cellStyle name="Normal 3 4 3 3 4" xfId="2244" xr:uid="{00000000-0005-0000-0000-0000C4080000}"/>
    <cellStyle name="Normal 3 4 3 3 4 2" xfId="2245" xr:uid="{00000000-0005-0000-0000-0000C5080000}"/>
    <cellStyle name="Normal 3 4 3 3 4 2 2" xfId="7809" xr:uid="{0B5FCDE2-5818-44DE-B6E8-CAC24188CCDC}"/>
    <cellStyle name="Normal 3 4 3 3 4 2 3" xfId="5462" xr:uid="{96F23FDC-0D5E-41C6-9EC9-77F0F31D5C9A}"/>
    <cellStyle name="Normal 3 4 3 3 4 3" xfId="7808" xr:uid="{B5379897-2509-4A39-8225-5E83346E8AAC}"/>
    <cellStyle name="Normal 3 4 3 3 4 4" xfId="5461" xr:uid="{BF20851F-B73C-4EB4-BEE3-3CA320BCA5C9}"/>
    <cellStyle name="Normal 3 4 3 3 5" xfId="7801" xr:uid="{EB38448E-10BE-4A6F-8F43-BC10C12F2BB9}"/>
    <cellStyle name="Normal 3 4 3 3 6" xfId="5454" xr:uid="{EABFFD6F-5274-4786-A1D1-3C9C5964636C}"/>
    <cellStyle name="Normal 3 4 3 4" xfId="2246" xr:uid="{00000000-0005-0000-0000-0000C6080000}"/>
    <cellStyle name="Normal 3 4 3 4 2" xfId="2247" xr:uid="{00000000-0005-0000-0000-0000C7080000}"/>
    <cellStyle name="Normal 3 4 3 4 2 2" xfId="2248" xr:uid="{00000000-0005-0000-0000-0000C8080000}"/>
    <cellStyle name="Normal 3 4 3 4 2 2 2" xfId="7812" xr:uid="{2BFCF3A3-F0A4-4B28-A3ED-5EA0D45833E3}"/>
    <cellStyle name="Normal 3 4 3 4 2 2 3" xfId="5465" xr:uid="{21258EF2-364B-4FB9-9386-FA74E180B3A4}"/>
    <cellStyle name="Normal 3 4 3 4 2 3" xfId="7811" xr:uid="{EB8F8246-89F3-4A60-B4F3-8BAE59AE901A}"/>
    <cellStyle name="Normal 3 4 3 4 2 4" xfId="5464" xr:uid="{F78547B2-CF61-432B-AB4C-25CD0DDD880F}"/>
    <cellStyle name="Normal 3 4 3 4 3" xfId="7810" xr:uid="{CC5283BE-929B-46F0-9C58-5675A2014E57}"/>
    <cellStyle name="Normal 3 4 3 4 4" xfId="5463" xr:uid="{1DFDB47C-ACCC-4AED-9D3F-69F2F173C34C}"/>
    <cellStyle name="Normal 3 4 3 5" xfId="2249" xr:uid="{00000000-0005-0000-0000-0000C9080000}"/>
    <cellStyle name="Normal 3 4 3 5 2" xfId="2250" xr:uid="{00000000-0005-0000-0000-0000CA080000}"/>
    <cellStyle name="Normal 3 4 3 5 2 2" xfId="2251" xr:uid="{00000000-0005-0000-0000-0000CB080000}"/>
    <cellStyle name="Normal 3 4 3 5 2 2 2" xfId="7815" xr:uid="{938640DE-C237-4297-9580-C4A667D97F23}"/>
    <cellStyle name="Normal 3 4 3 5 2 2 3" xfId="5468" xr:uid="{300EB028-C536-4317-84F9-3B9AC7728821}"/>
    <cellStyle name="Normal 3 4 3 5 2 3" xfId="7814" xr:uid="{740A88B4-67B0-4C44-84DF-011E9045B4FF}"/>
    <cellStyle name="Normal 3 4 3 5 2 4" xfId="5467" xr:uid="{815CE41D-627D-4D09-B512-B414810603D3}"/>
    <cellStyle name="Normal 3 4 3 5 3" xfId="7813" xr:uid="{FA7939CB-DA6B-4F35-873E-7A29F449403A}"/>
    <cellStyle name="Normal 3 4 3 5 4" xfId="5466" xr:uid="{F41E43B7-C447-4F42-BE0B-82146ABC356A}"/>
    <cellStyle name="Normal 3 4 3 6" xfId="2252" xr:uid="{00000000-0005-0000-0000-0000CC080000}"/>
    <cellStyle name="Normal 3 4 3 6 2" xfId="2253" xr:uid="{00000000-0005-0000-0000-0000CD080000}"/>
    <cellStyle name="Normal 3 4 3 6 2 2" xfId="7817" xr:uid="{48AD7AB1-2E69-40BB-965D-5A6123839A95}"/>
    <cellStyle name="Normal 3 4 3 6 2 3" xfId="5470" xr:uid="{491B373D-3C6F-4B42-85E2-D78B04E06E37}"/>
    <cellStyle name="Normal 3 4 3 6 3" xfId="7816" xr:uid="{1EDAD470-52C3-477A-824B-98319EDE6B04}"/>
    <cellStyle name="Normal 3 4 3 6 4" xfId="5469" xr:uid="{B193C46D-848E-4B69-A2BA-965FF2BEC63B}"/>
    <cellStyle name="Normal 3 4 3 7" xfId="2254" xr:uid="{00000000-0005-0000-0000-0000CE080000}"/>
    <cellStyle name="Normal 3 4 3 7 2" xfId="7818" xr:uid="{A9D092E0-FC1D-4CB5-9859-9ABA96E901BD}"/>
    <cellStyle name="Normal 3 4 3 7 3" xfId="5471" xr:uid="{A65AE75F-71A0-43E9-A07A-3EACFDB45FD6}"/>
    <cellStyle name="Normal 3 4 3 8" xfId="7791" xr:uid="{2531A1D9-14F4-4DB0-9B97-FD2058CBD690}"/>
    <cellStyle name="Normal 3 4 3 9" xfId="5444" xr:uid="{B341143F-BEF4-4303-AAAE-BE681501867C}"/>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2 2 2 2" xfId="7823" xr:uid="{D44003F9-56AE-4FA5-BC83-87F7798B4B9F}"/>
    <cellStyle name="Normal 3 4 4 2 2 2 2 3" xfId="5476" xr:uid="{D3787396-737F-4AA3-90BA-8C1A764916A0}"/>
    <cellStyle name="Normal 3 4 4 2 2 2 3" xfId="7822" xr:uid="{0CDC4626-08FE-47F9-B50D-C2650B292A4C}"/>
    <cellStyle name="Normal 3 4 4 2 2 2 4" xfId="5475" xr:uid="{6F8C3428-C598-46BB-8075-871C15221DD5}"/>
    <cellStyle name="Normal 3 4 4 2 2 3" xfId="7821" xr:uid="{29953CBF-A52A-47EF-8260-6955E84B9289}"/>
    <cellStyle name="Normal 3 4 4 2 2 4" xfId="5474" xr:uid="{751036FC-F190-4169-9099-E93BA4BD91ED}"/>
    <cellStyle name="Normal 3 4 4 2 3" xfId="2260" xr:uid="{00000000-0005-0000-0000-0000D4080000}"/>
    <cellStyle name="Normal 3 4 4 2 3 2" xfId="2261" xr:uid="{00000000-0005-0000-0000-0000D5080000}"/>
    <cellStyle name="Normal 3 4 4 2 3 2 2" xfId="2262" xr:uid="{00000000-0005-0000-0000-0000D6080000}"/>
    <cellStyle name="Normal 3 4 4 2 3 2 2 2" xfId="7826" xr:uid="{16AC061E-D26F-4EDF-8305-A490B24EF6FA}"/>
    <cellStyle name="Normal 3 4 4 2 3 2 2 3" xfId="5479" xr:uid="{2CD9EA52-5FEB-4236-B77C-E6B0336FD6EC}"/>
    <cellStyle name="Normal 3 4 4 2 3 2 3" xfId="7825" xr:uid="{5B28468F-532A-444E-B502-1812197EE2E2}"/>
    <cellStyle name="Normal 3 4 4 2 3 2 4" xfId="5478" xr:uid="{48E97A3E-B117-42B8-AF8B-D9118381FD20}"/>
    <cellStyle name="Normal 3 4 4 2 3 3" xfId="7824" xr:uid="{38285364-AA54-4680-8E77-8C69CB53B056}"/>
    <cellStyle name="Normal 3 4 4 2 3 4" xfId="5477" xr:uid="{F8DCF0DC-2C8E-4227-B0A5-5444A00E9D50}"/>
    <cellStyle name="Normal 3 4 4 2 4" xfId="2263" xr:uid="{00000000-0005-0000-0000-0000D7080000}"/>
    <cellStyle name="Normal 3 4 4 2 4 2" xfId="2264" xr:uid="{00000000-0005-0000-0000-0000D8080000}"/>
    <cellStyle name="Normal 3 4 4 2 4 2 2" xfId="7828" xr:uid="{67677555-3359-47FF-AB08-AE7530F984EF}"/>
    <cellStyle name="Normal 3 4 4 2 4 2 3" xfId="5481" xr:uid="{9E4A81A5-772C-4BC8-90E3-840B7EB4D2F5}"/>
    <cellStyle name="Normal 3 4 4 2 4 3" xfId="7827" xr:uid="{5FCC866B-1E1E-4740-ACC1-320DD3E5EC07}"/>
    <cellStyle name="Normal 3 4 4 2 4 4" xfId="5480" xr:uid="{947878E4-16C6-4F9A-9F2C-8597F3406D3C}"/>
    <cellStyle name="Normal 3 4 4 2 5" xfId="7820" xr:uid="{CA64260F-7246-433D-9BED-2F7A28734716}"/>
    <cellStyle name="Normal 3 4 4 2 6" xfId="5473" xr:uid="{1B5A9A53-91C0-4EE2-B393-1FEFD8C8A6FE}"/>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2 2 2 2" xfId="7832" xr:uid="{76840CE8-C399-47E4-B468-A6083662A66A}"/>
    <cellStyle name="Normal 3 4 4 3 2 2 2 3" xfId="5485" xr:uid="{D3EC5FD5-BAB0-4F24-BB0E-423546F617F0}"/>
    <cellStyle name="Normal 3 4 4 3 2 2 3" xfId="7831" xr:uid="{150BA8C3-D15B-42A5-9D2C-7EE11A577EDA}"/>
    <cellStyle name="Normal 3 4 4 3 2 2 4" xfId="5484" xr:uid="{B23CA053-FD8D-4F8A-9F87-3838A0083E94}"/>
    <cellStyle name="Normal 3 4 4 3 2 3" xfId="7830" xr:uid="{67A7E47F-5623-4744-BB97-2F4387CD26D2}"/>
    <cellStyle name="Normal 3 4 4 3 2 4" xfId="5483" xr:uid="{9B3961B4-8EB0-49FB-8D0F-8A4B79308B99}"/>
    <cellStyle name="Normal 3 4 4 3 3" xfId="2269" xr:uid="{00000000-0005-0000-0000-0000DD080000}"/>
    <cellStyle name="Normal 3 4 4 3 3 2" xfId="2270" xr:uid="{00000000-0005-0000-0000-0000DE080000}"/>
    <cellStyle name="Normal 3 4 4 3 3 2 2" xfId="2271" xr:uid="{00000000-0005-0000-0000-0000DF080000}"/>
    <cellStyle name="Normal 3 4 4 3 3 2 2 2" xfId="7835" xr:uid="{B8E3A417-E948-4FD2-9B85-9045E6EC600B}"/>
    <cellStyle name="Normal 3 4 4 3 3 2 2 3" xfId="5488" xr:uid="{81BDE969-0B78-4AD7-9718-50BEDCE2F20C}"/>
    <cellStyle name="Normal 3 4 4 3 3 2 3" xfId="7834" xr:uid="{9116895D-6C4C-4541-AA00-2222145B3E51}"/>
    <cellStyle name="Normal 3 4 4 3 3 2 4" xfId="5487" xr:uid="{0107D9FE-714E-4176-B46E-A8EA4A580D82}"/>
    <cellStyle name="Normal 3 4 4 3 3 3" xfId="7833" xr:uid="{CA4AE0B0-A164-43B9-B5D0-2FC97C5EBA85}"/>
    <cellStyle name="Normal 3 4 4 3 3 4" xfId="5486" xr:uid="{7DF0CA94-0FBB-4422-870E-D4F57C75F7A7}"/>
    <cellStyle name="Normal 3 4 4 3 4" xfId="2272" xr:uid="{00000000-0005-0000-0000-0000E0080000}"/>
    <cellStyle name="Normal 3 4 4 3 4 2" xfId="2273" xr:uid="{00000000-0005-0000-0000-0000E1080000}"/>
    <cellStyle name="Normal 3 4 4 3 4 2 2" xfId="7837" xr:uid="{81E7E8CE-155F-4981-9A9A-76EC11AE7DBE}"/>
    <cellStyle name="Normal 3 4 4 3 4 2 3" xfId="5490" xr:uid="{95743A9A-FAC0-425A-9B2E-A49ED132EB24}"/>
    <cellStyle name="Normal 3 4 4 3 4 3" xfId="7836" xr:uid="{AD033410-880A-49A2-AF2A-DBC5F0D0AD3E}"/>
    <cellStyle name="Normal 3 4 4 3 4 4" xfId="5489" xr:uid="{EA77C088-C989-481E-B9AD-9EF3D212868E}"/>
    <cellStyle name="Normal 3 4 4 3 5" xfId="7829" xr:uid="{83AA2F6E-75F3-49DE-8DCC-B776C81644AF}"/>
    <cellStyle name="Normal 3 4 4 3 6" xfId="5482" xr:uid="{013AA40F-E4AB-41EB-8327-6E289BA12597}"/>
    <cellStyle name="Normal 3 4 4 4" xfId="2274" xr:uid="{00000000-0005-0000-0000-0000E2080000}"/>
    <cellStyle name="Normal 3 4 4 4 2" xfId="2275" xr:uid="{00000000-0005-0000-0000-0000E3080000}"/>
    <cellStyle name="Normal 3 4 4 4 2 2" xfId="2276" xr:uid="{00000000-0005-0000-0000-0000E4080000}"/>
    <cellStyle name="Normal 3 4 4 4 2 2 2" xfId="7840" xr:uid="{378468FF-69BC-4195-B565-F59909A2237D}"/>
    <cellStyle name="Normal 3 4 4 4 2 2 3" xfId="5493" xr:uid="{3925207F-D477-4CB4-A4FA-3313437C9872}"/>
    <cellStyle name="Normal 3 4 4 4 2 3" xfId="7839" xr:uid="{0AF245D6-4AAF-4170-9CA8-BAA3EA851752}"/>
    <cellStyle name="Normal 3 4 4 4 2 4" xfId="5492" xr:uid="{FF21C869-C8B1-483A-AC41-B3D12A04AAC0}"/>
    <cellStyle name="Normal 3 4 4 4 3" xfId="7838" xr:uid="{9473FB4B-BE9E-4127-A4FF-941E9461F6A8}"/>
    <cellStyle name="Normal 3 4 4 4 4" xfId="5491" xr:uid="{841F8582-4F4E-4C11-ADC0-9CA35A954410}"/>
    <cellStyle name="Normal 3 4 4 5" xfId="2277" xr:uid="{00000000-0005-0000-0000-0000E5080000}"/>
    <cellStyle name="Normal 3 4 4 5 2" xfId="2278" xr:uid="{00000000-0005-0000-0000-0000E6080000}"/>
    <cellStyle name="Normal 3 4 4 5 2 2" xfId="2279" xr:uid="{00000000-0005-0000-0000-0000E7080000}"/>
    <cellStyle name="Normal 3 4 4 5 2 2 2" xfId="7843" xr:uid="{CD139E33-09E5-4CDB-807A-4E5472B1B27C}"/>
    <cellStyle name="Normal 3 4 4 5 2 2 3" xfId="5496" xr:uid="{ED726C93-FF95-42BE-A5D6-A6E26E6736A9}"/>
    <cellStyle name="Normal 3 4 4 5 2 3" xfId="7842" xr:uid="{41271A6A-93F5-4D7B-B54E-D6ABB3E44639}"/>
    <cellStyle name="Normal 3 4 4 5 2 4" xfId="5495" xr:uid="{B332C046-CB7D-4650-B791-CCEE135C02F1}"/>
    <cellStyle name="Normal 3 4 4 5 3" xfId="7841" xr:uid="{E53EF532-7260-4C4D-8FAC-E730AA356B6D}"/>
    <cellStyle name="Normal 3 4 4 5 4" xfId="5494" xr:uid="{ACB6FE4F-6E23-44EF-84BC-88623F25D984}"/>
    <cellStyle name="Normal 3 4 4 6" xfId="2280" xr:uid="{00000000-0005-0000-0000-0000E8080000}"/>
    <cellStyle name="Normal 3 4 4 6 2" xfId="2281" xr:uid="{00000000-0005-0000-0000-0000E9080000}"/>
    <cellStyle name="Normal 3 4 4 6 2 2" xfId="7845" xr:uid="{B8F916AD-8440-44C3-849D-62EEA3D727FA}"/>
    <cellStyle name="Normal 3 4 4 6 2 3" xfId="5498" xr:uid="{AED281B2-097A-46CE-BC0B-78CA5F4578E3}"/>
    <cellStyle name="Normal 3 4 4 6 3" xfId="7844" xr:uid="{9C1A96B3-CE75-4F8A-94A6-D203773442EC}"/>
    <cellStyle name="Normal 3 4 4 6 4" xfId="5497" xr:uid="{F4C202FF-2BBD-4FD1-99F1-F57DEA423761}"/>
    <cellStyle name="Normal 3 4 4 7" xfId="2282" xr:uid="{00000000-0005-0000-0000-0000EA080000}"/>
    <cellStyle name="Normal 3 4 4 7 2" xfId="7846" xr:uid="{07EE2B9E-2568-468A-A1B3-08FD220E9E4B}"/>
    <cellStyle name="Normal 3 4 4 7 3" xfId="5499" xr:uid="{7C83DB2C-B6A1-48FE-B20A-7C937BBFF150}"/>
    <cellStyle name="Normal 3 4 4 8" xfId="7819" xr:uid="{45502866-C631-4535-96AC-F9BB08D4C5D4}"/>
    <cellStyle name="Normal 3 4 4 9" xfId="5472" xr:uid="{734478D9-3258-4962-8A5D-CD2F6B7318C9}"/>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2 2 2 2" xfId="7851" xr:uid="{A00FE3AA-0108-40C0-B0CA-86B9D82BBF7D}"/>
    <cellStyle name="Normal 3 4 5 2 2 2 2 3" xfId="5504" xr:uid="{BC11A871-8064-4C49-B9E1-95FB7AC48C80}"/>
    <cellStyle name="Normal 3 4 5 2 2 2 3" xfId="7850" xr:uid="{5DF94209-A8AE-4EE1-BC9C-E55CB433E04D}"/>
    <cellStyle name="Normal 3 4 5 2 2 2 4" xfId="5503" xr:uid="{84DAFE58-A3B4-4A41-AB2B-376B9765AA3F}"/>
    <cellStyle name="Normal 3 4 5 2 2 3" xfId="7849" xr:uid="{539FB2CD-FA15-4D33-908E-A5597D4EC9C1}"/>
    <cellStyle name="Normal 3 4 5 2 2 4" xfId="5502" xr:uid="{3B885BD4-73FD-481A-AA7F-463669DEF8EE}"/>
    <cellStyle name="Normal 3 4 5 2 3" xfId="2288" xr:uid="{00000000-0005-0000-0000-0000F0080000}"/>
    <cellStyle name="Normal 3 4 5 2 3 2" xfId="2289" xr:uid="{00000000-0005-0000-0000-0000F1080000}"/>
    <cellStyle name="Normal 3 4 5 2 3 2 2" xfId="2290" xr:uid="{00000000-0005-0000-0000-0000F2080000}"/>
    <cellStyle name="Normal 3 4 5 2 3 2 2 2" xfId="7854" xr:uid="{0950BE2C-5895-48DF-8D8C-9149D38E0EED}"/>
    <cellStyle name="Normal 3 4 5 2 3 2 2 3" xfId="5507" xr:uid="{00A3CD12-F0FE-4F19-9DAD-C8A3F8E663E3}"/>
    <cellStyle name="Normal 3 4 5 2 3 2 3" xfId="7853" xr:uid="{2547FDB2-21AF-47C5-ACC2-2EAA68C66C3A}"/>
    <cellStyle name="Normal 3 4 5 2 3 2 4" xfId="5506" xr:uid="{6227326F-5A6C-43D9-91C2-8A06AF1BD498}"/>
    <cellStyle name="Normal 3 4 5 2 3 3" xfId="7852" xr:uid="{BA89CD0C-59BF-4914-A7FD-9BE03638A564}"/>
    <cellStyle name="Normal 3 4 5 2 3 4" xfId="5505" xr:uid="{105B2F0F-8066-4259-B05A-374E5EE53830}"/>
    <cellStyle name="Normal 3 4 5 2 4" xfId="2291" xr:uid="{00000000-0005-0000-0000-0000F3080000}"/>
    <cellStyle name="Normal 3 4 5 2 4 2" xfId="2292" xr:uid="{00000000-0005-0000-0000-0000F4080000}"/>
    <cellStyle name="Normal 3 4 5 2 4 2 2" xfId="7856" xr:uid="{3157975C-1853-45EE-A131-ACD21FF7051D}"/>
    <cellStyle name="Normal 3 4 5 2 4 2 3" xfId="5509" xr:uid="{F3DAACF1-30F6-4165-82D4-69ADDD2C2DED}"/>
    <cellStyle name="Normal 3 4 5 2 4 3" xfId="7855" xr:uid="{6D1169A8-83ED-4A68-8FC4-77DE2DA2E384}"/>
    <cellStyle name="Normal 3 4 5 2 4 4" xfId="5508" xr:uid="{27DE2D4A-FC0E-4EDE-A194-9976A1E37F04}"/>
    <cellStyle name="Normal 3 4 5 2 5" xfId="7848" xr:uid="{6C52FB14-21EF-48DE-835D-DE853DF6AC98}"/>
    <cellStyle name="Normal 3 4 5 2 6" xfId="5501" xr:uid="{C99926F8-4A68-45D4-830C-E621F8434ED2}"/>
    <cellStyle name="Normal 3 4 5 3" xfId="2293" xr:uid="{00000000-0005-0000-0000-0000F5080000}"/>
    <cellStyle name="Normal 3 4 5 3 2" xfId="2294" xr:uid="{00000000-0005-0000-0000-0000F6080000}"/>
    <cellStyle name="Normal 3 4 5 3 2 2" xfId="2295" xr:uid="{00000000-0005-0000-0000-0000F7080000}"/>
    <cellStyle name="Normal 3 4 5 3 2 2 2" xfId="7859" xr:uid="{D9425811-DA36-4511-BB66-F34B582AA82E}"/>
    <cellStyle name="Normal 3 4 5 3 2 2 3" xfId="5512" xr:uid="{73234FA6-B90E-4FB3-AE47-97CD2E620012}"/>
    <cellStyle name="Normal 3 4 5 3 2 3" xfId="7858" xr:uid="{45F3FA79-9331-4FE4-826C-05C92FC27BDD}"/>
    <cellStyle name="Normal 3 4 5 3 2 4" xfId="5511" xr:uid="{D3177495-5E5E-4E28-9F12-6889C92852F8}"/>
    <cellStyle name="Normal 3 4 5 3 3" xfId="7857" xr:uid="{8EB66FB9-FB0C-4E8A-BF4C-3BBA74CE0630}"/>
    <cellStyle name="Normal 3 4 5 3 4" xfId="5510" xr:uid="{128291AA-B5E1-4CD6-ADB0-A4657B2A3285}"/>
    <cellStyle name="Normal 3 4 5 4" xfId="2296" xr:uid="{00000000-0005-0000-0000-0000F8080000}"/>
    <cellStyle name="Normal 3 4 5 4 2" xfId="2297" xr:uid="{00000000-0005-0000-0000-0000F9080000}"/>
    <cellStyle name="Normal 3 4 5 4 2 2" xfId="2298" xr:uid="{00000000-0005-0000-0000-0000FA080000}"/>
    <cellStyle name="Normal 3 4 5 4 2 2 2" xfId="7862" xr:uid="{C3FFD63D-E0C3-4F4D-9D27-5BF4FC98EEE9}"/>
    <cellStyle name="Normal 3 4 5 4 2 2 3" xfId="5515" xr:uid="{00947538-924D-434C-A3EF-9FAA4495EACD}"/>
    <cellStyle name="Normal 3 4 5 4 2 3" xfId="7861" xr:uid="{8789AF97-5F78-48C9-9710-AA4D288F092F}"/>
    <cellStyle name="Normal 3 4 5 4 2 4" xfId="5514" xr:uid="{E45A0689-192E-42FA-8ED2-B02C9BC3760C}"/>
    <cellStyle name="Normal 3 4 5 4 3" xfId="7860" xr:uid="{939C7916-3762-41E4-B50A-34DC5254121E}"/>
    <cellStyle name="Normal 3 4 5 4 4" xfId="5513" xr:uid="{36DCC957-CCC8-4106-A66F-136BCB54B2D3}"/>
    <cellStyle name="Normal 3 4 5 5" xfId="2299" xr:uid="{00000000-0005-0000-0000-0000FB080000}"/>
    <cellStyle name="Normal 3 4 5 5 2" xfId="2300" xr:uid="{00000000-0005-0000-0000-0000FC080000}"/>
    <cellStyle name="Normal 3 4 5 5 2 2" xfId="7864" xr:uid="{A9F7FC0B-F2AD-4C9A-BBAF-2BE774124076}"/>
    <cellStyle name="Normal 3 4 5 5 2 3" xfId="5517" xr:uid="{BDA95E4F-8CFE-4029-93A4-43FEA8225BE3}"/>
    <cellStyle name="Normal 3 4 5 5 3" xfId="7863" xr:uid="{3A053F2E-B5D7-4BC1-9382-72410729E870}"/>
    <cellStyle name="Normal 3 4 5 5 4" xfId="5516" xr:uid="{CD7BFCD4-5B0B-476F-BFC6-EEC32FC7CC8E}"/>
    <cellStyle name="Normal 3 4 5 6" xfId="7847" xr:uid="{939B3C29-236F-4B44-9CBB-76C6EA3A9807}"/>
    <cellStyle name="Normal 3 4 5 7" xfId="5500" xr:uid="{519AF1B6-C1E7-408B-AF69-42E4B1E99A3C}"/>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2 2 2 2" xfId="7868" xr:uid="{DA06A2F1-A991-457F-A0CC-02F6AB9EC99E}"/>
    <cellStyle name="Normal 3 4 6 2 2 2 3" xfId="5521" xr:uid="{FDB72EF5-2709-41B1-B594-1C5700097E74}"/>
    <cellStyle name="Normal 3 4 6 2 2 3" xfId="7867" xr:uid="{1782C758-A8F0-43BE-9DA9-E95334A7ADB7}"/>
    <cellStyle name="Normal 3 4 6 2 2 4" xfId="5520" xr:uid="{CD75347E-6BE4-440F-984E-5D3F9C338DEB}"/>
    <cellStyle name="Normal 3 4 6 2 3" xfId="7866" xr:uid="{7ADFEECD-0471-44B5-9F4A-66FB2BAF428E}"/>
    <cellStyle name="Normal 3 4 6 2 4" xfId="5519" xr:uid="{55A32EC4-EB4A-4490-A808-DD8661332720}"/>
    <cellStyle name="Normal 3 4 6 3" xfId="2305" xr:uid="{00000000-0005-0000-0000-000001090000}"/>
    <cellStyle name="Normal 3 4 6 3 2" xfId="2306" xr:uid="{00000000-0005-0000-0000-000002090000}"/>
    <cellStyle name="Normal 3 4 6 3 2 2" xfId="2307" xr:uid="{00000000-0005-0000-0000-000003090000}"/>
    <cellStyle name="Normal 3 4 6 3 2 2 2" xfId="7871" xr:uid="{42D0AF1C-9DA8-49B0-B8A9-385415775552}"/>
    <cellStyle name="Normal 3 4 6 3 2 2 3" xfId="5524" xr:uid="{B52C118D-E2D5-4F83-A2C9-4EB28909A642}"/>
    <cellStyle name="Normal 3 4 6 3 2 3" xfId="7870" xr:uid="{5A8CE56F-8F01-47DB-8DEF-6C44EFC87FD5}"/>
    <cellStyle name="Normal 3 4 6 3 2 4" xfId="5523" xr:uid="{959DDD93-E0E8-4918-9829-30BA86AB85BD}"/>
    <cellStyle name="Normal 3 4 6 3 3" xfId="7869" xr:uid="{4DA0BBE3-7F79-4E4E-90AE-308ABF75CFD2}"/>
    <cellStyle name="Normal 3 4 6 3 4" xfId="5522" xr:uid="{D2FCCC8C-711B-45D5-A952-22DDE35E7BF9}"/>
    <cellStyle name="Normal 3 4 6 4" xfId="2308" xr:uid="{00000000-0005-0000-0000-000004090000}"/>
    <cellStyle name="Normal 3 4 6 4 2" xfId="2309" xr:uid="{00000000-0005-0000-0000-000005090000}"/>
    <cellStyle name="Normal 3 4 6 4 2 2" xfId="7873" xr:uid="{EA72551A-5899-4E5F-B948-8C5B19D87A9B}"/>
    <cellStyle name="Normal 3 4 6 4 2 3" xfId="5526" xr:uid="{A6C345E5-49D0-4A78-A35F-B204997FDA24}"/>
    <cellStyle name="Normal 3 4 6 4 3" xfId="7872" xr:uid="{98DC231B-088D-40A3-82A2-6DEE3CFC8E3D}"/>
    <cellStyle name="Normal 3 4 6 4 4" xfId="5525" xr:uid="{86554A97-2C4A-441B-A35B-336D080379EA}"/>
    <cellStyle name="Normal 3 4 6 5" xfId="7865" xr:uid="{167A18DD-D2E0-47FD-9307-8FE0615EBEBA}"/>
    <cellStyle name="Normal 3 4 6 6" xfId="5518" xr:uid="{C3BA85A7-7D82-4758-A087-F0CA30EDA589}"/>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2 2 2 2" xfId="7877" xr:uid="{7574D230-22D8-4B46-BFE4-7E90AD287171}"/>
    <cellStyle name="Normal 3 4 7 2 2 2 3" xfId="5530" xr:uid="{CA167A1C-28D0-46D3-9B10-3C755A4918C6}"/>
    <cellStyle name="Normal 3 4 7 2 2 3" xfId="7876" xr:uid="{57F94488-62AE-496F-8D1F-6258BCC68C4D}"/>
    <cellStyle name="Normal 3 4 7 2 2 4" xfId="5529" xr:uid="{3CE0C3FD-01C0-4F87-A155-48242B6BE1C1}"/>
    <cellStyle name="Normal 3 4 7 2 3" xfId="7875" xr:uid="{85C33677-FE75-4FED-B0AC-9A2B68087C26}"/>
    <cellStyle name="Normal 3 4 7 2 4" xfId="5528" xr:uid="{8E3AF5E4-D6B3-4D94-BBD7-4FA2415C9665}"/>
    <cellStyle name="Normal 3 4 7 3" xfId="2314" xr:uid="{00000000-0005-0000-0000-00000A090000}"/>
    <cellStyle name="Normal 3 4 7 3 2" xfId="2315" xr:uid="{00000000-0005-0000-0000-00000B090000}"/>
    <cellStyle name="Normal 3 4 7 3 2 2" xfId="2316" xr:uid="{00000000-0005-0000-0000-00000C090000}"/>
    <cellStyle name="Normal 3 4 7 3 2 2 2" xfId="7880" xr:uid="{D23BC395-2D7F-44E9-B26E-B6DEE5836434}"/>
    <cellStyle name="Normal 3 4 7 3 2 2 3" xfId="5533" xr:uid="{41A25ECD-871E-4263-B1D6-92184EF6B9A7}"/>
    <cellStyle name="Normal 3 4 7 3 2 3" xfId="7879" xr:uid="{B0FED96F-89D1-4D19-8240-0BF2485EFAB4}"/>
    <cellStyle name="Normal 3 4 7 3 2 4" xfId="5532" xr:uid="{9B4859B5-AD59-407A-8605-CBFF58124E6F}"/>
    <cellStyle name="Normal 3 4 7 3 3" xfId="7878" xr:uid="{14DEADEB-BD9F-4561-A37D-D0B3A489CACA}"/>
    <cellStyle name="Normal 3 4 7 3 4" xfId="5531" xr:uid="{2BE60873-A99C-4851-A18C-B6F8A9F60D00}"/>
    <cellStyle name="Normal 3 4 7 4" xfId="2317" xr:uid="{00000000-0005-0000-0000-00000D090000}"/>
    <cellStyle name="Normal 3 4 7 4 2" xfId="2318" xr:uid="{00000000-0005-0000-0000-00000E090000}"/>
    <cellStyle name="Normal 3 4 7 4 2 2" xfId="7882" xr:uid="{D298FCDD-26BC-4B33-9962-ABB111A93EB5}"/>
    <cellStyle name="Normal 3 4 7 4 2 3" xfId="5535" xr:uid="{33FBD82F-BCFD-4A03-830B-102E4B4CD247}"/>
    <cellStyle name="Normal 3 4 7 4 3" xfId="7881" xr:uid="{114F6C25-DAD2-4163-8869-F150EC8DA462}"/>
    <cellStyle name="Normal 3 4 7 4 4" xfId="5534" xr:uid="{8928A44E-E6EC-4940-A1AC-C829488DA866}"/>
    <cellStyle name="Normal 3 4 7 5" xfId="7874" xr:uid="{19F0494A-D5D7-4216-A925-816A47B7B3C6}"/>
    <cellStyle name="Normal 3 4 7 6" xfId="5527" xr:uid="{DA768DB7-7588-4F1A-826A-03C6859AA82A}"/>
    <cellStyle name="Normal 3 4 8" xfId="2319" xr:uid="{00000000-0005-0000-0000-00000F090000}"/>
    <cellStyle name="Normal 3 4 8 2" xfId="2320" xr:uid="{00000000-0005-0000-0000-000010090000}"/>
    <cellStyle name="Normal 3 4 8 2 2" xfId="2321" xr:uid="{00000000-0005-0000-0000-000011090000}"/>
    <cellStyle name="Normal 3 4 8 2 2 2" xfId="7885" xr:uid="{D34226DA-F1D3-4654-ABF5-A39C4C5CC113}"/>
    <cellStyle name="Normal 3 4 8 2 2 3" xfId="5538" xr:uid="{6CDB1B9B-FE9A-4BDA-92D3-3000D7200EB0}"/>
    <cellStyle name="Normal 3 4 8 2 3" xfId="7884" xr:uid="{1ED02719-05CB-4395-BCDE-4659976470DB}"/>
    <cellStyle name="Normal 3 4 8 2 4" xfId="5537" xr:uid="{3A1B4213-572C-437B-BD86-26D9382001A1}"/>
    <cellStyle name="Normal 3 4 8 3" xfId="7883" xr:uid="{B9334BAA-0648-482D-A62C-AD3CA5E6BDAF}"/>
    <cellStyle name="Normal 3 4 8 4" xfId="5536" xr:uid="{B7DD193F-5F4B-4B69-8DB2-04173736BB7E}"/>
    <cellStyle name="Normal 3 4 9" xfId="2322" xr:uid="{00000000-0005-0000-0000-000012090000}"/>
    <cellStyle name="Normal 3 4 9 2" xfId="2323" xr:uid="{00000000-0005-0000-0000-000013090000}"/>
    <cellStyle name="Normal 3 4 9 2 2" xfId="2324" xr:uid="{00000000-0005-0000-0000-000014090000}"/>
    <cellStyle name="Normal 3 4 9 2 2 2" xfId="7888" xr:uid="{4D22F268-95D4-48E6-81FF-4F0DDDB3FB94}"/>
    <cellStyle name="Normal 3 4 9 2 2 3" xfId="5541" xr:uid="{6DB5E8BD-AE6E-4AC2-AE87-3EE0FA694C78}"/>
    <cellStyle name="Normal 3 4 9 2 3" xfId="7887" xr:uid="{AEE43C6B-EBB5-484B-BD5E-DE91A3D28E5E}"/>
    <cellStyle name="Normal 3 4 9 2 4" xfId="5540" xr:uid="{C9AA0A5F-CD16-49C4-907C-76725942483F}"/>
    <cellStyle name="Normal 3 4 9 3" xfId="7886" xr:uid="{73CF75AE-B90E-46FA-90B6-1CA98DC2E330}"/>
    <cellStyle name="Normal 3 4 9 4" xfId="5539" xr:uid="{AD9CCA38-8319-4414-B601-2ADB3540D2AC}"/>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3 2" xfId="7890" xr:uid="{61B5CCF7-9DF3-435F-B9F2-F416D199EAC2}"/>
    <cellStyle name="Normal 3 5 2 3 3" xfId="5543" xr:uid="{2A798CB4-5722-4C00-87C0-742ED0FDB33D}"/>
    <cellStyle name="Normal 3 5 2 4" xfId="2329" xr:uid="{00000000-0005-0000-0000-000019090000}"/>
    <cellStyle name="Normal 3 5 3" xfId="2330" xr:uid="{00000000-0005-0000-0000-00001A090000}"/>
    <cellStyle name="Normal 3 5 3 2" xfId="7891" xr:uid="{479BA9EC-1C6E-462C-8092-3B9803FB5B62}"/>
    <cellStyle name="Normal 3 5 3 3" xfId="5544" xr:uid="{4030967A-61B1-4F4A-B7B8-379329CFCFBE}"/>
    <cellStyle name="Normal 3 5 4" xfId="2331" xr:uid="{00000000-0005-0000-0000-00001B090000}"/>
    <cellStyle name="Normal 3 5 5" xfId="7889" xr:uid="{187CAE71-B885-489D-BD1E-A78FB25B905C}"/>
    <cellStyle name="Normal 3 5 6" xfId="5542" xr:uid="{E66BA94A-BF66-4C56-A428-8C0B7F4CA008}"/>
    <cellStyle name="Normal 3 6" xfId="2332" xr:uid="{00000000-0005-0000-0000-00001C090000}"/>
    <cellStyle name="Normal 3 6 2" xfId="2333" xr:uid="{00000000-0005-0000-0000-00001D090000}"/>
    <cellStyle name="Normal 3 6 2 2" xfId="7893" xr:uid="{D30052AB-824D-480E-8E93-87A3AD12A780}"/>
    <cellStyle name="Normal 3 6 2 3" xfId="5546" xr:uid="{C6EE8CA0-C41B-428A-B866-E441EB9011D7}"/>
    <cellStyle name="Normal 3 6 3" xfId="7892" xr:uid="{B7648D40-1FA7-4F59-BF19-F090BB388ED4}"/>
    <cellStyle name="Normal 3 6 4" xfId="5545" xr:uid="{B40238D9-276A-4B5E-9E09-D6452569F88F}"/>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2 2 2 2" xfId="7898" xr:uid="{9D1E7D7C-B20D-4371-88DD-BF2479794598}"/>
    <cellStyle name="Normal 3 7 2 2 2 2 3" xfId="5551" xr:uid="{3F5E05E2-AA61-4211-85DD-04BEB0BD223D}"/>
    <cellStyle name="Normal 3 7 2 2 2 3" xfId="7897" xr:uid="{239E7E0F-EBCF-4B75-943F-DC704CFB7B96}"/>
    <cellStyle name="Normal 3 7 2 2 2 4" xfId="5550" xr:uid="{0DA834CC-1752-4DCA-851F-B89A7DA239D7}"/>
    <cellStyle name="Normal 3 7 2 2 3" xfId="7896" xr:uid="{CC9662E3-D4EC-459A-9AD7-07A7CF279D45}"/>
    <cellStyle name="Normal 3 7 2 2 4" xfId="5549" xr:uid="{F95E5264-E046-45DF-8F9B-2C37934D8533}"/>
    <cellStyle name="Normal 3 7 2 3" xfId="2339" xr:uid="{00000000-0005-0000-0000-000023090000}"/>
    <cellStyle name="Normal 3 7 2 3 2" xfId="2340" xr:uid="{00000000-0005-0000-0000-000024090000}"/>
    <cellStyle name="Normal 3 7 2 3 2 2" xfId="2341" xr:uid="{00000000-0005-0000-0000-000025090000}"/>
    <cellStyle name="Normal 3 7 2 3 2 2 2" xfId="7901" xr:uid="{570FD1D3-F090-4203-BA2B-BF4301AF9A50}"/>
    <cellStyle name="Normal 3 7 2 3 2 2 3" xfId="5554" xr:uid="{9872B952-9C7D-41AE-8466-933E134731A3}"/>
    <cellStyle name="Normal 3 7 2 3 2 3" xfId="7900" xr:uid="{9FC3B562-D8CF-4DC2-A7B3-22073A864BEA}"/>
    <cellStyle name="Normal 3 7 2 3 2 4" xfId="5553" xr:uid="{AA2558ED-64CC-4311-951F-B73E9443CB62}"/>
    <cellStyle name="Normal 3 7 2 3 3" xfId="7899" xr:uid="{267C1F94-F086-41FA-8965-D3CE05945DC8}"/>
    <cellStyle name="Normal 3 7 2 3 4" xfId="5552" xr:uid="{63CC541A-0F06-4AE9-9C82-0CE7749151E1}"/>
    <cellStyle name="Normal 3 7 2 4" xfId="2342" xr:uid="{00000000-0005-0000-0000-000026090000}"/>
    <cellStyle name="Normal 3 7 2 4 2" xfId="2343" xr:uid="{00000000-0005-0000-0000-000027090000}"/>
    <cellStyle name="Normal 3 7 2 4 2 2" xfId="7903" xr:uid="{971F0187-842B-4C7B-9B3C-8416459A739B}"/>
    <cellStyle name="Normal 3 7 2 4 2 3" xfId="5556" xr:uid="{809F1EFB-78F1-493B-BD53-F9AE60103E14}"/>
    <cellStyle name="Normal 3 7 2 4 3" xfId="7902" xr:uid="{A1B73985-3746-4B05-89FC-D0C43400F3A1}"/>
    <cellStyle name="Normal 3 7 2 4 4" xfId="5555" xr:uid="{DE86908A-7EC8-403C-80AC-DC4F78906D47}"/>
    <cellStyle name="Normal 3 7 2 5" xfId="7895" xr:uid="{37B382AD-2127-4C31-B472-8650A772531D}"/>
    <cellStyle name="Normal 3 7 2 6" xfId="5548" xr:uid="{A2D4B74C-75AD-4D6C-A0DD-108820A56E77}"/>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2 2 2 2" xfId="7907" xr:uid="{D101F80C-C7F1-4F95-A178-FD0E542BC7BC}"/>
    <cellStyle name="Normal 3 7 3 2 2 2 3" xfId="5560" xr:uid="{C2A213A7-2A75-4E3C-BD1F-93958660CA2A}"/>
    <cellStyle name="Normal 3 7 3 2 2 3" xfId="7906" xr:uid="{788D876B-046D-424D-8537-54425C7F4C92}"/>
    <cellStyle name="Normal 3 7 3 2 2 4" xfId="5559" xr:uid="{C2B3823F-4197-4C8F-85C5-8F1B8D003121}"/>
    <cellStyle name="Normal 3 7 3 2 3" xfId="7905" xr:uid="{F36EB35E-DE6E-4FA4-AB88-2DA666C56309}"/>
    <cellStyle name="Normal 3 7 3 2 4" xfId="5558" xr:uid="{BE1A3240-5530-4A62-8100-B83C7E511E0D}"/>
    <cellStyle name="Normal 3 7 3 3" xfId="2348" xr:uid="{00000000-0005-0000-0000-00002C090000}"/>
    <cellStyle name="Normal 3 7 3 3 2" xfId="2349" xr:uid="{00000000-0005-0000-0000-00002D090000}"/>
    <cellStyle name="Normal 3 7 3 3 2 2" xfId="2350" xr:uid="{00000000-0005-0000-0000-00002E090000}"/>
    <cellStyle name="Normal 3 7 3 3 2 2 2" xfId="7910" xr:uid="{FD904C17-788F-4DA7-A4DF-FFA74D732E47}"/>
    <cellStyle name="Normal 3 7 3 3 2 2 3" xfId="5563" xr:uid="{383BBBFC-958A-4E2C-9E33-98799D29755F}"/>
    <cellStyle name="Normal 3 7 3 3 2 3" xfId="7909" xr:uid="{7C6D3339-B136-4DBD-8289-5C8B186774D0}"/>
    <cellStyle name="Normal 3 7 3 3 2 4" xfId="5562" xr:uid="{841EF2D7-764A-46A8-A332-1A436A0CFB46}"/>
    <cellStyle name="Normal 3 7 3 3 3" xfId="7908" xr:uid="{E5030661-5BC0-43F7-96A2-BB03090739CD}"/>
    <cellStyle name="Normal 3 7 3 3 4" xfId="5561" xr:uid="{61611E4C-D12C-4D0A-B247-0872158758EE}"/>
    <cellStyle name="Normal 3 7 3 4" xfId="2351" xr:uid="{00000000-0005-0000-0000-00002F090000}"/>
    <cellStyle name="Normal 3 7 3 4 2" xfId="2352" xr:uid="{00000000-0005-0000-0000-000030090000}"/>
    <cellStyle name="Normal 3 7 3 4 2 2" xfId="7912" xr:uid="{66819E5C-AB64-42C3-B630-48F9C869636B}"/>
    <cellStyle name="Normal 3 7 3 4 2 3" xfId="5565" xr:uid="{E7ED6D8E-C480-4F9E-87DE-7E4F9BC5B7BF}"/>
    <cellStyle name="Normal 3 7 3 4 3" xfId="7911" xr:uid="{07F2D64B-556E-4BFC-B680-6AFDD5AE43E7}"/>
    <cellStyle name="Normal 3 7 3 4 4" xfId="5564" xr:uid="{B620E4E5-C700-48AB-B653-8ADF28038303}"/>
    <cellStyle name="Normal 3 7 3 5" xfId="7904" xr:uid="{7919598A-E00E-4021-BDD9-B27CF5F440BA}"/>
    <cellStyle name="Normal 3 7 3 6" xfId="5557" xr:uid="{B2D86B2A-A099-477C-8840-6D634D525AC9}"/>
    <cellStyle name="Normal 3 7 4" xfId="2353" xr:uid="{00000000-0005-0000-0000-000031090000}"/>
    <cellStyle name="Normal 3 7 4 2" xfId="2354" xr:uid="{00000000-0005-0000-0000-000032090000}"/>
    <cellStyle name="Normal 3 7 4 2 2" xfId="2355" xr:uid="{00000000-0005-0000-0000-000033090000}"/>
    <cellStyle name="Normal 3 7 4 2 2 2" xfId="7915" xr:uid="{DCD49B54-AB19-4C21-A5FE-529DF53BAFF8}"/>
    <cellStyle name="Normal 3 7 4 2 2 3" xfId="5568" xr:uid="{D5F5E97C-BB3C-4776-80D3-F8FFA7037185}"/>
    <cellStyle name="Normal 3 7 4 2 3" xfId="7914" xr:uid="{7366B53B-6455-44A8-A70B-EF0B363672BA}"/>
    <cellStyle name="Normal 3 7 4 2 4" xfId="5567" xr:uid="{91E2C5A0-A4D2-4F45-A457-6F74D9175CEF}"/>
    <cellStyle name="Normal 3 7 4 3" xfId="7913" xr:uid="{22AE5FFC-38E4-4DA3-BFFE-3E9802372B1E}"/>
    <cellStyle name="Normal 3 7 4 4" xfId="5566" xr:uid="{9BAC1301-9CD4-49F5-906F-3539696A8156}"/>
    <cellStyle name="Normal 3 7 5" xfId="2356" xr:uid="{00000000-0005-0000-0000-000034090000}"/>
    <cellStyle name="Normal 3 7 5 2" xfId="2357" xr:uid="{00000000-0005-0000-0000-000035090000}"/>
    <cellStyle name="Normal 3 7 5 2 2" xfId="2358" xr:uid="{00000000-0005-0000-0000-000036090000}"/>
    <cellStyle name="Normal 3 7 5 2 2 2" xfId="7918" xr:uid="{ABB69995-8BEE-4F95-88C3-F4E0A608FB87}"/>
    <cellStyle name="Normal 3 7 5 2 2 3" xfId="5571" xr:uid="{EE9F994E-8B65-4F4F-96C4-EEF6FDB2D523}"/>
    <cellStyle name="Normal 3 7 5 2 3" xfId="7917" xr:uid="{0714871C-12A9-41FE-9C4C-7A26540650A1}"/>
    <cellStyle name="Normal 3 7 5 2 4" xfId="5570" xr:uid="{5A264C86-786F-4F38-B1F9-33B35EF2984C}"/>
    <cellStyle name="Normal 3 7 5 3" xfId="7916" xr:uid="{1534168D-FE88-41CD-99B7-7DA2DC2A408A}"/>
    <cellStyle name="Normal 3 7 5 4" xfId="5569" xr:uid="{C113CC72-BB08-4740-AD8C-5C0A8650BEFF}"/>
    <cellStyle name="Normal 3 7 6" xfId="2359" xr:uid="{00000000-0005-0000-0000-000037090000}"/>
    <cellStyle name="Normal 3 7 6 2" xfId="2360" xr:uid="{00000000-0005-0000-0000-000038090000}"/>
    <cellStyle name="Normal 3 7 6 2 2" xfId="7920" xr:uid="{2F10210D-A63F-420F-9EB5-0DCA76144ADD}"/>
    <cellStyle name="Normal 3 7 6 2 3" xfId="5573" xr:uid="{B8331B57-5374-449A-93A4-F50C209B3EE1}"/>
    <cellStyle name="Normal 3 7 6 3" xfId="7919" xr:uid="{23D6A8ED-322C-4533-9D31-D0EA92FC28A3}"/>
    <cellStyle name="Normal 3 7 6 4" xfId="5572" xr:uid="{31AA8707-5917-4A80-BF7B-006AADB48047}"/>
    <cellStyle name="Normal 3 7 7" xfId="7894" xr:uid="{5194C4F7-97B5-421A-8110-F9AB4FA8DE75}"/>
    <cellStyle name="Normal 3 7 8" xfId="5547" xr:uid="{8A813AEE-00AE-4BC5-83F4-061DE46E7EEF}"/>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2 2 2 2" xfId="7924" xr:uid="{2CB3C4E1-8146-4943-BA69-AB3809AF9393}"/>
    <cellStyle name="Normal 3 8 2 2 2 3" xfId="5577" xr:uid="{7616994D-8A40-4EE6-BDD3-6405270C87DE}"/>
    <cellStyle name="Normal 3 8 2 2 3" xfId="7923" xr:uid="{3B840A42-C477-4BFA-B0B6-0A2F980A5414}"/>
    <cellStyle name="Normal 3 8 2 2 4" xfId="5576" xr:uid="{C3E662C1-58DF-4801-8CF6-4B87D8A33D51}"/>
    <cellStyle name="Normal 3 8 2 3" xfId="7922" xr:uid="{60986584-3B94-46FE-BF86-B37A4CFE3B1A}"/>
    <cellStyle name="Normal 3 8 2 4" xfId="5575" xr:uid="{A7CDA996-42AC-47B3-946A-C2B4CB220032}"/>
    <cellStyle name="Normal 3 8 3" xfId="2365" xr:uid="{00000000-0005-0000-0000-00003D090000}"/>
    <cellStyle name="Normal 3 8 3 2" xfId="2366" xr:uid="{00000000-0005-0000-0000-00003E090000}"/>
    <cellStyle name="Normal 3 8 3 2 2" xfId="2367" xr:uid="{00000000-0005-0000-0000-00003F090000}"/>
    <cellStyle name="Normal 3 8 3 2 2 2" xfId="7927" xr:uid="{4529CF80-EBF5-4713-B5C3-8ADC32E039A5}"/>
    <cellStyle name="Normal 3 8 3 2 2 3" xfId="5580" xr:uid="{3E72B376-E03B-4915-B085-3262F8DBD91C}"/>
    <cellStyle name="Normal 3 8 3 2 3" xfId="7926" xr:uid="{76DB70C4-98F4-4CAC-994B-9EB9B829E672}"/>
    <cellStyle name="Normal 3 8 3 2 4" xfId="5579" xr:uid="{F39DCE7A-3082-417A-BB7B-974CA59E086F}"/>
    <cellStyle name="Normal 3 8 3 3" xfId="7925" xr:uid="{614D02E3-549C-4630-B4AA-B949F6EDE700}"/>
    <cellStyle name="Normal 3 8 3 4" xfId="5578" xr:uid="{06F56460-BE0C-406D-A02D-40962E16C757}"/>
    <cellStyle name="Normal 3 8 4" xfId="2368" xr:uid="{00000000-0005-0000-0000-000040090000}"/>
    <cellStyle name="Normal 3 8 4 2" xfId="2369" xr:uid="{00000000-0005-0000-0000-000041090000}"/>
    <cellStyle name="Normal 3 8 4 2 2" xfId="7929" xr:uid="{F737CA1A-3DB6-492E-9913-8CACED4733AA}"/>
    <cellStyle name="Normal 3 8 4 2 3" xfId="5582" xr:uid="{E609CB2E-A6D7-4EA8-B920-2D89A7E2CB47}"/>
    <cellStyle name="Normal 3 8 4 3" xfId="7928" xr:uid="{D3BBFC8A-9246-4CC1-929F-574EC373F3E5}"/>
    <cellStyle name="Normal 3 8 4 4" xfId="5581" xr:uid="{C0D60419-C7A1-4863-9F97-E11064C24CEB}"/>
    <cellStyle name="Normal 3 8 5" xfId="7921" xr:uid="{9D1E52CF-2A03-463A-AAB5-60EBA7E64149}"/>
    <cellStyle name="Normal 3 8 6" xfId="5574" xr:uid="{2677D957-214A-471A-A6F8-1097A6FA6AD1}"/>
    <cellStyle name="Normal 3 9" xfId="2370" xr:uid="{00000000-0005-0000-0000-000042090000}"/>
    <cellStyle name="Normal 3 9 2" xfId="2371" xr:uid="{00000000-0005-0000-0000-000043090000}"/>
    <cellStyle name="Normal 3 9 2 2" xfId="2372" xr:uid="{00000000-0005-0000-0000-000044090000}"/>
    <cellStyle name="Normal 3 9 2 2 2" xfId="7932" xr:uid="{3EC36301-5FFB-4A1B-9583-79625F94617A}"/>
    <cellStyle name="Normal 3 9 2 2 3" xfId="5585" xr:uid="{E1571B51-4699-4A5E-A22B-41727DD3A80B}"/>
    <cellStyle name="Normal 3 9 2 3" xfId="7931" xr:uid="{DEE6F64C-021D-4264-A5C5-E6E724FDAFE2}"/>
    <cellStyle name="Normal 3 9 2 4" xfId="5584" xr:uid="{09681F0A-D8E4-43AA-8F76-23187E5773A5}"/>
    <cellStyle name="Normal 3 9 3" xfId="7930" xr:uid="{BFCB92F5-FD61-4513-94BE-8D415BCEAE2F}"/>
    <cellStyle name="Normal 3 9 4" xfId="5583" xr:uid="{CD3080B5-FD01-4007-86DB-FDBA46666ADE}"/>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2 3 2" xfId="7935" xr:uid="{49441A8C-9AD3-4F47-B9CB-2DDBDC98CF73}"/>
    <cellStyle name="Normal 4 10 2 3 3" xfId="5588" xr:uid="{001A14F1-A81C-4E7B-8795-18785A8CC8D3}"/>
    <cellStyle name="Normal 4 10 2 4" xfId="7934" xr:uid="{8491B83D-175B-46AC-A10A-9009FB8DACC3}"/>
    <cellStyle name="Normal 4 10 2 5" xfId="5587" xr:uid="{F3341D76-9254-4B6E-B4F2-B415C215037F}"/>
    <cellStyle name="Normal 4 10 3" xfId="2378" xr:uid="{00000000-0005-0000-0000-00004A090000}"/>
    <cellStyle name="Normal 4 10 3 2" xfId="2379" xr:uid="{00000000-0005-0000-0000-00004B090000}"/>
    <cellStyle name="Normal 4 10 3 2 2" xfId="7937" xr:uid="{B7A662DC-D685-4051-8FD9-D7C01BFF201C}"/>
    <cellStyle name="Normal 4 10 3 2 3" xfId="5590" xr:uid="{BA49E9B6-7DE3-4B23-B5C9-730A6F892658}"/>
    <cellStyle name="Normal 4 10 3 3" xfId="2380" xr:uid="{00000000-0005-0000-0000-00004C090000}"/>
    <cellStyle name="Normal 4 10 3 4" xfId="7936" xr:uid="{1E9D3069-A0D4-47C4-92F8-AE9737A468F3}"/>
    <cellStyle name="Normal 4 10 3 5" xfId="5589" xr:uid="{992E699A-FD81-402D-8380-CF7FBFEBEE65}"/>
    <cellStyle name="Normal 4 10 4" xfId="2381" xr:uid="{00000000-0005-0000-0000-00004D090000}"/>
    <cellStyle name="Normal 4 10 4 2" xfId="7938" xr:uid="{CB89A35D-EDF6-4C8D-AAAD-2C6736342F05}"/>
    <cellStyle name="Normal 4 10 4 3" xfId="5591" xr:uid="{0BF2868E-1004-4EF5-9A50-0129F896647A}"/>
    <cellStyle name="Normal 4 10 5" xfId="2382" xr:uid="{00000000-0005-0000-0000-00004E090000}"/>
    <cellStyle name="Normal 4 10 5 2" xfId="7939" xr:uid="{5E333956-4D63-43BA-B754-6E299A1F4AD7}"/>
    <cellStyle name="Normal 4 10 5 3" xfId="5592" xr:uid="{DD696667-7558-4A07-83D0-A20D2FE3EC30}"/>
    <cellStyle name="Normal 4 11" xfId="2383" xr:uid="{00000000-0005-0000-0000-00004F090000}"/>
    <cellStyle name="Normal 4 11 2" xfId="2384" xr:uid="{00000000-0005-0000-0000-000050090000}"/>
    <cellStyle name="Normal 4 11 2 2" xfId="7941" xr:uid="{B0795360-F617-487A-B649-62A061058A65}"/>
    <cellStyle name="Normal 4 11 2 3" xfId="5594" xr:uid="{3BED8ECB-62CE-4FA6-BA0F-8DA840088DF1}"/>
    <cellStyle name="Normal 4 11 3" xfId="2385" xr:uid="{00000000-0005-0000-0000-000051090000}"/>
    <cellStyle name="Normal 4 11 4" xfId="7940" xr:uid="{8EE3FED7-B425-49D5-AEE5-D5981D6B3E45}"/>
    <cellStyle name="Normal 4 11 5" xfId="5593" xr:uid="{4ACA2E44-2AA5-4ECF-B571-885B57C7F818}"/>
    <cellStyle name="Normal 4 12" xfId="2386" xr:uid="{00000000-0005-0000-0000-000052090000}"/>
    <cellStyle name="Normal 4 12 2" xfId="2387" xr:uid="{00000000-0005-0000-0000-000053090000}"/>
    <cellStyle name="Normal 4 12 2 2" xfId="7943" xr:uid="{BD92E0F7-CEC3-43C7-A6A8-927D6D60232B}"/>
    <cellStyle name="Normal 4 12 2 3" xfId="5596" xr:uid="{336A5A10-3534-4D4D-98E8-AF399748F0EA}"/>
    <cellStyle name="Normal 4 12 3" xfId="7942" xr:uid="{BBE740CD-263B-42D6-9AA3-44B9563E61B4}"/>
    <cellStyle name="Normal 4 12 4" xfId="5595" xr:uid="{30C6BA10-FCCF-4FE8-810A-B63E8EFA61DE}"/>
    <cellStyle name="Normal 4 13" xfId="2388" xr:uid="{00000000-0005-0000-0000-000054090000}"/>
    <cellStyle name="Normal 4 13 2" xfId="7944" xr:uid="{B266A1B0-FF75-4963-8D57-2ABBA8FD1EBE}"/>
    <cellStyle name="Normal 4 13 3" xfId="5597" xr:uid="{547C24A3-1207-4156-B262-AAB128DA0EC7}"/>
    <cellStyle name="Normal 4 14" xfId="7933" xr:uid="{64444B40-2F52-4524-A48A-E8EB32072291}"/>
    <cellStyle name="Normal 4 15" xfId="5586" xr:uid="{ABFB4C7C-9DFD-4490-AA62-E91B32707FAC}"/>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2 2 2" xfId="7946" xr:uid="{16A90E53-0E2D-4001-8077-002BA5B3603D}"/>
    <cellStyle name="Normal 4 2 2 2 3" xfId="5599" xr:uid="{19F7FD55-4301-4497-B904-C90D6DC4E684}"/>
    <cellStyle name="Normal 4 2 2 3" xfId="2393" xr:uid="{00000000-0005-0000-0000-000059090000}"/>
    <cellStyle name="Normal 4 2 2 3 2" xfId="7947" xr:uid="{5C3241E7-F8D0-4CCD-8AC8-0EE39DAD5FED}"/>
    <cellStyle name="Normal 4 2 2 3 3" xfId="5600" xr:uid="{4E277C16-2AFC-4A0D-85FD-814CF64EDF82}"/>
    <cellStyle name="Normal 4 2 2 4" xfId="2394" xr:uid="{00000000-0005-0000-0000-00005A090000}"/>
    <cellStyle name="Normal 4 2 2 5" xfId="7945" xr:uid="{0150FA32-74B0-4BD3-AE03-138A11B1D748}"/>
    <cellStyle name="Normal 4 2 2 6" xfId="5598" xr:uid="{4E36E5EF-A573-4E90-AF96-EB2FE0327FA4}"/>
    <cellStyle name="Normal 4 2 3" xfId="2395" xr:uid="{00000000-0005-0000-0000-00005B090000}"/>
    <cellStyle name="Normal 4 2 3 2" xfId="2396" xr:uid="{00000000-0005-0000-0000-00005C090000}"/>
    <cellStyle name="Normal 4 2 3 2 2" xfId="2397" xr:uid="{00000000-0005-0000-0000-00005D090000}"/>
    <cellStyle name="Normal 4 2 3 2 2 2" xfId="7950" xr:uid="{2D97BE50-24DD-4483-97E3-D82C020E33FC}"/>
    <cellStyle name="Normal 4 2 3 2 2 3" xfId="5603" xr:uid="{7343647F-CBE3-499F-AA02-CCBD5B3CC1EF}"/>
    <cellStyle name="Normal 4 2 3 2 3" xfId="7949" xr:uid="{3E7FAE91-47BC-49C4-B271-8435B7CB27B8}"/>
    <cellStyle name="Normal 4 2 3 2 4" xfId="5602" xr:uid="{E6AB5D25-1F03-4392-8B9C-A12A7FEC4EC9}"/>
    <cellStyle name="Normal 4 2 3 3" xfId="2398" xr:uid="{00000000-0005-0000-0000-00005E090000}"/>
    <cellStyle name="Normal 4 2 3 3 2" xfId="7951" xr:uid="{569BF704-3114-436D-805E-BC097FB5792A}"/>
    <cellStyle name="Normal 4 2 3 3 3" xfId="5604" xr:uid="{2F99149D-CEA1-4ED8-85D0-56EE9D2B75A7}"/>
    <cellStyle name="Normal 4 2 3 4" xfId="7948" xr:uid="{5A93D9B3-B4F1-468A-A0F6-C2CA5C2ABCE3}"/>
    <cellStyle name="Normal 4 2 3 5" xfId="5601" xr:uid="{ACACEC7E-CB03-4899-BF51-790998F77F95}"/>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5 2 2" xfId="7953" xr:uid="{4A541E0E-09FD-484D-ACDD-277B031200B9}"/>
    <cellStyle name="Normal 4 2 5 2 3" xfId="5606" xr:uid="{4E209E05-EC1F-4D81-9753-9895F499B59D}"/>
    <cellStyle name="Normal 4 2 5 3" xfId="7952" xr:uid="{DB4FEC07-8BB9-497B-A156-8BCC4A1785A3}"/>
    <cellStyle name="Normal 4 2 5 4" xfId="5605" xr:uid="{A5C171DC-6634-4809-90D5-BFF32C456300}"/>
    <cellStyle name="Normal 4 2 6" xfId="2403" xr:uid="{00000000-0005-0000-0000-000063090000}"/>
    <cellStyle name="Normal 4 2 6 2" xfId="2404" xr:uid="{00000000-0005-0000-0000-000064090000}"/>
    <cellStyle name="Normal 4 2 6 2 2" xfId="2405" xr:uid="{00000000-0005-0000-0000-000065090000}"/>
    <cellStyle name="Normal 4 2 6 2 2 2" xfId="7956" xr:uid="{CFD07F71-FD13-4207-957F-6BDBC46A074F}"/>
    <cellStyle name="Normal 4 2 6 2 2 3" xfId="5609" xr:uid="{C8F86EAD-244A-4437-9CEA-6AB88DEA1BFB}"/>
    <cellStyle name="Normal 4 2 6 2 3" xfId="7955" xr:uid="{EB23E634-1CF1-43AD-851F-5CDF376E4DAD}"/>
    <cellStyle name="Normal 4 2 6 2 4" xfId="5608" xr:uid="{70C0D8B1-2D96-4E01-86B7-CB534C78D430}"/>
    <cellStyle name="Normal 4 2 6 3" xfId="7954" xr:uid="{C7C45797-7471-49BE-8630-54A62218194F}"/>
    <cellStyle name="Normal 4 2 6 4" xfId="5607" xr:uid="{CFD9DFDB-1D01-4769-AA40-7F9B87DED8A9}"/>
    <cellStyle name="Normal 4 2 7" xfId="2406" xr:uid="{00000000-0005-0000-0000-000066090000}"/>
    <cellStyle name="Normal 4 2 7 2" xfId="2407" xr:uid="{00000000-0005-0000-0000-000067090000}"/>
    <cellStyle name="Normal 4 2 7 2 2" xfId="7957" xr:uid="{8E56999B-72BA-48E7-99BE-685D97721A86}"/>
    <cellStyle name="Normal 4 2 7 2 3" xfId="5610" xr:uid="{1FD2CB4D-B1EB-480A-A8D3-35FA1597542E}"/>
    <cellStyle name="Normal 4 2 8" xfId="2408" xr:uid="{00000000-0005-0000-0000-000068090000}"/>
    <cellStyle name="Normal 4 2 9" xfId="2409" xr:uid="{00000000-0005-0000-0000-000069090000}"/>
    <cellStyle name="Normal 4 2 9 2" xfId="2410" xr:uid="{00000000-0005-0000-0000-00006A090000}"/>
    <cellStyle name="Normal 4 2 9 2 2" xfId="7958" xr:uid="{AB479408-5051-4FB9-B2B5-9F2BA6A18E02}"/>
    <cellStyle name="Normal 4 2 9 3" xfId="5611" xr:uid="{C8FC600E-2BAE-4B25-BC25-851B65B367E1}"/>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2 2 2 2" xfId="7963" xr:uid="{F853F2D9-1242-4AF5-BABF-CF0A0F881950}"/>
    <cellStyle name="Normal 4 3 3 2 2 2 2 3" xfId="5616" xr:uid="{35FAE1B7-6F44-4335-81B8-AD22CC0FECB5}"/>
    <cellStyle name="Normal 4 3 3 2 2 2 3" xfId="7962" xr:uid="{FA34557C-1149-4E86-878B-73B123E97A56}"/>
    <cellStyle name="Normal 4 3 3 2 2 2 4" xfId="5615" xr:uid="{E0C61CD5-7774-4B72-9225-37F1BD6C9251}"/>
    <cellStyle name="Normal 4 3 3 2 2 3" xfId="7961" xr:uid="{3DBCBB1D-7A8B-4FF1-86A3-927C7F27C54B}"/>
    <cellStyle name="Normal 4 3 3 2 2 4" xfId="5614" xr:uid="{2F2659A7-9F78-4449-AD0A-72E6028E6114}"/>
    <cellStyle name="Normal 4 3 3 2 3" xfId="2419" xr:uid="{00000000-0005-0000-0000-000073090000}"/>
    <cellStyle name="Normal 4 3 3 2 3 2" xfId="2420" xr:uid="{00000000-0005-0000-0000-000074090000}"/>
    <cellStyle name="Normal 4 3 3 2 3 2 2" xfId="2421" xr:uid="{00000000-0005-0000-0000-000075090000}"/>
    <cellStyle name="Normal 4 3 3 2 3 2 2 2" xfId="7966" xr:uid="{6C300271-69A9-4E38-9050-9FF1226688CE}"/>
    <cellStyle name="Normal 4 3 3 2 3 2 2 3" xfId="5619" xr:uid="{EA82C412-B9B4-4957-8F84-CB5AEE7732BB}"/>
    <cellStyle name="Normal 4 3 3 2 3 2 3" xfId="7965" xr:uid="{64F0FC4D-6DC5-488D-A96E-E08062F114C7}"/>
    <cellStyle name="Normal 4 3 3 2 3 2 4" xfId="5618" xr:uid="{4E31509F-77FC-41C3-8938-C98E5FC959E0}"/>
    <cellStyle name="Normal 4 3 3 2 3 3" xfId="7964" xr:uid="{881ED707-C7C9-4619-940E-2E67BCF3D27E}"/>
    <cellStyle name="Normal 4 3 3 2 3 4" xfId="5617" xr:uid="{38AF0710-6874-4710-B9DD-3D9B61AE3B19}"/>
    <cellStyle name="Normal 4 3 3 2 4" xfId="2422" xr:uid="{00000000-0005-0000-0000-000076090000}"/>
    <cellStyle name="Normal 4 3 3 2 4 2" xfId="2423" xr:uid="{00000000-0005-0000-0000-000077090000}"/>
    <cellStyle name="Normal 4 3 3 2 4 2 2" xfId="7968" xr:uid="{CE680445-5E2C-4025-B7CF-1E8031829134}"/>
    <cellStyle name="Normal 4 3 3 2 4 2 3" xfId="5621" xr:uid="{1107D564-41CA-4D1D-AC0C-FB506C1E4517}"/>
    <cellStyle name="Normal 4 3 3 2 4 3" xfId="7967" xr:uid="{6E8032BB-A4D1-4395-9468-E342876B0E05}"/>
    <cellStyle name="Normal 4 3 3 2 4 4" xfId="5620" xr:uid="{D801BBA5-105A-4C92-AD54-C987F43BAEE2}"/>
    <cellStyle name="Normal 4 3 3 2 5" xfId="7960" xr:uid="{98C2542D-891B-418C-80DA-7BCF7D477664}"/>
    <cellStyle name="Normal 4 3 3 2 6" xfId="5613" xr:uid="{8BF00B35-B9E4-485B-8363-26E1BBC946AD}"/>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2 2 2 2" xfId="7972" xr:uid="{0D2C7A7E-561A-4702-9EBF-F16DA378E9DD}"/>
    <cellStyle name="Normal 4 3 3 3 2 2 2 3" xfId="5625" xr:uid="{5539F74B-239D-45C3-9212-617B1A8570B6}"/>
    <cellStyle name="Normal 4 3 3 3 2 2 3" xfId="7971" xr:uid="{6BC99A0E-D412-4D65-99B0-4C5F71AAE073}"/>
    <cellStyle name="Normal 4 3 3 3 2 2 4" xfId="5624" xr:uid="{F3D88904-5EF5-4A99-A54D-269268A114FE}"/>
    <cellStyle name="Normal 4 3 3 3 2 3" xfId="7970" xr:uid="{073097F7-D67E-46FE-A50F-82D608E3D947}"/>
    <cellStyle name="Normal 4 3 3 3 2 4" xfId="5623" xr:uid="{D0008B54-1ADE-468C-9A5C-5EFE37811D01}"/>
    <cellStyle name="Normal 4 3 3 3 3" xfId="2428" xr:uid="{00000000-0005-0000-0000-00007C090000}"/>
    <cellStyle name="Normal 4 3 3 3 3 2" xfId="2429" xr:uid="{00000000-0005-0000-0000-00007D090000}"/>
    <cellStyle name="Normal 4 3 3 3 3 2 2" xfId="2430" xr:uid="{00000000-0005-0000-0000-00007E090000}"/>
    <cellStyle name="Normal 4 3 3 3 3 2 2 2" xfId="7975" xr:uid="{730BA4CD-8E01-4249-9222-3658BF687F3C}"/>
    <cellStyle name="Normal 4 3 3 3 3 2 2 3" xfId="5628" xr:uid="{9BE54D0F-ADD5-4290-852F-2E8BCF6CA8A0}"/>
    <cellStyle name="Normal 4 3 3 3 3 2 3" xfId="7974" xr:uid="{FFB0F5DB-247D-458E-A138-347E97B82C0F}"/>
    <cellStyle name="Normal 4 3 3 3 3 2 4" xfId="5627" xr:uid="{6310DF09-E0E9-4D89-9876-00217B614FEC}"/>
    <cellStyle name="Normal 4 3 3 3 3 3" xfId="7973" xr:uid="{C6368BA5-F114-4BF6-AF05-9409A7069045}"/>
    <cellStyle name="Normal 4 3 3 3 3 4" xfId="5626" xr:uid="{510EEA26-77F8-4972-8DC6-F8EF37720BD1}"/>
    <cellStyle name="Normal 4 3 3 3 4" xfId="2431" xr:uid="{00000000-0005-0000-0000-00007F090000}"/>
    <cellStyle name="Normal 4 3 3 3 4 2" xfId="2432" xr:uid="{00000000-0005-0000-0000-000080090000}"/>
    <cellStyle name="Normal 4 3 3 3 4 2 2" xfId="7977" xr:uid="{F642457E-DE8E-4635-9F1C-D3EB2E4FE1C3}"/>
    <cellStyle name="Normal 4 3 3 3 4 2 3" xfId="5630" xr:uid="{9844347F-A6D4-4B00-912D-C6ADB3124F15}"/>
    <cellStyle name="Normal 4 3 3 3 4 3" xfId="7976" xr:uid="{BBC1F848-74CC-4197-B34E-A4800307FA02}"/>
    <cellStyle name="Normal 4 3 3 3 4 4" xfId="5629" xr:uid="{2782E12F-3B6B-408A-A0F0-B846B4231754}"/>
    <cellStyle name="Normal 4 3 3 3 5" xfId="7969" xr:uid="{72117F36-E31A-44BA-AFBE-FD5152DE40A5}"/>
    <cellStyle name="Normal 4 3 3 3 6" xfId="5622" xr:uid="{43DF873F-0B03-4556-B429-7096034E4B95}"/>
    <cellStyle name="Normal 4 3 3 4" xfId="2433" xr:uid="{00000000-0005-0000-0000-000081090000}"/>
    <cellStyle name="Normal 4 3 3 4 2" xfId="2434" xr:uid="{00000000-0005-0000-0000-000082090000}"/>
    <cellStyle name="Normal 4 3 3 4 2 2" xfId="2435" xr:uid="{00000000-0005-0000-0000-000083090000}"/>
    <cellStyle name="Normal 4 3 3 4 2 2 2" xfId="7980" xr:uid="{6E7D1701-79B9-4385-8B4F-EAC4245AFAAD}"/>
    <cellStyle name="Normal 4 3 3 4 2 2 3" xfId="5633" xr:uid="{8672878B-241A-4FCD-ADDF-1FAB01332757}"/>
    <cellStyle name="Normal 4 3 3 4 2 3" xfId="7979" xr:uid="{42EF3A78-6D29-4513-9D9E-C85D2E0EF905}"/>
    <cellStyle name="Normal 4 3 3 4 2 4" xfId="5632" xr:uid="{4764C784-32CB-4434-917D-DB5D9682D3B4}"/>
    <cellStyle name="Normal 4 3 3 4 3" xfId="7978" xr:uid="{73A21D5C-58DB-4197-8F8B-409D52DD501E}"/>
    <cellStyle name="Normal 4 3 3 4 4" xfId="5631" xr:uid="{96424E80-0528-452B-94DB-86F0B6E07506}"/>
    <cellStyle name="Normal 4 3 3 5" xfId="2436" xr:uid="{00000000-0005-0000-0000-000084090000}"/>
    <cellStyle name="Normal 4 3 3 5 2" xfId="2437" xr:uid="{00000000-0005-0000-0000-000085090000}"/>
    <cellStyle name="Normal 4 3 3 5 2 2" xfId="2438" xr:uid="{00000000-0005-0000-0000-000086090000}"/>
    <cellStyle name="Normal 4 3 3 5 2 2 2" xfId="7983" xr:uid="{A5E30D2B-7B9F-4EED-AD21-8FA1E1982485}"/>
    <cellStyle name="Normal 4 3 3 5 2 2 3" xfId="5636" xr:uid="{C069B066-384A-4180-87E7-02BE7ABFD68B}"/>
    <cellStyle name="Normal 4 3 3 5 2 3" xfId="7982" xr:uid="{1ABD7DAE-F5F5-4A0D-B318-FDD434B63C42}"/>
    <cellStyle name="Normal 4 3 3 5 2 4" xfId="5635" xr:uid="{810CE229-7EFB-4A78-99C2-5101BEFD378D}"/>
    <cellStyle name="Normal 4 3 3 5 3" xfId="7981" xr:uid="{EA49A38B-B282-452B-AB0B-960195F5C8D5}"/>
    <cellStyle name="Normal 4 3 3 5 4" xfId="5634" xr:uid="{D4E855CD-F816-4155-8659-8682D0522828}"/>
    <cellStyle name="Normal 4 3 3 6" xfId="2439" xr:uid="{00000000-0005-0000-0000-000087090000}"/>
    <cellStyle name="Normal 4 3 3 6 2" xfId="2440" xr:uid="{00000000-0005-0000-0000-000088090000}"/>
    <cellStyle name="Normal 4 3 3 6 2 2" xfId="7985" xr:uid="{3777305C-ACB7-4728-8CF5-234F9860D909}"/>
    <cellStyle name="Normal 4 3 3 6 2 3" xfId="5638" xr:uid="{124E73BD-E91B-439F-A696-9150BE749CB3}"/>
    <cellStyle name="Normal 4 3 3 6 3" xfId="7984" xr:uid="{E68FD811-3E01-4B2F-9BBA-5C4B7559346B}"/>
    <cellStyle name="Normal 4 3 3 6 4" xfId="5637" xr:uid="{8E5A52D2-17F0-4556-A2F9-462BFB4821CE}"/>
    <cellStyle name="Normal 4 3 3 7" xfId="7959" xr:uid="{B8F38D2D-002E-4ADB-B2E6-F016CF26FBDA}"/>
    <cellStyle name="Normal 4 3 3 8" xfId="5612" xr:uid="{ADE45E70-4C86-43A2-A5D4-74BA897361ED}"/>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2 2 2 2" xfId="7990" xr:uid="{4950AE98-1F70-4C3F-AA35-80833E55296E}"/>
    <cellStyle name="Normal 4 3 4 2 2 2 2 3" xfId="5643" xr:uid="{53D11D07-74BC-429E-93FC-A36266C83900}"/>
    <cellStyle name="Normal 4 3 4 2 2 2 3" xfId="7989" xr:uid="{44B6BFE4-F91D-445E-ABBA-C60DAA97DAFF}"/>
    <cellStyle name="Normal 4 3 4 2 2 2 4" xfId="5642" xr:uid="{86E2792B-E50F-45DF-A034-40DADF972982}"/>
    <cellStyle name="Normal 4 3 4 2 2 3" xfId="7988" xr:uid="{47D53877-7BBF-483C-B92E-4E6E86EF072F}"/>
    <cellStyle name="Normal 4 3 4 2 2 4" xfId="5641" xr:uid="{2790E9B0-CAF5-46D9-9BEE-54A046D6D1F7}"/>
    <cellStyle name="Normal 4 3 4 2 3" xfId="2446" xr:uid="{00000000-0005-0000-0000-00008E090000}"/>
    <cellStyle name="Normal 4 3 4 2 3 2" xfId="2447" xr:uid="{00000000-0005-0000-0000-00008F090000}"/>
    <cellStyle name="Normal 4 3 4 2 3 2 2" xfId="2448" xr:uid="{00000000-0005-0000-0000-000090090000}"/>
    <cellStyle name="Normal 4 3 4 2 3 2 2 2" xfId="7993" xr:uid="{E5D2CDE0-0E2A-4919-BC74-94787FC70920}"/>
    <cellStyle name="Normal 4 3 4 2 3 2 2 3" xfId="5646" xr:uid="{33339B00-DF4D-4284-838D-BEDE119FFA02}"/>
    <cellStyle name="Normal 4 3 4 2 3 2 3" xfId="7992" xr:uid="{2B4C3922-690F-43D0-A5C1-B59D8CB7B65A}"/>
    <cellStyle name="Normal 4 3 4 2 3 2 4" xfId="5645" xr:uid="{6727B170-8140-479C-86FD-A0B4C61AF013}"/>
    <cellStyle name="Normal 4 3 4 2 3 3" xfId="7991" xr:uid="{C05C0B1E-DF49-4BCE-B4A9-6C28615534A7}"/>
    <cellStyle name="Normal 4 3 4 2 3 4" xfId="5644" xr:uid="{92A2D8E9-3D6A-45B8-8998-62D3074B3FDC}"/>
    <cellStyle name="Normal 4 3 4 2 4" xfId="2449" xr:uid="{00000000-0005-0000-0000-000091090000}"/>
    <cellStyle name="Normal 4 3 4 2 4 2" xfId="2450" xr:uid="{00000000-0005-0000-0000-000092090000}"/>
    <cellStyle name="Normal 4 3 4 2 4 2 2" xfId="7995" xr:uid="{5AC58ED7-C122-4867-8AA0-05F847E30A84}"/>
    <cellStyle name="Normal 4 3 4 2 4 2 3" xfId="5648" xr:uid="{0C47E298-BCEA-480D-AE21-7DA995A8E200}"/>
    <cellStyle name="Normal 4 3 4 2 4 3" xfId="7994" xr:uid="{A8290620-093A-4D22-9E47-2A437A9CA808}"/>
    <cellStyle name="Normal 4 3 4 2 4 4" xfId="5647" xr:uid="{D347DC00-E147-4EE9-964A-2BF4E42151F8}"/>
    <cellStyle name="Normal 4 3 4 2 5" xfId="7987" xr:uid="{E47BD4C6-EF45-4A50-BD86-1FBC5699D55D}"/>
    <cellStyle name="Normal 4 3 4 2 6" xfId="5640" xr:uid="{DDE1E31F-F186-4236-A9BB-10852A0D45CD}"/>
    <cellStyle name="Normal 4 3 4 3" xfId="2451" xr:uid="{00000000-0005-0000-0000-000093090000}"/>
    <cellStyle name="Normal 4 3 4 3 2" xfId="2452" xr:uid="{00000000-0005-0000-0000-000094090000}"/>
    <cellStyle name="Normal 4 3 4 3 2 2" xfId="2453" xr:uid="{00000000-0005-0000-0000-000095090000}"/>
    <cellStyle name="Normal 4 3 4 3 2 2 2" xfId="7998" xr:uid="{9DC53538-3D1B-43ED-9349-DB9798724E12}"/>
    <cellStyle name="Normal 4 3 4 3 2 2 3" xfId="5651" xr:uid="{FD8B8A3A-806D-45DB-966C-51DDB5914AE0}"/>
    <cellStyle name="Normal 4 3 4 3 2 3" xfId="7997" xr:uid="{1E781A31-1939-4C7C-AE5D-7B07F18DA5AE}"/>
    <cellStyle name="Normal 4 3 4 3 2 4" xfId="5650" xr:uid="{D6A75882-29F9-4695-B6FF-84A68A7AA89E}"/>
    <cellStyle name="Normal 4 3 4 3 3" xfId="7996" xr:uid="{642EFA5F-D632-4A10-B398-D8C895E66CD0}"/>
    <cellStyle name="Normal 4 3 4 3 4" xfId="5649" xr:uid="{A4050F39-8C53-40D1-BB52-95D104F3F236}"/>
    <cellStyle name="Normal 4 3 4 4" xfId="2454" xr:uid="{00000000-0005-0000-0000-000096090000}"/>
    <cellStyle name="Normal 4 3 4 4 2" xfId="2455" xr:uid="{00000000-0005-0000-0000-000097090000}"/>
    <cellStyle name="Normal 4 3 4 4 2 2" xfId="2456" xr:uid="{00000000-0005-0000-0000-000098090000}"/>
    <cellStyle name="Normal 4 3 4 4 2 2 2" xfId="8001" xr:uid="{1492846F-90C2-4D2B-A62D-25DAB09A8321}"/>
    <cellStyle name="Normal 4 3 4 4 2 2 3" xfId="5654" xr:uid="{ACFA46EF-3299-47D3-B313-A06199A3FB79}"/>
    <cellStyle name="Normal 4 3 4 4 2 3" xfId="8000" xr:uid="{6BAC41F8-D433-4AE3-8927-F2BC636B0053}"/>
    <cellStyle name="Normal 4 3 4 4 2 4" xfId="5653" xr:uid="{0E57DCFC-AB04-4131-83B2-0B299456C57D}"/>
    <cellStyle name="Normal 4 3 4 4 3" xfId="7999" xr:uid="{B16DA09D-3667-4251-8FBE-2E543B9154B1}"/>
    <cellStyle name="Normal 4 3 4 4 4" xfId="5652" xr:uid="{000769C0-C962-4DFE-8E34-A34A29771CCD}"/>
    <cellStyle name="Normal 4 3 4 5" xfId="2457" xr:uid="{00000000-0005-0000-0000-000099090000}"/>
    <cellStyle name="Normal 4 3 4 5 2" xfId="2458" xr:uid="{00000000-0005-0000-0000-00009A090000}"/>
    <cellStyle name="Normal 4 3 4 5 2 2" xfId="8003" xr:uid="{C6ED9F2A-EC2B-4498-9177-22B22963758C}"/>
    <cellStyle name="Normal 4 3 4 5 2 3" xfId="5656" xr:uid="{CB96A3D4-D6FA-4BAA-A14A-1FC1BA3AD9D4}"/>
    <cellStyle name="Normal 4 3 4 5 3" xfId="8002" xr:uid="{810B551D-FEDB-46D4-B3BB-79BA74A1CD1D}"/>
    <cellStyle name="Normal 4 3 4 5 4" xfId="5655" xr:uid="{EF5004D4-9CFC-4496-8768-6CD5938EA6F1}"/>
    <cellStyle name="Normal 4 3 4 6" xfId="7986" xr:uid="{8D1DA16F-9CF0-43DF-A830-A39E05480439}"/>
    <cellStyle name="Normal 4 3 4 7" xfId="5639" xr:uid="{EB63F9F3-621C-4F97-93CC-59022B9E8738}"/>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2 2 2 2" xfId="8007" xr:uid="{966AD708-C7D4-452E-BBF9-73FDC45FE70C}"/>
    <cellStyle name="Normal 4 3 5 2 2 2 3" xfId="5660" xr:uid="{185200EC-E049-4939-8B3E-DC58304BA81C}"/>
    <cellStyle name="Normal 4 3 5 2 2 3" xfId="8006" xr:uid="{C01DCF45-9646-49F0-B56F-7A0AD28D3CB5}"/>
    <cellStyle name="Normal 4 3 5 2 2 4" xfId="5659" xr:uid="{9A849E9E-3A5A-491A-AA49-16615855BB46}"/>
    <cellStyle name="Normal 4 3 5 2 3" xfId="8005" xr:uid="{A674E107-AF0D-4710-883F-4FE98009C6A5}"/>
    <cellStyle name="Normal 4 3 5 2 4" xfId="5658" xr:uid="{022C4720-D575-4A77-B975-F693ED406005}"/>
    <cellStyle name="Normal 4 3 5 3" xfId="2463" xr:uid="{00000000-0005-0000-0000-00009F090000}"/>
    <cellStyle name="Normal 4 3 5 3 2" xfId="2464" xr:uid="{00000000-0005-0000-0000-0000A0090000}"/>
    <cellStyle name="Normal 4 3 5 3 2 2" xfId="2465" xr:uid="{00000000-0005-0000-0000-0000A1090000}"/>
    <cellStyle name="Normal 4 3 5 3 2 2 2" xfId="8010" xr:uid="{164BA99E-39F6-4E6F-B2FC-2EB2409622DE}"/>
    <cellStyle name="Normal 4 3 5 3 2 2 3" xfId="5663" xr:uid="{CB417EC6-CC73-4F6A-8873-757292BB3996}"/>
    <cellStyle name="Normal 4 3 5 3 2 3" xfId="8009" xr:uid="{D12A7644-8507-4033-9DA8-94FC0D609059}"/>
    <cellStyle name="Normal 4 3 5 3 2 4" xfId="5662" xr:uid="{206EEDC7-5CB5-41EE-9ED9-45E53F50FF71}"/>
    <cellStyle name="Normal 4 3 5 3 3" xfId="8008" xr:uid="{F6762D0F-C19A-46AB-AAA1-6219A97606B0}"/>
    <cellStyle name="Normal 4 3 5 3 4" xfId="5661" xr:uid="{FA12324D-8A2D-4592-B482-AE60FFB7B127}"/>
    <cellStyle name="Normal 4 3 5 4" xfId="2466" xr:uid="{00000000-0005-0000-0000-0000A2090000}"/>
    <cellStyle name="Normal 4 3 5 4 2" xfId="2467" xr:uid="{00000000-0005-0000-0000-0000A3090000}"/>
    <cellStyle name="Normal 4 3 5 4 2 2" xfId="8012" xr:uid="{AD3D87C3-F064-4FD9-84CA-69D066D50C8B}"/>
    <cellStyle name="Normal 4 3 5 4 2 3" xfId="5665" xr:uid="{2DC3A1E2-5B6E-4F2E-8560-6FC63DE018C7}"/>
    <cellStyle name="Normal 4 3 5 4 3" xfId="8011" xr:uid="{BB857283-38B7-46B8-955B-55F5A3461C16}"/>
    <cellStyle name="Normal 4 3 5 4 4" xfId="5664" xr:uid="{30D43EE5-B53E-4D20-A2E0-1F8E0E06BE0C}"/>
    <cellStyle name="Normal 4 3 5 5" xfId="8004" xr:uid="{E7222248-766C-4DB9-B2AB-210C3197CFF9}"/>
    <cellStyle name="Normal 4 3 5 6" xfId="5657" xr:uid="{95682744-23A8-423B-A6B7-C382C93C87D3}"/>
    <cellStyle name="Normal 4 3 6" xfId="2468" xr:uid="{00000000-0005-0000-0000-0000A4090000}"/>
    <cellStyle name="Normal 4 3 6 2" xfId="2469" xr:uid="{00000000-0005-0000-0000-0000A5090000}"/>
    <cellStyle name="Normal 4 3 6 2 2" xfId="8014" xr:uid="{B8A06AA9-6808-4FDD-AF85-D00F69B7EE9C}"/>
    <cellStyle name="Normal 4 3 6 2 3" xfId="5667" xr:uid="{C1B20698-DB6C-435E-A66D-AE75630D0C1A}"/>
    <cellStyle name="Normal 4 3 6 3" xfId="8013" xr:uid="{1268D55F-C0F2-4A86-A92C-8DDD208F96E5}"/>
    <cellStyle name="Normal 4 3 6 4" xfId="5666" xr:uid="{8C0431FD-5165-4619-B88C-9A7423B40FEB}"/>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2 2 2" xfId="8016" xr:uid="{EA9C1AD7-5D86-4133-8253-C6D8DB3C5E43}"/>
    <cellStyle name="Normal 4 4 2 2 3" xfId="5669" xr:uid="{EBF49F15-D9FC-4AB7-BBE1-C74412FF2573}"/>
    <cellStyle name="Normal 4 4 2 3" xfId="8015" xr:uid="{CA5F10CD-65E7-47A9-BA73-E71455C1FDEE}"/>
    <cellStyle name="Normal 4 4 2 4" xfId="5668" xr:uid="{4E0C4D29-3660-45F7-BCD3-5CD7BBD64FB3}"/>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2 2 2" xfId="8019" xr:uid="{FB7E0083-9CB9-43CF-A716-3B8BF7019C6D}"/>
    <cellStyle name="Normal 4 5 2 2 3" xfId="5672" xr:uid="{E1F1EFBD-4E94-4FC9-9696-6A15D184C436}"/>
    <cellStyle name="Normal 4 5 2 3" xfId="8018" xr:uid="{E19B5DB6-D32E-4BCF-AE91-EE679C626049}"/>
    <cellStyle name="Normal 4 5 2 4" xfId="5671" xr:uid="{D19783B6-B42D-4338-8720-FD1FC89407A3}"/>
    <cellStyle name="Normal 4 5 3" xfId="2482" xr:uid="{00000000-0005-0000-0000-0000B2090000}"/>
    <cellStyle name="Normal 4 5 3 2" xfId="2483" xr:uid="{00000000-0005-0000-0000-0000B3090000}"/>
    <cellStyle name="Normal 4 5 4" xfId="2484" xr:uid="{00000000-0005-0000-0000-0000B4090000}"/>
    <cellStyle name="Normal 4 5 4 2" xfId="8020" xr:uid="{296A6966-0188-4A80-9671-774D5C839E26}"/>
    <cellStyle name="Normal 4 5 4 3" xfId="5673" xr:uid="{A0EDE4ED-57FD-4DDE-878D-84E7841611E1}"/>
    <cellStyle name="Normal 4 5 5" xfId="8017" xr:uid="{9A7C616F-FE35-4A0F-9895-E830A670505F}"/>
    <cellStyle name="Normal 4 5 6" xfId="5670" xr:uid="{C0D0B19F-5B35-4A60-9CDD-EA75C528FC8E}"/>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3 2 2 2" xfId="8024" xr:uid="{794585EB-0CE0-4B2E-B9F0-11087D059050}"/>
    <cellStyle name="Normal 4 6 3 2 2 3" xfId="5677" xr:uid="{6859DCEF-011B-471A-8471-75333513C596}"/>
    <cellStyle name="Normal 4 6 3 2 3" xfId="8023" xr:uid="{A81C3A97-2958-4FFE-9685-2BD2496B251F}"/>
    <cellStyle name="Normal 4 6 3 2 4" xfId="5676" xr:uid="{3D7E01B9-FA97-4016-8F77-EDFEB2B261DB}"/>
    <cellStyle name="Normal 4 6 3 3" xfId="8022" xr:uid="{D2EA4383-916B-4166-9E0F-9D1C15453988}"/>
    <cellStyle name="Normal 4 6 3 4" xfId="5675" xr:uid="{FD02523D-E4A3-4D48-B34E-236D07DD3DC1}"/>
    <cellStyle name="Normal 4 6 4" xfId="2491" xr:uid="{00000000-0005-0000-0000-0000BB090000}"/>
    <cellStyle name="Normal 4 6 4 2" xfId="2492" xr:uid="{00000000-0005-0000-0000-0000BC090000}"/>
    <cellStyle name="Normal 4 6 4 2 2" xfId="2493" xr:uid="{00000000-0005-0000-0000-0000BD090000}"/>
    <cellStyle name="Normal 4 6 4 2 2 2" xfId="8027" xr:uid="{90B2F5EF-EB8B-4C59-B76C-B4A0750558C2}"/>
    <cellStyle name="Normal 4 6 4 2 2 3" xfId="5680" xr:uid="{8745578F-A88B-4C08-91AF-82FB0B955CEE}"/>
    <cellStyle name="Normal 4 6 4 2 3" xfId="8026" xr:uid="{B230206F-D13F-4BB1-B6A1-F7E1C140BD79}"/>
    <cellStyle name="Normal 4 6 4 2 4" xfId="5679" xr:uid="{B4699318-92F1-4939-98AC-8D4A99385973}"/>
    <cellStyle name="Normal 4 6 4 3" xfId="8025" xr:uid="{ECE4E952-A6D2-422C-BCE3-13161DA9B259}"/>
    <cellStyle name="Normal 4 6 4 4" xfId="5678" xr:uid="{A5BF8CC7-B727-4E1D-8197-1351EAB38B64}"/>
    <cellStyle name="Normal 4 6 5" xfId="2494" xr:uid="{00000000-0005-0000-0000-0000BE090000}"/>
    <cellStyle name="Normal 4 6 5 2" xfId="2495" xr:uid="{00000000-0005-0000-0000-0000BF090000}"/>
    <cellStyle name="Normal 4 6 5 2 2" xfId="8029" xr:uid="{B898B24B-2669-424A-9E85-474469BCC3A1}"/>
    <cellStyle name="Normal 4 6 5 2 3" xfId="5682" xr:uid="{9D2744B0-5305-49C7-B55F-4C35E15600D8}"/>
    <cellStyle name="Normal 4 6 5 3" xfId="8028" xr:uid="{628DDF41-94D5-4A8D-BCB3-24164F4E770B}"/>
    <cellStyle name="Normal 4 6 5 4" xfId="5681" xr:uid="{DBEFB7DA-D6B0-4A94-B90D-78CE583927C0}"/>
    <cellStyle name="Normal 4 6 6" xfId="2496" xr:uid="{00000000-0005-0000-0000-0000C0090000}"/>
    <cellStyle name="Normal 4 6 6 2" xfId="8030" xr:uid="{1F73785F-C100-4F41-B3F1-42E854193876}"/>
    <cellStyle name="Normal 4 6 6 3" xfId="5683" xr:uid="{B5DE451C-0993-4B9C-B8D2-56EB97E21EAA}"/>
    <cellStyle name="Normal 4 6 7" xfId="8021" xr:uid="{9D0C5AB5-C3E1-44C8-A807-E4F381903761}"/>
    <cellStyle name="Normal 4 6 8" xfId="5674" xr:uid="{101AE14A-E323-4156-8E8C-66B182882159}"/>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8 2 2" xfId="8032" xr:uid="{C5A7916C-3426-4622-B8A6-63557924A623}"/>
    <cellStyle name="Normal 4 8 2 3" xfId="5685" xr:uid="{12134C82-A066-4DC6-8B41-2E70AB173B05}"/>
    <cellStyle name="Normal 4 8 3" xfId="8031" xr:uid="{15969CB6-CB14-4C4B-BE5D-E8DF2F18A318}"/>
    <cellStyle name="Normal 4 8 4" xfId="5684" xr:uid="{B9F023DD-8C6A-4CAB-80DF-8D8FA30891DB}"/>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10" xfId="8033" xr:uid="{8E5ADD2D-8BA2-4E6B-97B2-1C5E225745AC}"/>
    <cellStyle name="Normal 5 11" xfId="5686" xr:uid="{49BED059-2AF2-43B0-B936-C0049B45B10E}"/>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2 2 2" xfId="8036" xr:uid="{72DBF003-2E96-4C88-931B-863276231382}"/>
    <cellStyle name="Normal 5 2 2 2 3" xfId="5689" xr:uid="{871C981B-FEB4-48EC-9870-E6F107437418}"/>
    <cellStyle name="Normal 5 2 2 3" xfId="2512" xr:uid="{00000000-0005-0000-0000-0000D0090000}"/>
    <cellStyle name="Normal 5 2 2 3 2" xfId="8037" xr:uid="{D38B92B9-7EE1-42AF-B694-121002286E15}"/>
    <cellStyle name="Normal 5 2 2 3 3" xfId="5690" xr:uid="{6624D39A-5F8E-44B4-925A-73F6A85ACA36}"/>
    <cellStyle name="Normal 5 2 2 4" xfId="2513" xr:uid="{00000000-0005-0000-0000-0000D1090000}"/>
    <cellStyle name="Normal 5 2 2 5" xfId="8035" xr:uid="{F0A312D3-3C67-4DDB-AB66-6437BEA9CE3B}"/>
    <cellStyle name="Normal 5 2 2 6" xfId="5688" xr:uid="{653DED6C-BA3C-462C-A5EC-8DBA4061082B}"/>
    <cellStyle name="Normal 5 2 3" xfId="2514" xr:uid="{00000000-0005-0000-0000-0000D2090000}"/>
    <cellStyle name="Normal 5 2 3 2" xfId="2515" xr:uid="{00000000-0005-0000-0000-0000D3090000}"/>
    <cellStyle name="Normal 5 2 3 2 2" xfId="8039" xr:uid="{50400DD6-6B3E-4E66-9132-0284D9402117}"/>
    <cellStyle name="Normal 5 2 3 2 3" xfId="5692" xr:uid="{F4B39C8E-14B8-4ADD-AA7E-FE84AA626C64}"/>
    <cellStyle name="Normal 5 2 3 3" xfId="8038" xr:uid="{4C6CC2A1-91C4-48B0-A78A-0442B9583122}"/>
    <cellStyle name="Normal 5 2 3 4" xfId="5691" xr:uid="{7F2B22CB-C2C4-42ED-BABB-7F14E3601317}"/>
    <cellStyle name="Normal 5 2 4" xfId="2516" xr:uid="{00000000-0005-0000-0000-0000D4090000}"/>
    <cellStyle name="Normal 5 2 4 2" xfId="8040" xr:uid="{51DB04D3-EF2A-4A0E-9FA6-F32F6BCF778A}"/>
    <cellStyle name="Normal 5 2 4 3" xfId="5693" xr:uid="{EDC1E1CD-043D-477D-9CEC-A2FB89778274}"/>
    <cellStyle name="Normal 5 2 5" xfId="8034" xr:uid="{C0C0187A-DA0E-4814-9DF3-B925C6FA6605}"/>
    <cellStyle name="Normal 5 2 6" xfId="5687" xr:uid="{8A47FCBA-EFB1-4488-AF2B-6F5CC7E4A848}"/>
    <cellStyle name="Normal 5 3" xfId="2517" xr:uid="{00000000-0005-0000-0000-0000D5090000}"/>
    <cellStyle name="Normal 5 3 2" xfId="2518" xr:uid="{00000000-0005-0000-0000-0000D6090000}"/>
    <cellStyle name="Normal 5 3 2 2" xfId="2519" xr:uid="{00000000-0005-0000-0000-0000D7090000}"/>
    <cellStyle name="Normal 5 3 2 2 2" xfId="8043" xr:uid="{AB9DD034-053B-4E0E-AEFB-7C93E89A820F}"/>
    <cellStyle name="Normal 5 3 2 2 3" xfId="5696" xr:uid="{8A89C21A-821B-469E-BC4E-359BB2AC42D7}"/>
    <cellStyle name="Normal 5 3 2 3" xfId="8042" xr:uid="{772190F3-3B47-4446-94BD-08DDB3B9A511}"/>
    <cellStyle name="Normal 5 3 2 4" xfId="5695" xr:uid="{9D5C4C8E-C914-46E3-BB91-FE46179A9E01}"/>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4 2" xfId="8044" xr:uid="{179D67A1-0B17-4561-95A1-A282896F404C}"/>
    <cellStyle name="Normal 5 3 4 3" xfId="5697" xr:uid="{D163CB33-C2EC-497C-975B-8395799E56DC}"/>
    <cellStyle name="Normal 5 3 5" xfId="2525" xr:uid="{00000000-0005-0000-0000-0000DD090000}"/>
    <cellStyle name="Normal 5 3 5 2" xfId="8045" xr:uid="{B9BB6A76-C2CF-40B9-8C03-0D94DB476779}"/>
    <cellStyle name="Normal 5 3 5 3" xfId="5698" xr:uid="{7574F751-7EA7-4757-8715-945D1B3331AB}"/>
    <cellStyle name="Normal 5 3 6" xfId="2526" xr:uid="{00000000-0005-0000-0000-0000DE090000}"/>
    <cellStyle name="Normal 5 3 6 2" xfId="2527" xr:uid="{00000000-0005-0000-0000-0000DF090000}"/>
    <cellStyle name="Normal 5 3 6 2 2" xfId="8046" xr:uid="{96CA4C0A-B679-4704-8EEA-1DEB7A62FDED}"/>
    <cellStyle name="Normal 5 3 6 3" xfId="5699" xr:uid="{3C58AD02-6B8E-4385-A215-A9165FF0836F}"/>
    <cellStyle name="Normal 5 3 7" xfId="2528" xr:uid="{00000000-0005-0000-0000-0000E0090000}"/>
    <cellStyle name="Normal 5 3 8" xfId="8041" xr:uid="{046AD3AE-65AA-40DC-864D-2EF4EC17BFBA}"/>
    <cellStyle name="Normal 5 3 9" xfId="5694" xr:uid="{C12E4E4E-8C2D-42A3-85EB-B5C91A6806BE}"/>
    <cellStyle name="Normal 5 4" xfId="2529" xr:uid="{00000000-0005-0000-0000-0000E1090000}"/>
    <cellStyle name="Normal 5 4 2" xfId="2530" xr:uid="{00000000-0005-0000-0000-0000E2090000}"/>
    <cellStyle name="Normal 5 4 2 2" xfId="2531" xr:uid="{00000000-0005-0000-0000-0000E3090000}"/>
    <cellStyle name="Normal 5 4 2 2 2" xfId="8050" xr:uid="{BE328E1C-A745-4CD8-BBC4-AEB2725CEF10}"/>
    <cellStyle name="Normal 5 4 2 2 3" xfId="8049" xr:uid="{F612B20E-4D2A-4D91-BEA9-C25F126D274B}"/>
    <cellStyle name="Normal 5 4 2 2 4" xfId="5702" xr:uid="{4189165B-EA15-4CDE-A6DA-376DA0B4BB80}"/>
    <cellStyle name="Normal 5 4 2 3" xfId="2532" xr:uid="{00000000-0005-0000-0000-0000E4090000}"/>
    <cellStyle name="Normal 5 4 2 3 2" xfId="8051" xr:uid="{BCBFDDF1-FB32-4D5C-935E-7CF77B5D352D}"/>
    <cellStyle name="Normal 5 4 2 3 3" xfId="5703" xr:uid="{F630F4D0-486D-4A50-B036-0AE93766AD79}"/>
    <cellStyle name="Normal 5 4 2 4" xfId="8048" xr:uid="{740C5ABB-A073-480F-93BA-EE5D80F722F1}"/>
    <cellStyle name="Normal 5 4 2 5" xfId="5701" xr:uid="{ADD4C02E-E27A-4D73-B895-A2614E4290A9}"/>
    <cellStyle name="Normal 5 4 3" xfId="2533" xr:uid="{00000000-0005-0000-0000-0000E5090000}"/>
    <cellStyle name="Normal 5 4 3 2" xfId="8052" xr:uid="{9CFA0445-5DC0-4CE9-B0F6-75171EFB6EBC}"/>
    <cellStyle name="Normal 5 4 3 3" xfId="5704" xr:uid="{3452EF24-4205-47C6-B010-51549E25CB00}"/>
    <cellStyle name="Normal 5 4 4" xfId="8047" xr:uid="{17D38506-D065-458C-92A6-D92562022ED3}"/>
    <cellStyle name="Normal 5 4 5" xfId="5700" xr:uid="{1342A185-8680-4483-9DFB-5441EA58CB75}"/>
    <cellStyle name="Normal 5 5" xfId="2534" xr:uid="{00000000-0005-0000-0000-0000E6090000}"/>
    <cellStyle name="Normal 5 5 2" xfId="2535" xr:uid="{00000000-0005-0000-0000-0000E7090000}"/>
    <cellStyle name="Normal 5 5 2 2" xfId="2536" xr:uid="{00000000-0005-0000-0000-0000E8090000}"/>
    <cellStyle name="Normal 5 5 2 2 2" xfId="8055" xr:uid="{1EF3C739-0A82-4503-870F-6871E6D1A09E}"/>
    <cellStyle name="Normal 5 5 2 2 3" xfId="5707" xr:uid="{E1A76B02-BC4D-4177-83F3-6CA86E72063D}"/>
    <cellStyle name="Normal 5 5 2 3" xfId="8054" xr:uid="{087D6334-030B-4B3C-A952-AEC3D721E5F4}"/>
    <cellStyle name="Normal 5 5 2 4" xfId="5706" xr:uid="{E6BD7AE9-5759-4E5C-9FF0-033C76DC582A}"/>
    <cellStyle name="Normal 5 5 3" xfId="2537" xr:uid="{00000000-0005-0000-0000-0000E9090000}"/>
    <cellStyle name="Normal 5 5 3 2" xfId="2538" xr:uid="{00000000-0005-0000-0000-0000EA090000}"/>
    <cellStyle name="Normal 5 5 4" xfId="2539" xr:uid="{00000000-0005-0000-0000-0000EB090000}"/>
    <cellStyle name="Normal 5 5 4 2" xfId="8056" xr:uid="{7573C3DD-A6D8-4A74-9818-3F92BFFBDFC7}"/>
    <cellStyle name="Normal 5 5 4 3" xfId="5708" xr:uid="{0BF3081F-BD5F-4D95-854B-5B0AF5A5F8B9}"/>
    <cellStyle name="Normal 5 5 5" xfId="8053" xr:uid="{859BEC7D-0EB2-4C68-A8B7-52474C01C0ED}"/>
    <cellStyle name="Normal 5 5 6" xfId="5705" xr:uid="{49208C52-8EA9-420B-9769-CE9A808AD14D}"/>
    <cellStyle name="Normal 5 6" xfId="2540" xr:uid="{00000000-0005-0000-0000-0000EC090000}"/>
    <cellStyle name="Normal 5 6 2" xfId="2541" xr:uid="{00000000-0005-0000-0000-0000ED090000}"/>
    <cellStyle name="Normal 5 6 2 2" xfId="2542" xr:uid="{00000000-0005-0000-0000-0000EE090000}"/>
    <cellStyle name="Normal 5 6 2 2 2" xfId="8059" xr:uid="{DC4F735D-FA85-4B12-B263-361728CA7A97}"/>
    <cellStyle name="Normal 5 6 2 2 3" xfId="5711" xr:uid="{06F85207-1C18-43A1-BAF6-62964450A10B}"/>
    <cellStyle name="Normal 5 6 2 3" xfId="8058" xr:uid="{3ACE558A-05DA-4930-AA47-6FDC8D78540D}"/>
    <cellStyle name="Normal 5 6 2 4" xfId="5710" xr:uid="{157641DE-303A-47E5-B985-749476477FCC}"/>
    <cellStyle name="Normal 5 6 3" xfId="8057" xr:uid="{5F741DA9-54D5-4EC5-AECE-5DDAAD39CFEC}"/>
    <cellStyle name="Normal 5 6 4" xfId="5709" xr:uid="{E26D167E-51D7-4AE0-9B11-25AA6F343453}"/>
    <cellStyle name="Normal 5 7" xfId="2543" xr:uid="{00000000-0005-0000-0000-0000EF090000}"/>
    <cellStyle name="Normal 5 7 2" xfId="2544" xr:uid="{00000000-0005-0000-0000-0000F0090000}"/>
    <cellStyle name="Normal 5 7 2 2" xfId="2545" xr:uid="{00000000-0005-0000-0000-0000F1090000}"/>
    <cellStyle name="Normal 5 7 2 2 2" xfId="8062" xr:uid="{3EF81EE6-7EB0-4756-BCF5-A87152BD55FB}"/>
    <cellStyle name="Normal 5 7 2 2 3" xfId="5714" xr:uid="{CEAF6713-EBE0-4F99-A5DD-FAF8A23AB99D}"/>
    <cellStyle name="Normal 5 7 2 3" xfId="8061" xr:uid="{21E7826B-FA73-4A3C-967B-74AB266F4E39}"/>
    <cellStyle name="Normal 5 7 2 4" xfId="5713" xr:uid="{9E34FED2-F9E6-4527-9130-8A6F89A6F4BC}"/>
    <cellStyle name="Normal 5 7 3" xfId="2546" xr:uid="{00000000-0005-0000-0000-0000F2090000}"/>
    <cellStyle name="Normal 5 7 3 2" xfId="8063" xr:uid="{49CF0A18-D497-4951-8DF9-F61C51BDC78C}"/>
    <cellStyle name="Normal 5 7 3 3" xfId="5715" xr:uid="{52E86042-5E1C-4BF4-939C-4E697B1C1425}"/>
    <cellStyle name="Normal 5 7 4" xfId="2547" xr:uid="{00000000-0005-0000-0000-0000F3090000}"/>
    <cellStyle name="Normal 5 7 4 2" xfId="8064" xr:uid="{F83EE55E-801C-4DF8-81E1-8759C0FFBE80}"/>
    <cellStyle name="Normal 5 7 4 3" xfId="5716" xr:uid="{020B0FAF-BCD3-4D8C-AB55-573110C559EC}"/>
    <cellStyle name="Normal 5 7 5" xfId="8060" xr:uid="{BC1916B0-D54D-40CA-86DA-4C7C7BE18747}"/>
    <cellStyle name="Normal 5 7 6" xfId="5712" xr:uid="{5566811D-94FF-45A7-B406-140C4B45D0D2}"/>
    <cellStyle name="Normal 5 8" xfId="2548" xr:uid="{00000000-0005-0000-0000-0000F4090000}"/>
    <cellStyle name="Normal 5 8 2" xfId="2549" xr:uid="{00000000-0005-0000-0000-0000F5090000}"/>
    <cellStyle name="Normal 5 8 2 2" xfId="8066" xr:uid="{67F83A05-E193-4422-A5EE-C4B1CE705BCD}"/>
    <cellStyle name="Normal 5 8 2 3" xfId="5718" xr:uid="{C1154527-6CCD-42EE-BDB9-7B689A6BBC05}"/>
    <cellStyle name="Normal 5 8 3" xfId="5719" xr:uid="{2083D106-063D-4684-B314-77D95EE641F6}"/>
    <cellStyle name="Normal 5 8 3 2" xfId="8067" xr:uid="{C54433BC-F020-4386-941E-A16E617BF7FA}"/>
    <cellStyle name="Normal 5 8 4" xfId="8065" xr:uid="{10464F2F-C265-499D-B002-239343DF8E8D}"/>
    <cellStyle name="Normal 5 8 5" xfId="5717" xr:uid="{9454E8D1-18F1-4246-B6D2-8AE65F8BE595}"/>
    <cellStyle name="Normal 5 9" xfId="2550" xr:uid="{00000000-0005-0000-0000-0000F6090000}"/>
    <cellStyle name="Normal 5 9 2" xfId="8068" xr:uid="{D41206E6-7419-4371-ACC4-7C6D399806FF}"/>
    <cellStyle name="Normal 5 9 3" xfId="5720" xr:uid="{DE16B097-A6B4-4885-A6BF-FE467E9CC66E}"/>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2 2 2" xfId="8072" xr:uid="{D9024D31-79A3-4A53-A83A-4369D37B3A14}"/>
    <cellStyle name="Normal 6 2 2 2 3" xfId="5724" xr:uid="{97700D0A-EDCE-46A1-A1C5-14E1282905C3}"/>
    <cellStyle name="Normal 6 2 2 3" xfId="8071" xr:uid="{D8118A8A-E4C2-40B0-8AD4-15C96F289388}"/>
    <cellStyle name="Normal 6 2 2 4" xfId="5723" xr:uid="{4756E149-6EE3-475A-B990-9DF5F4FF77CE}"/>
    <cellStyle name="Normal 6 2 3" xfId="2555" xr:uid="{00000000-0005-0000-0000-0000FB090000}"/>
    <cellStyle name="Normal 6 2 3 2" xfId="2556" xr:uid="{00000000-0005-0000-0000-0000FC090000}"/>
    <cellStyle name="Normal 6 2 3 2 2" xfId="8074" xr:uid="{E458FBF1-7588-45DE-A971-61A37C0FE6BC}"/>
    <cellStyle name="Normal 6 2 3 2 3" xfId="5726" xr:uid="{2F6765F3-2BDC-4995-BBE7-0F32C8CEFC60}"/>
    <cellStyle name="Normal 6 2 3 3" xfId="8073" xr:uid="{FFEE02D6-F346-46F6-BCE7-C1579D8B2052}"/>
    <cellStyle name="Normal 6 2 3 4" xfId="5725" xr:uid="{DCAEE363-BD02-43AB-A934-A31AFA023774}"/>
    <cellStyle name="Normal 6 2 4" xfId="2557" xr:uid="{00000000-0005-0000-0000-0000FD090000}"/>
    <cellStyle name="Normal 6 2 4 2" xfId="8075" xr:uid="{4660BEDA-BB73-42A3-808D-50FB92836DC0}"/>
    <cellStyle name="Normal 6 2 4 3" xfId="5727" xr:uid="{FB2772BD-C8A5-49B1-9A76-20B4362D37B7}"/>
    <cellStyle name="Normal 6 2 5" xfId="8070" xr:uid="{208E903E-B462-4667-AC6B-E0E0A4D5FC4A}"/>
    <cellStyle name="Normal 6 2 6" xfId="5722" xr:uid="{9A25DAAF-F27E-4609-8AA0-58868DA4BC0D}"/>
    <cellStyle name="Normal 6 3" xfId="2558" xr:uid="{00000000-0005-0000-0000-0000FE090000}"/>
    <cellStyle name="Normal 6 3 2" xfId="2559" xr:uid="{00000000-0005-0000-0000-0000FF090000}"/>
    <cellStyle name="Normal 6 3 2 2" xfId="8077" xr:uid="{AF42DB91-688E-46B0-95D4-5179C100E1BC}"/>
    <cellStyle name="Normal 6 3 2 3" xfId="5729" xr:uid="{6736C6F2-1DD2-4048-B9B4-F1F59A288CD7}"/>
    <cellStyle name="Normal 6 3 3" xfId="8076" xr:uid="{250B3C71-1748-4B39-A5E8-D56C69DE0E23}"/>
    <cellStyle name="Normal 6 3 4" xfId="5728" xr:uid="{9E947C5B-A248-4EC3-810D-65C56B7821C7}"/>
    <cellStyle name="Normal 6 4" xfId="2560" xr:uid="{00000000-0005-0000-0000-0000000A0000}"/>
    <cellStyle name="Normal 6 4 2" xfId="2561" xr:uid="{00000000-0005-0000-0000-0000010A0000}"/>
    <cellStyle name="Normal 6 4 2 2" xfId="8079" xr:uid="{B9F942B5-73FC-4852-A270-28A185A9D0C1}"/>
    <cellStyle name="Normal 6 4 2 3" xfId="5731" xr:uid="{BA262D04-E0AD-4059-874C-BC919ACB548D}"/>
    <cellStyle name="Normal 6 4 3" xfId="8078" xr:uid="{7AECAC6F-3C85-4642-8502-D1156AE5B278}"/>
    <cellStyle name="Normal 6 4 4" xfId="5730" xr:uid="{466FA2A4-740C-4A63-94BF-DE83B9FAB22D}"/>
    <cellStyle name="Normal 6 5" xfId="2562" xr:uid="{00000000-0005-0000-0000-0000020A0000}"/>
    <cellStyle name="Normal 6 5 2" xfId="2563" xr:uid="{00000000-0005-0000-0000-0000030A0000}"/>
    <cellStyle name="Normal 6 5 2 2" xfId="8081" xr:uid="{6FC05462-13E1-4302-B5D7-C6031677DADE}"/>
    <cellStyle name="Normal 6 5 2 3" xfId="5733" xr:uid="{DDE9383A-28CC-4857-836D-B94F6103F9D9}"/>
    <cellStyle name="Normal 6 5 3" xfId="2564" xr:uid="{00000000-0005-0000-0000-0000040A0000}"/>
    <cellStyle name="Normal 6 5 3 2" xfId="8082" xr:uid="{D81C273B-4073-4A0E-B59A-321DDDE09EEC}"/>
    <cellStyle name="Normal 6 5 3 3" xfId="5734" xr:uid="{80BE239D-2DF2-42E9-8C3D-013B3C935344}"/>
    <cellStyle name="Normal 6 5 4" xfId="8080" xr:uid="{4A1DC0AC-94CC-456F-B364-601482F1291E}"/>
    <cellStyle name="Normal 6 5 5" xfId="5732" xr:uid="{6A22E64B-7B43-4F4B-BC61-BDCC297283A5}"/>
    <cellStyle name="Normal 6 6" xfId="8069" xr:uid="{C51E05BC-4DE8-4697-B998-D696FEC3D842}"/>
    <cellStyle name="Normal 6 7" xfId="5721" xr:uid="{5AD78853-C030-4D3A-AE40-10149A30BC9C}"/>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2 2" xfId="8085" xr:uid="{75F984A6-0C23-4343-B79D-3B4F625F91EC}"/>
    <cellStyle name="Normal 7 2 2 2 2 3" xfId="5737" xr:uid="{DF64E173-C6CF-4995-A489-8325C36C3156}"/>
    <cellStyle name="Normal 7 2 2 2 3" xfId="2570" xr:uid="{00000000-0005-0000-0000-00000A0A0000}"/>
    <cellStyle name="Normal 7 2 2 2 3 2" xfId="8086" xr:uid="{7F1D0171-170E-49DA-B3C3-F7D6D94E42E9}"/>
    <cellStyle name="Normal 7 2 2 2 3 3" xfId="5738" xr:uid="{EAEF51EA-EEDE-4AD8-9547-393D8A99F512}"/>
    <cellStyle name="Normal 7 2 2 2 4" xfId="8084" xr:uid="{999BB54E-B1E1-4DAF-BBF0-EF3D38D46C99}"/>
    <cellStyle name="Normal 7 2 2 2 5" xfId="5736" xr:uid="{88C18FF3-0A7F-4915-9B46-3D2AA0DC541C}"/>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2 3 2 2" xfId="8087" xr:uid="{A4FF2ADD-BF5C-4D64-9970-6FC386360A33}"/>
    <cellStyle name="Normal 7 2 3 2 3" xfId="5739" xr:uid="{2FCBDED6-3477-417A-87AF-5498F3BB8CE3}"/>
    <cellStyle name="Normal 7 2 4" xfId="8083" xr:uid="{67797719-F6A7-4455-97D4-B42CE7175B9B}"/>
    <cellStyle name="Normal 7 2 5" xfId="5735" xr:uid="{C6BEBF68-7937-4E19-9401-F549BE0237E1}"/>
    <cellStyle name="Normal 7 3" xfId="2575" xr:uid="{00000000-0005-0000-0000-00000F0A0000}"/>
    <cellStyle name="Normal 7 3 2" xfId="2576" xr:uid="{00000000-0005-0000-0000-0000100A0000}"/>
    <cellStyle name="Normal 7 3 2 2" xfId="8089" xr:uid="{3E6C6829-9C95-4464-A545-750F2667EFDC}"/>
    <cellStyle name="Normal 7 3 2 3" xfId="5741" xr:uid="{73D0C02E-1B42-40DA-9C18-3BDE1FAEA059}"/>
    <cellStyle name="Normal 7 3 3" xfId="8088" xr:uid="{ECEEC577-2F9C-4BD6-A068-C49AC9BBE206}"/>
    <cellStyle name="Normal 7 3 4" xfId="5740" xr:uid="{5B8DEC3D-E3D4-4A4F-9F0F-6D7CFB4A66FE}"/>
    <cellStyle name="Normal 7 4" xfId="2577" xr:uid="{00000000-0005-0000-0000-0000110A0000}"/>
    <cellStyle name="Normal 7 4 2" xfId="2578" xr:uid="{00000000-0005-0000-0000-0000120A0000}"/>
    <cellStyle name="Normal 7 4 2 2" xfId="8091" xr:uid="{D4BF815B-40AC-41B1-A7C5-5642BD2495DB}"/>
    <cellStyle name="Normal 7 4 2 3" xfId="5743" xr:uid="{9D06593C-69C3-4F30-AAB3-D2D265D7C764}"/>
    <cellStyle name="Normal 7 4 3" xfId="8090" xr:uid="{A798DE75-9744-43D8-AE75-2D8585082DA5}"/>
    <cellStyle name="Normal 7 4 4" xfId="5742" xr:uid="{A342038D-68D7-4819-94BF-21385C6864C3}"/>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6 2 2 2" xfId="8094" xr:uid="{2C32D068-2FEF-40A7-8610-8A8B0812C832}"/>
    <cellStyle name="Normal 7 6 2 2 3" xfId="5746" xr:uid="{1FB9685C-5A51-4106-9837-5D4A04FEAD99}"/>
    <cellStyle name="Normal 7 6 2 3" xfId="8093" xr:uid="{3239998A-C9A9-4030-BF26-8BE9E9133110}"/>
    <cellStyle name="Normal 7 6 2 4" xfId="5745" xr:uid="{A218E3AA-9BA7-4399-A9A4-A8A28EA59923}"/>
    <cellStyle name="Normal 7 6 3" xfId="8092" xr:uid="{BE282844-BD49-42E6-AE2B-591B0CD82564}"/>
    <cellStyle name="Normal 7 6 4" xfId="5744" xr:uid="{9D474B3D-E4B4-43A4-8D54-6861F778E18A}"/>
    <cellStyle name="Normal 7 7" xfId="2584" xr:uid="{00000000-0005-0000-0000-0000180A0000}"/>
    <cellStyle name="Normal 7 7 2" xfId="8095" xr:uid="{BDC01DFE-854A-473C-83F9-83BD557AC8B6}"/>
    <cellStyle name="Normal 7 7 3" xfId="5747" xr:uid="{1A8FA7F1-0FAB-4CE4-BE53-0BBE568AACDF}"/>
    <cellStyle name="Normal 7 8" xfId="2585" xr:uid="{00000000-0005-0000-0000-0000190A0000}"/>
    <cellStyle name="Normal 7 8 2" xfId="2586" xr:uid="{00000000-0005-0000-0000-00001A0A0000}"/>
    <cellStyle name="Normal 7 8 2 2" xfId="8097" xr:uid="{F6D6EE0F-BBB5-45A3-8C09-473456845303}"/>
    <cellStyle name="Normal 7 8 2 3" xfId="5749" xr:uid="{ADD94119-64D8-4458-905D-702FAF66D8EE}"/>
    <cellStyle name="Normal 7 8 3" xfId="2587" xr:uid="{00000000-0005-0000-0000-00001B0A0000}"/>
    <cellStyle name="Normal 7 8 3 2" xfId="8098" xr:uid="{797997D7-7457-4A39-9024-7228C67C2FB7}"/>
    <cellStyle name="Normal 7 8 3 3" xfId="5750" xr:uid="{57003E12-70B1-4720-90B0-CA24691A6BE1}"/>
    <cellStyle name="Normal 7 8 4" xfId="8096" xr:uid="{51BCE57D-76D4-4A67-8810-1E65FE74F6BA}"/>
    <cellStyle name="Normal 7 8 5" xfId="5748" xr:uid="{09709268-8951-4C04-B015-B07F516CD10C}"/>
    <cellStyle name="Normal 7 9" xfId="2588" xr:uid="{00000000-0005-0000-0000-00001C0A0000}"/>
    <cellStyle name="Normal 7 9 2" xfId="8099" xr:uid="{51E91D06-B448-4FBD-95A9-1C39F8EC27FA}"/>
    <cellStyle name="Normal 7 9 3" xfId="5751" xr:uid="{199B10AC-4BAC-4463-939C-D78BE78EB605}"/>
    <cellStyle name="Normal 8" xfId="2589" xr:uid="{00000000-0005-0000-0000-00001D0A0000}"/>
    <cellStyle name="Normal 8 10" xfId="2590" xr:uid="{00000000-0005-0000-0000-00001E0A0000}"/>
    <cellStyle name="Normal 8 10 2" xfId="8100" xr:uid="{D2EDE668-C135-4459-A8FC-662FCFB79E88}"/>
    <cellStyle name="Normal 8 10 3" xfId="5752" xr:uid="{88F118CE-AEDC-486C-9122-A8E50A74B397}"/>
    <cellStyle name="Normal 8 11" xfId="2591" xr:uid="{00000000-0005-0000-0000-00001F0A0000}"/>
    <cellStyle name="Normal 8 11 2" xfId="2592" xr:uid="{00000000-0005-0000-0000-0000200A0000}"/>
    <cellStyle name="Normal 8 11 2 2" xfId="8102" xr:uid="{CFEA030C-0F69-4FBF-85D1-3202C0D68C92}"/>
    <cellStyle name="Normal 8 11 2 3" xfId="5754" xr:uid="{2B77AD44-58FB-4326-A554-B4AE4EA5C699}"/>
    <cellStyle name="Normal 8 11 3" xfId="5755" xr:uid="{9ED989CF-86C3-4A3D-93F3-C1B1D317A261}"/>
    <cellStyle name="Normal 8 11 3 2" xfId="8103" xr:uid="{0CDC9861-0529-4DB6-AE79-74CC03E89E3B}"/>
    <cellStyle name="Normal 8 11 4" xfId="8101" xr:uid="{4395205F-285D-4045-AC17-F1826B8353B2}"/>
    <cellStyle name="Normal 8 11 5" xfId="5753" xr:uid="{A8A39679-103E-41DB-BDC0-546D3514444D}"/>
    <cellStyle name="Normal 8 2" xfId="2593" xr:uid="{00000000-0005-0000-0000-0000210A0000}"/>
    <cellStyle name="Normal 8 2 2" xfId="2594" xr:uid="{00000000-0005-0000-0000-0000220A0000}"/>
    <cellStyle name="Normal 8 2 2 2" xfId="2595" xr:uid="{00000000-0005-0000-0000-0000230A0000}"/>
    <cellStyle name="Normal 8 2 2 2 2" xfId="8105" xr:uid="{FDDD9A2B-9DE0-4776-9596-4C50D600E757}"/>
    <cellStyle name="Normal 8 2 2 2 3" xfId="5757" xr:uid="{9792B8D9-8A40-41B1-8B70-979EDE002445}"/>
    <cellStyle name="Normal 8 2 2 3" xfId="2596" xr:uid="{00000000-0005-0000-0000-0000240A0000}"/>
    <cellStyle name="Normal 8 2 2 4" xfId="8104" xr:uid="{5618C92C-5CDD-48B9-877A-291F33E0E62A}"/>
    <cellStyle name="Normal 8 2 2 5" xfId="5756" xr:uid="{900216A9-FD30-4CEC-95D4-40630881066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2 2 2" xfId="8108" xr:uid="{055CBB98-0D96-414A-A474-BF12B81ECC85}"/>
    <cellStyle name="Normal 8 3 2 2 3" xfId="5760" xr:uid="{0831417E-88D2-4F08-A472-386375FDB503}"/>
    <cellStyle name="Normal 8 3 2 3" xfId="8107" xr:uid="{75D7D3E3-F1F1-4951-9887-57D2E2235E9D}"/>
    <cellStyle name="Normal 8 3 2 4" xfId="5759" xr:uid="{8631957A-A61E-4CB6-A934-7272BDA85CD0}"/>
    <cellStyle name="Normal 8 3 3" xfId="2601" xr:uid="{00000000-0005-0000-0000-0000290A0000}"/>
    <cellStyle name="Normal 8 3 4" xfId="8106" xr:uid="{C3903E1B-C48A-4D7E-9790-1C1ECC2AD4B4}"/>
    <cellStyle name="Normal 8 3 5" xfId="5758" xr:uid="{1862691B-4DC4-47CE-8CBD-7F52C3C42D5F}"/>
    <cellStyle name="Normal 8 4" xfId="2602" xr:uid="{00000000-0005-0000-0000-00002A0A0000}"/>
    <cellStyle name="Normal 8 4 2" xfId="2603" xr:uid="{00000000-0005-0000-0000-00002B0A0000}"/>
    <cellStyle name="Normal 8 4 2 2" xfId="8110" xr:uid="{6264624B-38F6-489C-A9E8-35D22E3070F9}"/>
    <cellStyle name="Normal 8 4 2 3" xfId="5762" xr:uid="{FAA914A8-5CF2-40AC-B2EF-F5BC31C5BB5B}"/>
    <cellStyle name="Normal 8 4 3" xfId="8109" xr:uid="{06AA122F-49E4-43A5-84F8-F5F649242439}"/>
    <cellStyle name="Normal 8 4 4" xfId="5761" xr:uid="{67DF0BCC-355A-4B48-BBFF-B4924F6F0FB4}"/>
    <cellStyle name="Normal 8 5" xfId="2604" xr:uid="{00000000-0005-0000-0000-00002C0A0000}"/>
    <cellStyle name="Normal 8 5 2" xfId="2605" xr:uid="{00000000-0005-0000-0000-00002D0A0000}"/>
    <cellStyle name="Normal 8 5 2 2" xfId="8112" xr:uid="{10485D58-CEE7-4CE9-84A4-EB796710A9A9}"/>
    <cellStyle name="Normal 8 5 2 3" xfId="5764" xr:uid="{6AF2300E-408C-4224-A5A3-60374EC9BB7C}"/>
    <cellStyle name="Normal 8 5 3" xfId="8111" xr:uid="{32D96533-F9E2-49CE-8464-90DA75D627A4}"/>
    <cellStyle name="Normal 8 5 4" xfId="5763" xr:uid="{B108A5BA-C369-4BC4-B196-1AF36B7CE385}"/>
    <cellStyle name="Normal 8 6" xfId="2606" xr:uid="{00000000-0005-0000-0000-00002E0A0000}"/>
    <cellStyle name="Normal 8 6 2" xfId="2607" xr:uid="{00000000-0005-0000-0000-00002F0A0000}"/>
    <cellStyle name="Normal 8 6 2 2" xfId="2608" xr:uid="{00000000-0005-0000-0000-0000300A0000}"/>
    <cellStyle name="Normal 8 6 2 2 2" xfId="8115" xr:uid="{E96C175B-5087-4165-A4E3-C1860EECA191}"/>
    <cellStyle name="Normal 8 6 2 2 3" xfId="5767" xr:uid="{EB29B889-B4D0-44D7-A9DB-C0D4B14A4D51}"/>
    <cellStyle name="Normal 8 6 2 3" xfId="8114" xr:uid="{9E5A9450-B62C-46D2-B0D4-9E6E802F0F7A}"/>
    <cellStyle name="Normal 8 6 2 4" xfId="5766" xr:uid="{4F936996-AF4C-4ED2-9872-B59DFCF152FA}"/>
    <cellStyle name="Normal 8 6 3" xfId="8113" xr:uid="{666903BF-8F5A-4A1C-9B2A-EE5047219003}"/>
    <cellStyle name="Normal 8 6 4" xfId="5765" xr:uid="{D93B41B6-B6BC-4ED9-98C8-9724948D7C23}"/>
    <cellStyle name="Normal 8 7" xfId="2609" xr:uid="{00000000-0005-0000-0000-0000310A0000}"/>
    <cellStyle name="Normal 8 7 2" xfId="2610" xr:uid="{00000000-0005-0000-0000-0000320A0000}"/>
    <cellStyle name="Normal 8 7 2 2" xfId="8117" xr:uid="{51603E42-D699-4961-A2B9-EC599E2E7BAB}"/>
    <cellStyle name="Normal 8 7 2 3" xfId="5769" xr:uid="{C0A5F8A7-AD82-43E6-AAE7-D528F48C169A}"/>
    <cellStyle name="Normal 8 7 3" xfId="8116" xr:uid="{AC6300AC-5B38-46C9-9173-0CEE0E491892}"/>
    <cellStyle name="Normal 8 7 4" xfId="5768" xr:uid="{B184C181-D6E8-4504-BCA5-3A2BA1AEEC03}"/>
    <cellStyle name="Normal 8 8" xfId="2611" xr:uid="{00000000-0005-0000-0000-0000330A0000}"/>
    <cellStyle name="Normal 8 9" xfId="2612" xr:uid="{00000000-0005-0000-0000-0000340A0000}"/>
    <cellStyle name="Normal 8 9 2" xfId="8118" xr:uid="{1C4C0537-5B22-46A1-8B0F-6D38A7611150}"/>
    <cellStyle name="Normal 8 9 3" xfId="5770" xr:uid="{730A708D-77DA-4911-BB3F-051B0FA22D76}"/>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2 2" xfId="8120" xr:uid="{F61597A2-17C6-42EA-AA4F-5D6E1BE2D37A}"/>
    <cellStyle name="Normal 9 3 2 3" xfId="5772" xr:uid="{77D4CCBA-EC65-4503-B5F4-A5783C869B38}"/>
    <cellStyle name="Normal 9 3 3" xfId="2620" xr:uid="{00000000-0005-0000-0000-00003C0A0000}"/>
    <cellStyle name="Normal 9 3 3 2" xfId="8121" xr:uid="{3844BC2F-A202-4E00-AE3C-D8740DC52464}"/>
    <cellStyle name="Normal 9 3 3 3" xfId="5773" xr:uid="{09DF7E5C-DB86-47EE-8290-4358A9BD7630}"/>
    <cellStyle name="Normal 9 3 4" xfId="2621" xr:uid="{00000000-0005-0000-0000-00003D0A0000}"/>
    <cellStyle name="Normal 9 3 5" xfId="8119" xr:uid="{005DA909-8CC4-436C-9F31-3569092EB85C}"/>
    <cellStyle name="Normal 9 3 6" xfId="5771" xr:uid="{68FAAD22-2815-4B65-8851-1C9B64BF7533}"/>
    <cellStyle name="Normal 9 4" xfId="2622" xr:uid="{00000000-0005-0000-0000-00003E0A0000}"/>
    <cellStyle name="Normal 9 4 2" xfId="2623" xr:uid="{00000000-0005-0000-0000-00003F0A0000}"/>
    <cellStyle name="Normal 9 4 2 2" xfId="2624" xr:uid="{00000000-0005-0000-0000-0000400A0000}"/>
    <cellStyle name="Normal 9 4 2 2 2" xfId="8122" xr:uid="{27A43F0A-3FE2-492E-9203-DE918B4617B8}"/>
    <cellStyle name="Normal 9 4 2 2 3" xfId="5774" xr:uid="{CD6B6123-4BA3-44EE-993E-FE2CE6E37D06}"/>
    <cellStyle name="Normal 9 4 2 3" xfId="5775" xr:uid="{70355BFD-4937-4461-9A7B-6C912255C838}"/>
    <cellStyle name="Normal 9 4 3" xfId="2625" xr:uid="{00000000-0005-0000-0000-0000410A0000}"/>
    <cellStyle name="Normal 9 4 3 2" xfId="8123" xr:uid="{38CEAB72-8269-4723-88DB-88A7E3B3F192}"/>
    <cellStyle name="Normal 9 4 3 3" xfId="5776" xr:uid="{21DBE74A-3D49-45FE-A938-930DDA3B59BC}"/>
    <cellStyle name="Normal 9 5" xfId="2626" xr:uid="{00000000-0005-0000-0000-0000420A0000}"/>
    <cellStyle name="Normal 9 6" xfId="2627" xr:uid="{00000000-0005-0000-0000-0000430A0000}"/>
    <cellStyle name="Normal 9 6 2" xfId="8124" xr:uid="{21D76EF2-A331-4887-9504-1DC61D3C79F6}"/>
    <cellStyle name="Normal 9 6 3" xfId="5777" xr:uid="{05D542B7-8CDF-4E6A-9EE3-2E2231D78FCA}"/>
    <cellStyle name="Normal 9 7" xfId="2628" xr:uid="{00000000-0005-0000-0000-0000440A0000}"/>
    <cellStyle name="Note 2" xfId="2629" xr:uid="{00000000-0005-0000-0000-0000450A0000}"/>
    <cellStyle name="Note 2 10" xfId="5778" xr:uid="{74DE9E3C-794C-4739-ADB1-2049AA096C8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4 2" xfId="8128" xr:uid="{4216289D-75E6-42AD-B3A8-E026575133E3}"/>
    <cellStyle name="Note 2 2 2 2 4 3" xfId="5781" xr:uid="{0A19C6A3-19F3-4C9E-AED7-C66BB062DD08}"/>
    <cellStyle name="Note 2 2 2 2 5" xfId="2642" xr:uid="{00000000-0005-0000-0000-0000520A0000}"/>
    <cellStyle name="Note 2 2 2 2 5 2" xfId="2643" xr:uid="{00000000-0005-0000-0000-0000530A0000}"/>
    <cellStyle name="Note 2 2 2 2 6" xfId="2644" xr:uid="{00000000-0005-0000-0000-0000540A0000}"/>
    <cellStyle name="Note 2 2 2 2 6 2" xfId="5782" xr:uid="{1CE8E494-E64D-4699-A3A9-4442452A2782}"/>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3 2" xfId="5783" xr:uid="{7DCC47E6-FD6B-4071-8EB4-ADD6CD6C02A3}"/>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5 2" xfId="8129" xr:uid="{FFCDFAC0-C715-440F-8F61-FA50F1C9E23D}"/>
    <cellStyle name="Note 2 2 2 5 3" xfId="5784" xr:uid="{D6E35F49-940F-4280-9DC4-2EF2C49200E9}"/>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2 8" xfId="8127" xr:uid="{13684012-EF88-449D-98E5-1A863F419B3C}"/>
    <cellStyle name="Note 2 2 2 9" xfId="5780" xr:uid="{9D6B63C6-DD0C-4801-AA95-3501035F59D9}"/>
    <cellStyle name="Note 2 2 3" xfId="2660" xr:uid="{00000000-0005-0000-0000-0000640A0000}"/>
    <cellStyle name="Note 2 2 3 2" xfId="2661" xr:uid="{00000000-0005-0000-0000-0000650A0000}"/>
    <cellStyle name="Note 2 2 3 2 2" xfId="8130" xr:uid="{1DD99386-0E91-469E-A0F9-B775E4548180}"/>
    <cellStyle name="Note 2 2 3 3" xfId="5785" xr:uid="{5EB27787-FA9B-498C-9591-6567E051FBB9}"/>
    <cellStyle name="Note 2 2 4" xfId="2662" xr:uid="{00000000-0005-0000-0000-0000660A0000}"/>
    <cellStyle name="Note 2 2 4 2" xfId="8131" xr:uid="{314B6F61-09B0-4705-A55C-622E92094971}"/>
    <cellStyle name="Note 2 2 4 3" xfId="5786" xr:uid="{EAF37DDC-2CFC-42BB-84B0-03537418AF71}"/>
    <cellStyle name="Note 2 2 5" xfId="2663" xr:uid="{00000000-0005-0000-0000-0000670A0000}"/>
    <cellStyle name="Note 2 2 6" xfId="8126" xr:uid="{86424C91-503C-483C-9833-B7B172B0CF8E}"/>
    <cellStyle name="Note 2 2 7" xfId="5779" xr:uid="{D19AAA2B-0CD7-4245-B9D9-5A222C526916}"/>
    <cellStyle name="Note 2 3" xfId="2664" xr:uid="{00000000-0005-0000-0000-0000680A0000}"/>
    <cellStyle name="Note 2 3 2" xfId="2665" xr:uid="{00000000-0005-0000-0000-0000690A0000}"/>
    <cellStyle name="Note 2 3 2 2" xfId="2666" xr:uid="{00000000-0005-0000-0000-00006A0A0000}"/>
    <cellStyle name="Note 2 3 2 2 2" xfId="8133" xr:uid="{19122007-3024-4404-AEE9-3E7190732D41}"/>
    <cellStyle name="Note 2 3 2 2 3" xfId="5788" xr:uid="{33EBB300-AD5A-4161-9F3C-6C773B09E10A}"/>
    <cellStyle name="Note 2 3 2 3" xfId="2667" xr:uid="{00000000-0005-0000-0000-00006B0A0000}"/>
    <cellStyle name="Note 2 3 3" xfId="8132" xr:uid="{31D61F10-D3A1-4B1C-8FC9-8F9E38756702}"/>
    <cellStyle name="Note 2 3 4" xfId="5787" xr:uid="{B36B719B-A118-455E-83D7-A6492D761798}"/>
    <cellStyle name="Note 2 4" xfId="2668" xr:uid="{00000000-0005-0000-0000-00006C0A0000}"/>
    <cellStyle name="Note 2 4 2" xfId="2669" xr:uid="{00000000-0005-0000-0000-00006D0A0000}"/>
    <cellStyle name="Note 2 4 2 2" xfId="2670" xr:uid="{00000000-0005-0000-0000-00006E0A0000}"/>
    <cellStyle name="Note 2 4 2 2 2" xfId="8135" xr:uid="{6B6C45E7-C81F-418A-8B4A-39872A1BF154}"/>
    <cellStyle name="Note 2 4 2 2 3" xfId="5790" xr:uid="{79C0507F-7876-42BD-A501-6ABBAC48710F}"/>
    <cellStyle name="Note 2 4 2 3" xfId="2671" xr:uid="{00000000-0005-0000-0000-00006F0A0000}"/>
    <cellStyle name="Note 2 4 2 3 2" xfId="2672" xr:uid="{00000000-0005-0000-0000-0000700A0000}"/>
    <cellStyle name="Note 2 4 2 4" xfId="2673" xr:uid="{00000000-0005-0000-0000-0000710A0000}"/>
    <cellStyle name="Note 2 4 2 4 2" xfId="5791" xr:uid="{D4E7424F-EABA-4B0D-8B37-2F62B8212E97}"/>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4 2" xfId="8136" xr:uid="{C4336C65-43DE-417D-9C1B-B9B6BDD572A8}"/>
    <cellStyle name="Note 2 4 4 3" xfId="5792" xr:uid="{814F0723-90D4-490B-BB2F-9F92D4320C8C}"/>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4 7" xfId="8134" xr:uid="{A400324E-A5D1-4AF4-8B29-0316B5DFE28B}"/>
    <cellStyle name="Note 2 4 8" xfId="5789" xr:uid="{8CFF83AD-5C39-4BBC-917E-9DDEC1023EBA}"/>
    <cellStyle name="Note 2 5" xfId="2684" xr:uid="{00000000-0005-0000-0000-00007C0A0000}"/>
    <cellStyle name="Note 2 5 2" xfId="2685" xr:uid="{00000000-0005-0000-0000-00007D0A0000}"/>
    <cellStyle name="Note 2 5 2 2" xfId="8137" xr:uid="{30EF5614-4E27-4432-9EA0-036A012B06C6}"/>
    <cellStyle name="Note 2 5 2 3" xfId="5793" xr:uid="{5B4EAED9-6F5F-400C-94FC-5D51B8BD5685}"/>
    <cellStyle name="Note 2 5 3" xfId="2686" xr:uid="{00000000-0005-0000-0000-00007E0A0000}"/>
    <cellStyle name="Note 2 5 3 2" xfId="2687" xr:uid="{00000000-0005-0000-0000-00007F0A0000}"/>
    <cellStyle name="Note 2 5 4" xfId="2688" xr:uid="{00000000-0005-0000-0000-0000800A0000}"/>
    <cellStyle name="Note 2 5 4 2" xfId="5794" xr:uid="{0F5EB0C6-6FA0-4E99-AAEF-EBCBF67B8138}"/>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2 9 2" xfId="8125" xr:uid="{686D189B-2259-4E97-9369-488374C49480}"/>
    <cellStyle name="Note 3" xfId="2700" xr:uid="{00000000-0005-0000-0000-00008C0A0000}"/>
    <cellStyle name="Note 3 2" xfId="2701" xr:uid="{00000000-0005-0000-0000-00008D0A0000}"/>
    <cellStyle name="Note 3 2 2" xfId="2702" xr:uid="{00000000-0005-0000-0000-00008E0A0000}"/>
    <cellStyle name="Note 3 2 2 2" xfId="8140" xr:uid="{FE168D8A-4FAF-45A7-8099-903C2FEA12FE}"/>
    <cellStyle name="Note 3 2 2 3" xfId="5797" xr:uid="{48B2B004-88C0-4266-861F-D06D3480CB4E}"/>
    <cellStyle name="Note 3 2 3" xfId="8139" xr:uid="{5F1BBAB8-62DF-4838-B0EF-CC5672CC2CAF}"/>
    <cellStyle name="Note 3 2 4" xfId="5796" xr:uid="{04E4B5BE-B1F6-468D-A763-B7CB6C86B2B5}"/>
    <cellStyle name="Note 3 3" xfId="2703" xr:uid="{00000000-0005-0000-0000-00008F0A0000}"/>
    <cellStyle name="Note 3 3 2" xfId="2704" xr:uid="{00000000-0005-0000-0000-0000900A0000}"/>
    <cellStyle name="Note 3 3 2 2" xfId="8142" xr:uid="{F2EC84A8-CF2E-44E9-84CE-7F32CBCAD580}"/>
    <cellStyle name="Note 3 3 2 3" xfId="5799" xr:uid="{CB04F7D0-B917-48E6-BA5C-3B011E1A0F33}"/>
    <cellStyle name="Note 3 3 3" xfId="8141" xr:uid="{BDC514C5-DECB-4925-A419-35699C96D39F}"/>
    <cellStyle name="Note 3 3 4" xfId="5798" xr:uid="{7305D49B-4D6A-46BE-A5A3-56B84C8C8EA5}"/>
    <cellStyle name="Note 3 4" xfId="2705" xr:uid="{00000000-0005-0000-0000-0000910A0000}"/>
    <cellStyle name="Note 3 4 2" xfId="8143" xr:uid="{EACCF327-8C19-4904-9792-49703774CACE}"/>
    <cellStyle name="Note 3 4 3" xfId="5800" xr:uid="{41487424-D3F2-49A4-B71B-ABB66BDE2879}"/>
    <cellStyle name="Note 3 5" xfId="8138" xr:uid="{031D6EAE-0F9A-4F98-BAF0-40D267D96E14}"/>
    <cellStyle name="Note 3 6" xfId="5795" xr:uid="{E6754AC5-A956-4714-97C9-D56A5B03A962}"/>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2 2" xfId="8146" xr:uid="{3280709F-5963-48E8-AEFD-C1F41FAEBEED}"/>
    <cellStyle name="Note 4 2 2 2 3" xfId="5803" xr:uid="{3C762E8B-DE2E-48B6-B23F-591E7B850C6D}"/>
    <cellStyle name="Note 4 2 2 3" xfId="2710" xr:uid="{00000000-0005-0000-0000-0000960A0000}"/>
    <cellStyle name="Note 4 2 2 3 2" xfId="2711" xr:uid="{00000000-0005-0000-0000-0000970A0000}"/>
    <cellStyle name="Note 4 2 2 4" xfId="2712" xr:uid="{00000000-0005-0000-0000-0000980A0000}"/>
    <cellStyle name="Note 4 2 2 4 2" xfId="5804" xr:uid="{1BB2DC25-2BEF-424C-9F13-BC25A8B243E2}"/>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4 2" xfId="8147" xr:uid="{3DD4E5ED-458F-43D2-A7C6-25F80811CE52}"/>
    <cellStyle name="Note 4 2 4 3" xfId="5805" xr:uid="{A3A99196-9D4C-4A92-80C5-720BEA268D7D}"/>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2 7" xfId="8145" xr:uid="{42D9A1F7-8443-4577-8236-01CFB5DAB775}"/>
    <cellStyle name="Note 4 2 8" xfId="5802" xr:uid="{6E7B004A-B156-47D0-8D43-2EC170636AF7}"/>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2 5" xfId="5806" xr:uid="{3F1D17BE-BC77-41F7-BE7F-D511D82AA032}"/>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3 3" xfId="8148" xr:uid="{011D8CAD-74E1-4CE4-A036-8700CE5C505A}"/>
    <cellStyle name="Note 4 3 3 4" xfId="2737" xr:uid="{00000000-0005-0000-0000-0000B10A0000}"/>
    <cellStyle name="Note 4 3 3 4 2" xfId="2738" xr:uid="{00000000-0005-0000-0000-0000B20A0000}"/>
    <cellStyle name="Note 4 3 3 4 2 2" xfId="5808" xr:uid="{57A78AF4-92F9-47A8-97C1-6CA2F35C8C62}"/>
    <cellStyle name="Note 4 3 3 4 2 3" xfId="5807" xr:uid="{DBE3E3D2-FD8A-4FAB-9504-79E999059FBB}"/>
    <cellStyle name="Note 4 3 3 5" xfId="5809" xr:uid="{686C9D10-C9CA-40E3-8F10-BFB39C791423}"/>
    <cellStyle name="Note 4 3 3 6" xfId="5810" xr:uid="{A0116A77-983B-495F-BAB3-FFB6B1C17F05}"/>
    <cellStyle name="Note 4 3 3 6 2" xfId="5811" xr:uid="{29C74555-3C24-49D7-BAC2-AB0B9468C736}"/>
    <cellStyle name="Note 4 3 3 6 3" xfId="5812" xr:uid="{8E383A56-FAFC-4966-BE68-3DEC9DEE0A0F}"/>
    <cellStyle name="Note 4 3 3 7" xfId="5813" xr:uid="{CFCA799D-6C78-40D5-9B8A-22A35A6DF2A3}"/>
    <cellStyle name="Note 4 3 3 7 2" xfId="5814" xr:uid="{E028A45E-7D62-4C4E-A57D-7FE985988FD9}"/>
    <cellStyle name="Note 4 3 3 7 3" xfId="5815" xr:uid="{F07117F8-B45D-4144-8B22-CC7E518CF91C}"/>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5 2 2" xfId="5817" xr:uid="{D4C89B5C-9DD3-4901-9E4B-93A03D3B313F}"/>
    <cellStyle name="Note 4 3 5 2 3" xfId="5816" xr:uid="{9FE6499F-F727-416E-98D9-CB59ECAAC1F1}"/>
    <cellStyle name="Note 4 3 5 3" xfId="8149" xr:uid="{17E93CBC-E1B1-4DBC-9E3A-207B5A3E71E2}"/>
    <cellStyle name="Note 4 3 6" xfId="2744" xr:uid="{00000000-0005-0000-0000-0000B80A0000}"/>
    <cellStyle name="Note 4 3 6 2" xfId="5818" xr:uid="{BAB006C4-BA31-419A-9634-4ADFA1BCEA32}"/>
    <cellStyle name="Note 4 3 7" xfId="8150" xr:uid="{0DCD9B40-B4BB-49F1-ABAF-11FB972077D8}"/>
    <cellStyle name="Note 4 4" xfId="2745" xr:uid="{00000000-0005-0000-0000-0000B90A0000}"/>
    <cellStyle name="Note 4 4 2" xfId="2746" xr:uid="{00000000-0005-0000-0000-0000BA0A0000}"/>
    <cellStyle name="Note 4 4 2 2" xfId="8151" xr:uid="{61D6DBEB-D36F-46B2-B103-F134A80EF27A}"/>
    <cellStyle name="Note 4 4 2 3" xfId="5819" xr:uid="{E601D840-1BED-4035-9C81-6F171B057C9C}"/>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4 5 2" xfId="8152" xr:uid="{4CFC1D56-E795-4006-B184-4BE726530D34}"/>
    <cellStyle name="Note 4 5 3" xfId="5820" xr:uid="{FB5086AD-9EF0-442F-8C98-BE79130E8065}"/>
    <cellStyle name="Note 4 6" xfId="8144" xr:uid="{53753098-8F55-4016-B12F-6CD2E86099E7}"/>
    <cellStyle name="Note 4 7" xfId="5801" xr:uid="{C2F38FA9-F76C-4DAD-B924-A04BA38ADD57}"/>
    <cellStyle name="Note 5" xfId="2751" xr:uid="{00000000-0005-0000-0000-0000BF0A0000}"/>
    <cellStyle name="Note 5 2" xfId="2752" xr:uid="{00000000-0005-0000-0000-0000C00A0000}"/>
    <cellStyle name="Note 5 2 2" xfId="2753" xr:uid="{00000000-0005-0000-0000-0000C10A0000}"/>
    <cellStyle name="Note 5 2 2 2" xfId="8155" xr:uid="{2DBF1DAC-2463-48DB-B989-CF861957F6F3}"/>
    <cellStyle name="Note 5 2 2 3" xfId="5823" xr:uid="{0F7418B6-AA5C-46F7-95CB-E730994FD1C4}"/>
    <cellStyle name="Note 5 2 3" xfId="8154" xr:uid="{40E820AD-B910-40B0-809B-844CB20F8BBB}"/>
    <cellStyle name="Note 5 2 4" xfId="5822" xr:uid="{55B0EA03-A207-4788-99CE-F6661C2F9EB8}"/>
    <cellStyle name="Note 5 3" xfId="2754" xr:uid="{00000000-0005-0000-0000-0000C20A0000}"/>
    <cellStyle name="Note 5 3 2" xfId="8156" xr:uid="{76255425-C41E-4FBD-8AF1-B6B47D04FD13}"/>
    <cellStyle name="Note 5 3 3" xfId="5824" xr:uid="{95E053E2-1BF8-45F2-A962-04136737A7E4}"/>
    <cellStyle name="Note 5 4" xfId="8153" xr:uid="{EE1A32BF-0139-4D8C-A7B6-C74B91C0E607}"/>
    <cellStyle name="Note 5 5" xfId="5821" xr:uid="{ECE23C3F-65FF-40EB-8C23-DB5F5395C9B3}"/>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Note 6 5" xfId="5825" xr:uid="{44D8826F-02DA-4C7D-A4F6-5732B1C71BE0}"/>
    <cellStyle name="Note 6 6" xfId="5826" xr:uid="{BA774F3D-9E69-46D8-B4AB-730A424DC5AA}"/>
    <cellStyle name="Note 6 6 2" xfId="5827" xr:uid="{DA6B5846-7975-431B-ADDD-235925A799AD}"/>
    <cellStyle name="Note 6 6 3" xfId="5828" xr:uid="{B90A00C4-2696-400B-83BE-0AF15B9BA66B}"/>
    <cellStyle name="Note 6 7" xfId="5829" xr:uid="{F1117334-E1CE-4217-8592-5C0A280FB700}"/>
    <cellStyle name="Note 6 7 2" xfId="5830" xr:uid="{4C9FC42A-C99B-41F2-AA8E-1315F09EEB90}"/>
    <cellStyle name="Note 6 7 3" xfId="5831" xr:uid="{59DF5CB8-C6C3-4181-8BD6-0E6F0C0CC3B5}"/>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6 3" xfId="5832" xr:uid="{4F72A2F2-AD27-4F1C-8A9E-F8E219A32CD3}"/>
    <cellStyle name="Output 6 4" xfId="5833" xr:uid="{17910D7B-6E65-4B6E-9538-78C3E68B152F}"/>
    <cellStyle name="Output 6 5" xfId="5834" xr:uid="{A4B11795-A8F4-400F-BE51-A81BBC390AE0}"/>
    <cellStyle name="Output 7" xfId="2774" xr:uid="{00000000-0005-0000-0000-0000D60A0000}"/>
    <cellStyle name="Output 8" xfId="2775" xr:uid="{00000000-0005-0000-0000-0000D70A0000}"/>
    <cellStyle name="Output 8 2" xfId="2776" xr:uid="{00000000-0005-0000-0000-0000D80A0000}"/>
    <cellStyle name="Output 8 3" xfId="8157" xr:uid="{A41E1948-1C78-42CB-8396-EE9FBFEE0E17}"/>
    <cellStyle name="Output 9" xfId="2777" xr:uid="{00000000-0005-0000-0000-0000D90A0000}"/>
    <cellStyle name="Percent 2" xfId="2778" xr:uid="{00000000-0005-0000-0000-0000DA0A0000}"/>
    <cellStyle name="Percent 2 2" xfId="2779" xr:uid="{00000000-0005-0000-0000-0000DB0A0000}"/>
    <cellStyle name="Percent 2 2 2" xfId="8159" xr:uid="{09DC6F0E-141F-4FAE-BF5C-EF51C28A0721}"/>
    <cellStyle name="Percent 2 2 3" xfId="5836" xr:uid="{8FC6A020-8FE2-40DD-A1F9-AF4C7529362C}"/>
    <cellStyle name="Percent 2 3" xfId="8158" xr:uid="{5FCBBADA-9CF6-4185-8BA0-7610F584D5D6}"/>
    <cellStyle name="Percent 2 4" xfId="5835" xr:uid="{AD2BC8C9-E536-4A93-8257-4CE854E6A97D}"/>
    <cellStyle name="Percent 3" xfId="2780" xr:uid="{00000000-0005-0000-0000-0000DC0A0000}"/>
    <cellStyle name="Percent 3 2" xfId="8160" xr:uid="{3295134E-8A4D-4E0C-BBBC-70E9E85F7852}"/>
    <cellStyle name="Percent 3 3" xfId="5837" xr:uid="{D1DE2AC0-3816-4F98-82F5-953E0388E581}"/>
    <cellStyle name="Percent 4" xfId="2781" xr:uid="{00000000-0005-0000-0000-0000DD0A0000}"/>
    <cellStyle name="Percent 4 2" xfId="8161" xr:uid="{298C5CCD-F87C-497E-94A3-786F568E7094}"/>
    <cellStyle name="Percent 4 3" xfId="5838" xr:uid="{3D7BBBBD-87F8-4763-86BC-6DDDB247162E}"/>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3 2" xfId="8162" xr:uid="{2653BC8C-65EE-49E7-8054-889B7E1244D4}"/>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2 2" xfId="8163" xr:uid="{F11928C3-E3F6-4A66-9EFA-EB7F26364EE1}"/>
    <cellStyle name="Style1 3 3 3" xfId="2804" xr:uid="{00000000-0005-0000-0000-0000F40A0000}"/>
    <cellStyle name="Style1 3 3 3 2" xfId="8164" xr:uid="{39912732-FB19-498F-AB51-05C597C90994}"/>
    <cellStyle name="Style1 3 3 4" xfId="8165" xr:uid="{4A3679C2-A0ED-4790-AD3C-D3976AB08A6F}"/>
    <cellStyle name="Style1 3 3 5" xfId="8166" xr:uid="{5426B549-F04C-46AD-84E3-6F9B404F58A3}"/>
    <cellStyle name="Style1 3 4" xfId="5839" xr:uid="{274E3BBB-7A5C-40D1-93A6-4CA0EEC84E19}"/>
    <cellStyle name="Style1 3 5" xfId="5840" xr:uid="{793BC924-E8A7-4BBF-9601-09DF58E6AF2E}"/>
    <cellStyle name="Style1 3 5 2" xfId="5841" xr:uid="{162FF228-8607-496D-A5BC-CE77E983AF15}"/>
    <cellStyle name="Style1 3 5 3" xfId="5842" xr:uid="{6C084EFE-5F6D-46EB-AF54-9423087C3452}"/>
    <cellStyle name="Style1 3 5 4" xfId="8167" xr:uid="{4CAFDCD8-5D9F-4B95-AAC5-B3730DEF2A7D}"/>
    <cellStyle name="Style1 3 6" xfId="5843" xr:uid="{958C532A-50C2-48BD-B42D-E2DB82127719}"/>
    <cellStyle name="Style1 3 6 2" xfId="5844" xr:uid="{DF026267-C60F-41F0-AE57-E31C0F7ECD29}"/>
    <cellStyle name="Style1 3 6 3" xfId="5845" xr:uid="{6991A17D-49CF-4067-955D-A0073D6F494A}"/>
    <cellStyle name="Style1 4" xfId="2805" xr:uid="{00000000-0005-0000-0000-0000F50A0000}"/>
    <cellStyle name="Style1 4 2" xfId="2806" xr:uid="{00000000-0005-0000-0000-0000F60A0000}"/>
    <cellStyle name="Style1 4 2 2" xfId="8168" xr:uid="{F32CCBCF-D802-4AC5-BF3A-A7B4DE3C87D7}"/>
    <cellStyle name="Style1 4 3" xfId="2807" xr:uid="{00000000-0005-0000-0000-0000F70A0000}"/>
    <cellStyle name="Style1 4 4" xfId="8169" xr:uid="{C198664E-2D6A-4BBF-975D-BA46D27B78DF}"/>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 8 2" xfId="8170" xr:uid="{C20C568A-DB2C-4D5A-849D-95C5BB93C966}"/>
    <cellStyle name="Style10" xfId="2815" xr:uid="{00000000-0005-0000-0000-0000FF0A0000}"/>
    <cellStyle name="Style2" xfId="2816" xr:uid="{00000000-0005-0000-0000-0000000B0000}"/>
    <cellStyle name="Style2 10" xfId="2817" xr:uid="{00000000-0005-0000-0000-0000010B0000}"/>
    <cellStyle name="Style2 10 2" xfId="8171" xr:uid="{84D700E7-D18D-498B-9E07-7A173350CE92}"/>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3 2" xfId="8172" xr:uid="{171224B1-8A89-409E-A106-BC12FD27B2E2}"/>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2 4" xfId="8173" xr:uid="{C1A16888-827C-491B-B9DC-0BBC6132ECFE}"/>
    <cellStyle name="Style2 3 3" xfId="2832" xr:uid="{00000000-0005-0000-0000-0000100B0000}"/>
    <cellStyle name="Style2 3 3 2" xfId="2833" xr:uid="{00000000-0005-0000-0000-0000110B0000}"/>
    <cellStyle name="Style2 3 3 2 2" xfId="2834" xr:uid="{00000000-0005-0000-0000-0000120B0000}"/>
    <cellStyle name="Style2 3 3 2 3" xfId="8174" xr:uid="{FB8ACDF5-A39D-4EDC-B9DB-17FCBF4441ED}"/>
    <cellStyle name="Style2 3 3 3" xfId="2835" xr:uid="{00000000-0005-0000-0000-0000130B0000}"/>
    <cellStyle name="Style2 3 3 3 2" xfId="2836" xr:uid="{00000000-0005-0000-0000-0000140B0000}"/>
    <cellStyle name="Style2 3 3 3 3" xfId="8175" xr:uid="{244E390B-20B6-46E7-BDE4-41178F383F34}"/>
    <cellStyle name="Style2 3 3 4" xfId="2837" xr:uid="{00000000-0005-0000-0000-0000150B0000}"/>
    <cellStyle name="Style2 3 3 4 2" xfId="8176" xr:uid="{B58C434B-EB3C-48D5-9283-65596FAD86BF}"/>
    <cellStyle name="Style2 3 3 5" xfId="2838" xr:uid="{00000000-0005-0000-0000-0000160B0000}"/>
    <cellStyle name="Style2 3 3 5 2" xfId="8177" xr:uid="{9BF1FE75-E30F-45FC-8CFA-4E5D5A342748}"/>
    <cellStyle name="Style2 3 4" xfId="2839" xr:uid="{00000000-0005-0000-0000-0000170B0000}"/>
    <cellStyle name="Style2 3 5" xfId="2840" xr:uid="{00000000-0005-0000-0000-0000180B0000}"/>
    <cellStyle name="Style2 3 5 2" xfId="8178" xr:uid="{69E52531-B95F-4E2F-B7FC-F48EE9202564}"/>
    <cellStyle name="Style2 3 6" xfId="5846" xr:uid="{D558FDD0-0D58-4B02-9C62-B8B607527F5C}"/>
    <cellStyle name="Style2 3 6 2" xfId="8179" xr:uid="{48CE2E12-8A5B-43C0-BEEA-BA395E536F86}"/>
    <cellStyle name="Style2 3 7" xfId="5847" xr:uid="{8B07EFA2-2037-45FE-9550-01D72E30507A}"/>
    <cellStyle name="Style2 3 7 2" xfId="5848" xr:uid="{840D1A09-7501-4453-809B-B71641E37F4F}"/>
    <cellStyle name="Style2 3 7 3" xfId="5849" xr:uid="{4A1EBAF2-32A8-45E0-B6FA-F5AFCF478E62}"/>
    <cellStyle name="Style2 3 8" xfId="5850" xr:uid="{AA859F8B-FB0A-4C10-A59D-F5AF0D5DB40C}"/>
    <cellStyle name="Style2 3 8 2" xfId="5851" xr:uid="{720C94D2-0469-458E-97F3-C144F4699950}"/>
    <cellStyle name="Style2 3 8 3" xfId="5852" xr:uid="{CE9013FB-FF7A-4AAB-88D1-1C5CF8A58255}"/>
    <cellStyle name="Style2 4" xfId="2841" xr:uid="{00000000-0005-0000-0000-0000190B0000}"/>
    <cellStyle name="Style2 4 2" xfId="2842" xr:uid="{00000000-0005-0000-0000-00001A0B0000}"/>
    <cellStyle name="Style2 4 2 2" xfId="2843" xr:uid="{00000000-0005-0000-0000-00001B0B0000}"/>
    <cellStyle name="Style2 4 2 2 2" xfId="8180" xr:uid="{6338F388-C0CE-481C-820E-40AD180581B6}"/>
    <cellStyle name="Style2 4 3" xfId="2844" xr:uid="{00000000-0005-0000-0000-00001C0B0000}"/>
    <cellStyle name="Style2 4 3 2" xfId="2845" xr:uid="{00000000-0005-0000-0000-00001D0B0000}"/>
    <cellStyle name="Style2 4 4" xfId="2846" xr:uid="{00000000-0005-0000-0000-00001E0B0000}"/>
    <cellStyle name="Style2 4 4 2" xfId="8181" xr:uid="{0B26B5E6-1B63-429A-B4A6-6B78AD8C908C}"/>
    <cellStyle name="Style2 5" xfId="2847" xr:uid="{00000000-0005-0000-0000-00001F0B0000}"/>
    <cellStyle name="Style2 5 2" xfId="2848" xr:uid="{00000000-0005-0000-0000-0000200B0000}"/>
    <cellStyle name="Style2 5 2 2" xfId="2849" xr:uid="{00000000-0005-0000-0000-0000210B0000}"/>
    <cellStyle name="Style2 5 2 2 2" xfId="8182" xr:uid="{5E67D63E-B03A-4CB6-B625-C70EB5B6826B}"/>
    <cellStyle name="Style2 5 3" xfId="2850" xr:uid="{00000000-0005-0000-0000-0000220B0000}"/>
    <cellStyle name="Style2 5 3 2" xfId="8183" xr:uid="{39634BC7-FE32-4080-986A-48E6FF459D40}"/>
    <cellStyle name="Style2 5 4" xfId="2851" xr:uid="{00000000-0005-0000-0000-0000230B0000}"/>
    <cellStyle name="Style2 5 4 2" xfId="8184" xr:uid="{C5716CC2-5A12-4055-A84D-DCA09BC2D9DE}"/>
    <cellStyle name="Style2 5 5" xfId="8185" xr:uid="{DC31B239-CF92-481C-B192-323BDF2813DA}"/>
    <cellStyle name="Style2 5 6" xfId="8186" xr:uid="{C936CC83-775E-4360-A8E0-CAA7EC825CF2}"/>
    <cellStyle name="Style2 6" xfId="2852" xr:uid="{00000000-0005-0000-0000-0000240B0000}"/>
    <cellStyle name="Style2 6 2" xfId="2853" xr:uid="{00000000-0005-0000-0000-0000250B0000}"/>
    <cellStyle name="Style2 6 2 2" xfId="8187" xr:uid="{348611D8-AB25-4707-AD24-3993BB895DB6}"/>
    <cellStyle name="Style2 6 3" xfId="2854" xr:uid="{00000000-0005-0000-0000-0000260B0000}"/>
    <cellStyle name="Style2 6 3 2" xfId="8188" xr:uid="{43FE5B54-EC24-47AD-82D2-D03E583E2A29}"/>
    <cellStyle name="Style2 6 3 3" xfId="8189" xr:uid="{B2C4C619-3F89-4500-97A1-E487F90BF990}"/>
    <cellStyle name="Style2 6 4" xfId="2855" xr:uid="{00000000-0005-0000-0000-0000270B0000}"/>
    <cellStyle name="Style2 6 4 2" xfId="8190" xr:uid="{3ADC0183-F5C3-4E9F-932C-BD4C48FA313D}"/>
    <cellStyle name="Style2 7" xfId="2856" xr:uid="{00000000-0005-0000-0000-0000280B0000}"/>
    <cellStyle name="Style2 7 2" xfId="2857" xr:uid="{00000000-0005-0000-0000-0000290B0000}"/>
    <cellStyle name="Style2 7 2 2" xfId="8191" xr:uid="{5174ECD2-954C-4000-A880-EB71DFC52F63}"/>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11 2" xfId="8192" xr:uid="{BE90B474-ECA5-4191-80B1-1DDEC9B925A5}"/>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3 2" xfId="8193" xr:uid="{F01F7F8E-3736-468E-8DAB-D6E774A44956}"/>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2 4 2" xfId="8194" xr:uid="{F843866B-9DB1-43CD-A717-B748D285EFCD}"/>
    <cellStyle name="Style3 3 3" xfId="2886" xr:uid="{00000000-0005-0000-0000-0000460B0000}"/>
    <cellStyle name="Style3 3 3 2" xfId="2887" xr:uid="{00000000-0005-0000-0000-0000470B0000}"/>
    <cellStyle name="Style3 3 3 2 2" xfId="2888" xr:uid="{00000000-0005-0000-0000-0000480B0000}"/>
    <cellStyle name="Style3 3 3 2 3" xfId="8195" xr:uid="{C69D756D-DD21-43B7-A0E2-CA2277710A9E}"/>
    <cellStyle name="Style3 3 3 3" xfId="2889" xr:uid="{00000000-0005-0000-0000-0000490B0000}"/>
    <cellStyle name="Style3 3 3 3 2" xfId="2890" xr:uid="{00000000-0005-0000-0000-00004A0B0000}"/>
    <cellStyle name="Style3 3 3 3 3" xfId="8196" xr:uid="{FF47C4A8-A708-4F0D-B5FF-619AFD18C77F}"/>
    <cellStyle name="Style3 3 3 4" xfId="2891" xr:uid="{00000000-0005-0000-0000-00004B0B0000}"/>
    <cellStyle name="Style3 3 3 4 2" xfId="8197" xr:uid="{73A03EF9-DC28-4C8D-A462-DA13052531A1}"/>
    <cellStyle name="Style3 3 3 5" xfId="2892" xr:uid="{00000000-0005-0000-0000-00004C0B0000}"/>
    <cellStyle name="Style3 3 3 5 2" xfId="8198" xr:uid="{1B2F0294-8536-4302-B3C7-3B97E76D7B77}"/>
    <cellStyle name="Style3 3 4" xfId="2893" xr:uid="{00000000-0005-0000-0000-00004D0B0000}"/>
    <cellStyle name="Style3 3 5" xfId="2894" xr:uid="{00000000-0005-0000-0000-00004E0B0000}"/>
    <cellStyle name="Style3 3 5 2" xfId="8199" xr:uid="{AFD004F3-D018-4347-BE3A-DBFF9EB4ADE4}"/>
    <cellStyle name="Style3 3 6" xfId="2895" xr:uid="{00000000-0005-0000-0000-00004F0B0000}"/>
    <cellStyle name="Style3 3 6 2" xfId="8200" xr:uid="{80E0FA62-7000-40E2-AED9-4BA0271F5652}"/>
    <cellStyle name="Style3 3 6 3" xfId="5853" xr:uid="{B6495058-D914-4EE3-A9A1-48FB357D652C}"/>
    <cellStyle name="Style3 3 7" xfId="5854" xr:uid="{0673ED26-5322-43DB-858F-47E57B2EE6B4}"/>
    <cellStyle name="Style3 3 7 2" xfId="5855" xr:uid="{FF60F7B7-EC54-434E-8210-E5C7E9E7A5D7}"/>
    <cellStyle name="Style3 3 7 3" xfId="5856" xr:uid="{F0B63416-02ED-4932-861A-2250F64BD0BA}"/>
    <cellStyle name="Style3 3 8" xfId="5857" xr:uid="{5477343F-26F2-4210-AA3E-5B5CBA87F1F7}"/>
    <cellStyle name="Style3 3 8 2" xfId="5858" xr:uid="{108519BC-62B9-47E1-A1EB-889650D6C790}"/>
    <cellStyle name="Style3 3 8 3" xfId="5859" xr:uid="{5F039EA1-5694-4C70-91C1-092EE8B4BB6F}"/>
    <cellStyle name="Style3 4" xfId="2896" xr:uid="{00000000-0005-0000-0000-0000500B0000}"/>
    <cellStyle name="Style3 4 2" xfId="2897" xr:uid="{00000000-0005-0000-0000-0000510B0000}"/>
    <cellStyle name="Style3 4 2 2" xfId="2898" xr:uid="{00000000-0005-0000-0000-0000520B0000}"/>
    <cellStyle name="Style3 4 2 2 2" xfId="8201" xr:uid="{89539901-0D0A-443A-B605-26E867172236}"/>
    <cellStyle name="Style3 4 2 3" xfId="8202" xr:uid="{1D7816D5-765D-4966-9BE4-288466DF4C03}"/>
    <cellStyle name="Style3 4 2 4" xfId="8203" xr:uid="{B38A0B68-C564-499C-A29F-B81E27F894DB}"/>
    <cellStyle name="Style3 4 2 5" xfId="8204" xr:uid="{549F870A-9950-42E1-97F8-029741834A24}"/>
    <cellStyle name="Style3 4 3" xfId="2899" xr:uid="{00000000-0005-0000-0000-0000530B0000}"/>
    <cellStyle name="Style3 4 3 2" xfId="2900" xr:uid="{00000000-0005-0000-0000-0000540B0000}"/>
    <cellStyle name="Style3 4 4" xfId="2901" xr:uid="{00000000-0005-0000-0000-0000550B0000}"/>
    <cellStyle name="Style3 4 4 2" xfId="8205" xr:uid="{18146961-611E-4953-9A4D-1154D6E5C246}"/>
    <cellStyle name="Style3 4 5" xfId="8206" xr:uid="{A78AE4A0-C3CD-4212-9A1D-8465D2160B39}"/>
    <cellStyle name="Style3 4 6" xfId="8207" xr:uid="{027CB3E3-C5D2-4F36-9758-94A606C89572}"/>
    <cellStyle name="Style3 4 7" xfId="8208" xr:uid="{F0B404B9-BC50-4764-B0D0-8886BC796A14}"/>
    <cellStyle name="Style3 5" xfId="2902" xr:uid="{00000000-0005-0000-0000-0000560B0000}"/>
    <cellStyle name="Style3 5 2" xfId="2903" xr:uid="{00000000-0005-0000-0000-0000570B0000}"/>
    <cellStyle name="Style3 5 2 2" xfId="2904" xr:uid="{00000000-0005-0000-0000-0000580B0000}"/>
    <cellStyle name="Style3 5 2 2 2" xfId="8209" xr:uid="{F8762B1E-5A6D-4070-9C1F-FBADD4B0AE74}"/>
    <cellStyle name="Style3 5 3" xfId="2905" xr:uid="{00000000-0005-0000-0000-0000590B0000}"/>
    <cellStyle name="Style3 5 3 2" xfId="2906" xr:uid="{00000000-0005-0000-0000-00005A0B0000}"/>
    <cellStyle name="Style3 5 3 2 2" xfId="8210" xr:uid="{6710FCF7-BCA1-40DF-9121-6F28271F9379}"/>
    <cellStyle name="Style3 5 4" xfId="2907" xr:uid="{00000000-0005-0000-0000-00005B0B0000}"/>
    <cellStyle name="Style3 5 4 2" xfId="8211" xr:uid="{6EA08A31-0BA6-46FE-A746-A1540C21462A}"/>
    <cellStyle name="Style3 5 5" xfId="8212" xr:uid="{42256AC2-9824-45D8-9401-0FC0B4CB2A84}"/>
    <cellStyle name="Style3 5 6" xfId="8213" xr:uid="{53D18580-4388-4D98-815A-C1762E3FCF90}"/>
    <cellStyle name="Style3 6" xfId="2908" xr:uid="{00000000-0005-0000-0000-00005C0B0000}"/>
    <cellStyle name="Style3 6 2" xfId="2909" xr:uid="{00000000-0005-0000-0000-00005D0B0000}"/>
    <cellStyle name="Style3 6 2 2" xfId="2910" xr:uid="{00000000-0005-0000-0000-00005E0B0000}"/>
    <cellStyle name="Style3 6 2 2 2" xfId="8214" xr:uid="{316A87CF-3A3F-4AAA-8EF4-6E5916271340}"/>
    <cellStyle name="Style3 6 2 3" xfId="8215" xr:uid="{233252FE-A64D-4412-ABED-6CA669A0A7DD}"/>
    <cellStyle name="Style3 6 3" xfId="2911" xr:uid="{00000000-0005-0000-0000-00005F0B0000}"/>
    <cellStyle name="Style3 6 3 2" xfId="2912" xr:uid="{00000000-0005-0000-0000-0000600B0000}"/>
    <cellStyle name="Style3 6 3 3" xfId="2913" xr:uid="{00000000-0005-0000-0000-0000610B0000}"/>
    <cellStyle name="Style3 6 3 3 2" xfId="8216" xr:uid="{0FB72209-35C2-4FA3-B882-16A282662A2D}"/>
    <cellStyle name="Style3 6 4" xfId="2914" xr:uid="{00000000-0005-0000-0000-0000620B0000}"/>
    <cellStyle name="Style3 6 5" xfId="2915" xr:uid="{00000000-0005-0000-0000-0000630B0000}"/>
    <cellStyle name="Style3 6 6" xfId="2916" xr:uid="{00000000-0005-0000-0000-0000640B0000}"/>
    <cellStyle name="Style3 6 6 2" xfId="8217" xr:uid="{CB88F685-5A9F-47E8-899F-4A48087D9857}"/>
    <cellStyle name="Style3 7" xfId="2917" xr:uid="{00000000-0005-0000-0000-0000650B0000}"/>
    <cellStyle name="Style3 7 2" xfId="2918" xr:uid="{00000000-0005-0000-0000-0000660B0000}"/>
    <cellStyle name="Style3 7 2 2" xfId="8218" xr:uid="{66F85E8F-F0E8-4246-A40C-B882007BD85B}"/>
    <cellStyle name="Style3 7 2 3" xfId="8219" xr:uid="{10C77D27-4306-4BB8-8685-D955BD63CDF6}"/>
    <cellStyle name="Style3 7 3" xfId="2919" xr:uid="{00000000-0005-0000-0000-0000670B0000}"/>
    <cellStyle name="Style3 7 3 2" xfId="2920" xr:uid="{00000000-0005-0000-0000-0000680B0000}"/>
    <cellStyle name="Style3 7 3 2 2" xfId="8220" xr:uid="{A807F1F3-2831-4696-84E6-2A48FDFD90C0}"/>
    <cellStyle name="Style3 7 4" xfId="2921" xr:uid="{00000000-0005-0000-0000-0000690B0000}"/>
    <cellStyle name="Style3 7 4 2" xfId="8221" xr:uid="{4FB62B22-BF8F-4CCF-8023-AD56B54351ED}"/>
    <cellStyle name="Style3 7 5" xfId="8222" xr:uid="{1C3D45B6-1D32-4BED-BC57-BFC54A32E718}"/>
    <cellStyle name="Style3 8" xfId="2922" xr:uid="{00000000-0005-0000-0000-00006A0B0000}"/>
    <cellStyle name="Style3 8 2" xfId="2923" xr:uid="{00000000-0005-0000-0000-00006B0B0000}"/>
    <cellStyle name="Style3 8 2 2" xfId="8223" xr:uid="{D836CE0E-B5D5-4DAE-9AEE-BA21154788EF}"/>
    <cellStyle name="Style3 8 3" xfId="2924" xr:uid="{00000000-0005-0000-0000-00006C0B0000}"/>
    <cellStyle name="Style3 8 4" xfId="8224" xr:uid="{6D06DF6E-043E-438D-93A9-5DCF16C94FF6}"/>
    <cellStyle name="Style3 9" xfId="2925" xr:uid="{00000000-0005-0000-0000-00006D0B0000}"/>
    <cellStyle name="Style4" xfId="2926" xr:uid="{00000000-0005-0000-0000-00006E0B0000}"/>
    <cellStyle name="Style4 10" xfId="2927" xr:uid="{00000000-0005-0000-0000-00006F0B0000}"/>
    <cellStyle name="Style4 10 2" xfId="5861" xr:uid="{FAB3E7AD-3EF9-4436-BACC-6F7145C419EA}"/>
    <cellStyle name="Style4 10 3" xfId="5862" xr:uid="{3E7E0C42-7AFC-4906-A709-42AD41265057}"/>
    <cellStyle name="Style4 10 4" xfId="8225" xr:uid="{D3803614-D874-4B67-B509-00C7293F24C7}"/>
    <cellStyle name="Style4 10 5" xfId="5860" xr:uid="{C185E9E8-3A74-4EA8-9022-5D9313ADCD47}"/>
    <cellStyle name="Style4 11" xfId="5863" xr:uid="{E1AC53BC-4982-4F37-9006-2E4EB226A344}"/>
    <cellStyle name="Style4 11 2" xfId="5864" xr:uid="{E8E8EE6A-3E4E-4991-8165-0281D2A7971C}"/>
    <cellStyle name="Style4 11 3" xfId="5865" xr:uid="{D11773EA-F6D2-4195-A1F3-F4A3A707EF99}"/>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3 2 2" xfId="8226" xr:uid="{E43647F2-D2BC-4E50-A65B-3894B013179C}"/>
    <cellStyle name="Style4 2 4" xfId="2933" xr:uid="{00000000-0005-0000-0000-0000750B0000}"/>
    <cellStyle name="Style4 2 4 2" xfId="8227" xr:uid="{75A329CA-A054-471A-B13C-7D0EC140725F}"/>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2 2" xfId="8228" xr:uid="{5FAC80FF-EB17-4214-B207-1D2CFC8FE8BF}"/>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2 2 2" xfId="8229" xr:uid="{24FE4DD3-00D3-477A-AA5A-DFB6A401740A}"/>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2 2 2" xfId="8230" xr:uid="{A119A462-DFE9-455C-80EF-0184EFF604CF}"/>
    <cellStyle name="Style4 5 2 3" xfId="8231" xr:uid="{A31CBD80-EA90-40EE-95B8-45EBED5C0519}"/>
    <cellStyle name="Style4 5 3" xfId="2953" xr:uid="{00000000-0005-0000-0000-0000890B0000}"/>
    <cellStyle name="Style4 5 4" xfId="2954" xr:uid="{00000000-0005-0000-0000-00008A0B0000}"/>
    <cellStyle name="Style4 5 4 2" xfId="8232" xr:uid="{006DA282-5F23-4CC2-B434-C51F26E6DCC2}"/>
    <cellStyle name="Style4 6" xfId="2955" xr:uid="{00000000-0005-0000-0000-00008B0B0000}"/>
    <cellStyle name="Style4 6 2" xfId="2956" xr:uid="{00000000-0005-0000-0000-00008C0B0000}"/>
    <cellStyle name="Style4 6 2 2" xfId="8233" xr:uid="{FBDA2F71-A9B2-407F-9F82-730C0DD9AFAA}"/>
    <cellStyle name="Style4 6 3" xfId="2957" xr:uid="{00000000-0005-0000-0000-00008D0B0000}"/>
    <cellStyle name="Style4 6 3 2" xfId="8234" xr:uid="{8DBFB36C-A03C-4F8E-A758-ECEEE40CD8F4}"/>
    <cellStyle name="Style4 6 4" xfId="8235" xr:uid="{3A04E575-E17B-4FAB-BCEB-1305561B4412}"/>
    <cellStyle name="Style4 7" xfId="2958" xr:uid="{00000000-0005-0000-0000-00008E0B0000}"/>
    <cellStyle name="Style4 7 2" xfId="2959" xr:uid="{00000000-0005-0000-0000-00008F0B0000}"/>
    <cellStyle name="Style4 8" xfId="2960" xr:uid="{00000000-0005-0000-0000-0000900B0000}"/>
    <cellStyle name="Style4 8 2" xfId="8236" xr:uid="{8F38924C-8419-435C-94F1-FD0B34415079}"/>
    <cellStyle name="Style4 9" xfId="2961" xr:uid="{00000000-0005-0000-0000-0000910B0000}"/>
    <cellStyle name="Style4 9 2" xfId="5866" xr:uid="{E416E2A0-675E-4AE9-95A3-45B9C9447869}"/>
    <cellStyle name="Style5" xfId="2962" xr:uid="{00000000-0005-0000-0000-0000920B0000}"/>
    <cellStyle name="Style5 10" xfId="5867" xr:uid="{2A5F113D-1A9C-4F42-B13F-F20C3D86F884}"/>
    <cellStyle name="Style5 10 2" xfId="5868" xr:uid="{4988B35D-86B3-4B20-8A27-3590CD4F38C9}"/>
    <cellStyle name="Style5 10 3" xfId="5869" xr:uid="{E8610F3E-392A-4A2A-8ADF-E28A160E222C}"/>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2 3 2" xfId="8237" xr:uid="{D58705E6-D5D8-439F-825F-75D140306703}"/>
    <cellStyle name="Style5 2 2 4" xfId="8238" xr:uid="{D9D0F547-EC6C-4AB8-8ED1-98372CCA5A56}"/>
    <cellStyle name="Style5 2 2 5" xfId="8239" xr:uid="{48298B4B-9241-4B47-B0F2-301726891F75}"/>
    <cellStyle name="Style5 2 3" xfId="2967" xr:uid="{00000000-0005-0000-0000-0000970B0000}"/>
    <cellStyle name="Style5 2 3 2" xfId="2968" xr:uid="{00000000-0005-0000-0000-0000980B0000}"/>
    <cellStyle name="Style5 2 3 2 2" xfId="8240" xr:uid="{76C79E5E-037C-4C63-A4C8-D589992A0A17}"/>
    <cellStyle name="Style5 2 4" xfId="2969" xr:uid="{00000000-0005-0000-0000-0000990B0000}"/>
    <cellStyle name="Style5 2 5" xfId="2970" xr:uid="{00000000-0005-0000-0000-00009A0B0000}"/>
    <cellStyle name="Style5 2 5 2" xfId="8241" xr:uid="{DCC4D041-5A09-4268-92C8-A66BC4907C6B}"/>
    <cellStyle name="Style5 2 6" xfId="8242" xr:uid="{C2F38391-3FF3-4388-8EFA-A319810DA16C}"/>
    <cellStyle name="Style5 2 7" xfId="8243" xr:uid="{718070A6-D552-46CA-8BAE-4E2618A674DC}"/>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2 2" xfId="8244" xr:uid="{6F03A280-3889-47DF-B806-75390431E764}"/>
    <cellStyle name="Style5 3 3 3" xfId="2977" xr:uid="{00000000-0005-0000-0000-0000A10B0000}"/>
    <cellStyle name="Style5 3 3 4" xfId="2978" xr:uid="{00000000-0005-0000-0000-0000A20B0000}"/>
    <cellStyle name="Style5 3 3 5" xfId="2979" xr:uid="{00000000-0005-0000-0000-0000A30B0000}"/>
    <cellStyle name="Style5 3 3 6" xfId="8245" xr:uid="{64503AB1-9566-4300-82F4-DA62242454A3}"/>
    <cellStyle name="Style5 3 4" xfId="2980" xr:uid="{00000000-0005-0000-0000-0000A40B0000}"/>
    <cellStyle name="Style5 3 4 2" xfId="8246" xr:uid="{F11173F0-7C58-4198-9101-0F0CC3691E1F}"/>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2 2 2" xfId="8247" xr:uid="{9A07DA9F-6A11-4770-9C2E-DB08D6936502}"/>
    <cellStyle name="Style5 4 2 3" xfId="8248" xr:uid="{A6A3C5EE-CEAE-4629-B1B7-BECBBACC4CE6}"/>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4 5 2" xfId="8249" xr:uid="{3E135E2B-A9D7-4953-81FC-CB22AFB110A1}"/>
    <cellStyle name="Style5 5" xfId="2991" xr:uid="{00000000-0005-0000-0000-0000AF0B0000}"/>
    <cellStyle name="Style5 5 2" xfId="2992" xr:uid="{00000000-0005-0000-0000-0000B00B0000}"/>
    <cellStyle name="Style5 5 2 2" xfId="2993" xr:uid="{00000000-0005-0000-0000-0000B10B0000}"/>
    <cellStyle name="Style5 5 2 2 2" xfId="8250" xr:uid="{79FABD98-C87B-4CF1-AA3D-82848501DFFD}"/>
    <cellStyle name="Style5 5 2 3" xfId="8251" xr:uid="{AFA3D10C-80D5-49E5-8836-EA948B76D4B6}"/>
    <cellStyle name="Style5 5 3" xfId="2994" xr:uid="{00000000-0005-0000-0000-0000B20B0000}"/>
    <cellStyle name="Style5 5 3 2" xfId="2995" xr:uid="{00000000-0005-0000-0000-0000B30B0000}"/>
    <cellStyle name="Style5 5 4" xfId="2996" xr:uid="{00000000-0005-0000-0000-0000B40B0000}"/>
    <cellStyle name="Style5 5 4 2" xfId="8252" xr:uid="{07EE9D09-EB96-4E9E-8212-097FDED1F707}"/>
    <cellStyle name="Style5 5 5" xfId="8253" xr:uid="{AD51E177-7D11-4E39-AD81-93C573BADEC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8 2" xfId="8254" xr:uid="{E237250F-F02E-4916-91B2-FD6C1FCAAF09}"/>
    <cellStyle name="Style5 8 3" xfId="5870" xr:uid="{63EC935C-5E7C-40DA-B97D-976A25B8705E}"/>
    <cellStyle name="Style5 9" xfId="3002" xr:uid="{00000000-0005-0000-0000-0000BA0B0000}"/>
    <cellStyle name="Style5 9 2" xfId="5872" xr:uid="{791B08D0-604E-4C3C-9566-4099A98D01DB}"/>
    <cellStyle name="Style5 9 3" xfId="5873" xr:uid="{B705091D-3400-4ADA-8F8D-C31812178FFD}"/>
    <cellStyle name="Style5 9 4" xfId="5871" xr:uid="{213206B6-3404-4D30-BD89-69180A5A8AEB}"/>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3 2 2" xfId="8255" xr:uid="{DB942703-33D2-4EF8-954C-77CD33F48CD0}"/>
    <cellStyle name="Style6 2 3 3" xfId="8256" xr:uid="{D15B5928-9478-4CF5-86DA-0FB04A0BA278}"/>
    <cellStyle name="Style6 2 4" xfId="3011" xr:uid="{00000000-0005-0000-0000-0000C30B0000}"/>
    <cellStyle name="Style6 2 4 2" xfId="3012" xr:uid="{00000000-0005-0000-0000-0000C40B0000}"/>
    <cellStyle name="Style6 2 5" xfId="3013" xr:uid="{00000000-0005-0000-0000-0000C50B0000}"/>
    <cellStyle name="Style6 2 5 2" xfId="8257" xr:uid="{B2372A41-EA90-498B-8CC5-FDB97144D1E0}"/>
    <cellStyle name="Style6 3" xfId="3014" xr:uid="{00000000-0005-0000-0000-0000C60B0000}"/>
    <cellStyle name="Style6 3 2" xfId="3015" xr:uid="{00000000-0005-0000-0000-0000C70B0000}"/>
    <cellStyle name="Style6 3 2 2" xfId="3016" xr:uid="{00000000-0005-0000-0000-0000C80B0000}"/>
    <cellStyle name="Style6 3 2 2 2" xfId="8258" xr:uid="{CDBC6EE7-195B-4684-8735-497FC26FBAD6}"/>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5 2" xfId="8259" xr:uid="{FF5F0D40-F210-4215-9CD5-AB486A36478B}"/>
    <cellStyle name="Style6 6" xfId="3033" xr:uid="{00000000-0005-0000-0000-0000D90B0000}"/>
    <cellStyle name="Style6 6 2" xfId="8260" xr:uid="{08741571-574B-4A1A-A5D6-114149DB2CDD}"/>
    <cellStyle name="Style6 7" xfId="3034" xr:uid="{00000000-0005-0000-0000-0000DA0B0000}"/>
    <cellStyle name="Style6 7 2" xfId="5874" xr:uid="{8C0616B7-887D-47AF-B028-BDE532673463}"/>
    <cellStyle name="Style6 8" xfId="5875" xr:uid="{2C052C71-2B1E-4694-968D-D7056713A50F}"/>
    <cellStyle name="Style6 8 2" xfId="5876" xr:uid="{DB69AC34-1228-4A0E-8430-8CD245340220}"/>
    <cellStyle name="Style6 8 3" xfId="5877" xr:uid="{40706E77-380E-4921-8276-A40DCE9CDEBC}"/>
    <cellStyle name="Style6 8 4" xfId="8261" xr:uid="{A6549C06-1967-40C9-ACCF-A2C70B4C4FAD}"/>
    <cellStyle name="Style6 9" xfId="5878" xr:uid="{0CA8A975-D631-478D-8857-2AC7465A5808}"/>
    <cellStyle name="Style6 9 2" xfId="5879" xr:uid="{A8819CF9-734C-42A7-ACED-394285298C41}"/>
    <cellStyle name="Style6 9 3" xfId="5880" xr:uid="{38513326-2E84-42E7-A17B-242869B89E10}"/>
    <cellStyle name="Style6 9 4" xfId="8262" xr:uid="{3F65F9B2-0D03-44FC-A295-B92981B65AFF}"/>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2 3 2" xfId="8263" xr:uid="{95A25C0F-60C8-4D7B-B2BE-3B311B684E5C}"/>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3 3 2" xfId="8264" xr:uid="{ADDB0AED-53DF-4191-811C-45867A4895C4}"/>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4 3 2" xfId="8265" xr:uid="{14DA2AB9-A48D-4FD8-A4A1-8E773D47729B}"/>
    <cellStyle name="Style7 5" xfId="3052" xr:uid="{00000000-0005-0000-0000-0000EC0B0000}"/>
    <cellStyle name="Style7 5 2" xfId="8266" xr:uid="{E5D953F6-0DCF-4B09-9F9A-A8F36EA90DA2}"/>
    <cellStyle name="Style7 6" xfId="3053" xr:uid="{00000000-0005-0000-0000-0000ED0B0000}"/>
    <cellStyle name="Style7 7" xfId="3054" xr:uid="{00000000-0005-0000-0000-0000EE0B0000}"/>
    <cellStyle name="Style7 7 2" xfId="8267" xr:uid="{A7EA5E46-A386-4F81-A569-77F9CEA1F07B}"/>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2 4" xfId="5882" xr:uid="{ED24B141-A045-4568-A02F-1F926A2641CE}"/>
    <cellStyle name="Title 5 2 5" xfId="5881" xr:uid="{41D3A5DA-01A6-4AB7-AAAC-C67621F4BA53}"/>
    <cellStyle name="Title 5 3" xfId="3093" xr:uid="{00000000-0005-0000-0000-0000150C0000}"/>
    <cellStyle name="Title 5 4" xfId="3094" xr:uid="{00000000-0005-0000-0000-0000160C0000}"/>
    <cellStyle name="Title 5 4 2" xfId="5884" xr:uid="{FDA9C0B2-F545-4635-B834-EE55AC09592E}"/>
    <cellStyle name="Title 5 4 3" xfId="5883" xr:uid="{81B0C3E3-E8D6-482D-859E-23F96A54EFBB}"/>
    <cellStyle name="Title 5 5" xfId="3095" xr:uid="{00000000-0005-0000-0000-0000170C0000}"/>
    <cellStyle name="Title 5 6" xfId="5885" xr:uid="{B21AB655-C3FE-4AEA-812C-E8CA1025CFD4}"/>
    <cellStyle name="Title 5 7" xfId="5886" xr:uid="{819D2097-6CB9-4A8B-94C6-0EE279D34784}"/>
    <cellStyle name="Title 5 7 2" xfId="5887" xr:uid="{6A40BEE2-F6C9-48D5-BC9D-0D4D7D5A2190}"/>
    <cellStyle name="Title 5 7 3" xfId="5888" xr:uid="{15870B1E-53B3-49A2-8B58-92DC70983D5A}"/>
    <cellStyle name="Title 5 8" xfId="5889" xr:uid="{0EC8674A-27C8-4E30-B465-00299B882739}"/>
    <cellStyle name="Title 5 8 2" xfId="5890" xr:uid="{B019E775-C3A7-4ED4-8C25-0FF6BB6D87AE}"/>
    <cellStyle name="Title 5 8 3" xfId="5891" xr:uid="{B2D8B0FD-F9BA-4555-A3CB-78296A8B9CD9}"/>
    <cellStyle name="Title 6" xfId="3096" xr:uid="{00000000-0005-0000-0000-0000180C0000}"/>
    <cellStyle name="Title 6 2" xfId="3097" xr:uid="{00000000-0005-0000-0000-0000190C0000}"/>
    <cellStyle name="Title 6 2 2" xfId="5894" xr:uid="{6545A51C-8A10-46D1-AB61-3D0DEF713C4E}"/>
    <cellStyle name="Title 6 2 2 2" xfId="5895" xr:uid="{9F72B94F-6319-4589-9E5D-96ABDAAE4DDB}"/>
    <cellStyle name="Title 6 2 2 3" xfId="5896" xr:uid="{3B037963-8561-45BA-B96A-0EEE1EE8427B}"/>
    <cellStyle name="Title 6 2 3" xfId="5897" xr:uid="{175C50C1-D804-415B-9653-BD7852A3161D}"/>
    <cellStyle name="Title 6 2 3 2" xfId="5898" xr:uid="{2F905E17-C5D3-4971-ABB9-A29A8746D8B4}"/>
    <cellStyle name="Title 6 2 3 3" xfId="5899" xr:uid="{BAD0BA7A-DC9C-4E25-A687-DBBB000A0F25}"/>
    <cellStyle name="Title 6 2 4" xfId="5900" xr:uid="{BEB6694A-ACD2-4B73-8633-F08B71431148}"/>
    <cellStyle name="Title 6 2 4 2" xfId="5901" xr:uid="{CCE33C25-25CB-43DB-8C74-51DD984D43C0}"/>
    <cellStyle name="Title 6 2 4 3" xfId="5902" xr:uid="{BD570EC9-7029-428C-8D3F-5BFCEC274B75}"/>
    <cellStyle name="Title 6 2 5" xfId="5903" xr:uid="{35AEB66A-BA30-4808-BF2F-846F37BC8784}"/>
    <cellStyle name="Title 6 2 6" xfId="5904" xr:uid="{D917F089-9111-4094-AD9C-E9FE0B2955E6}"/>
    <cellStyle name="Title 6 2 7" xfId="5893" xr:uid="{D5BB9ECB-1BE6-4A0E-B6DC-5FEA8448C24D}"/>
    <cellStyle name="Title 6 3" xfId="5905" xr:uid="{FDB192F2-1D4A-4F21-AD4C-DA477EA2FFA1}"/>
    <cellStyle name="Title 6 3 2" xfId="8268" xr:uid="{1DF470BA-DCFC-4D8C-9550-FA82D272792C}"/>
    <cellStyle name="Title 6 4" xfId="5906" xr:uid="{858C05CB-7321-44FB-8FBE-533154DC5690}"/>
    <cellStyle name="Title 6 4 2" xfId="5907" xr:uid="{DFA9615C-9983-45B1-A5A8-E05D2BD2F6B6}"/>
    <cellStyle name="Title 6 4 3" xfId="5908" xr:uid="{55A33CEE-56DB-48D6-8258-5F53E30FD968}"/>
    <cellStyle name="Title 6 5" xfId="5909" xr:uid="{8D2AD7EE-7F56-4A05-A81E-7E6A970B122E}"/>
    <cellStyle name="Title 6 5 2" xfId="5910" xr:uid="{4683135B-BFC9-463D-B51C-1143322CDAD3}"/>
    <cellStyle name="Title 6 6" xfId="5892" xr:uid="{226FB9F6-7333-45C5-9437-597ED8146497}"/>
    <cellStyle name="Title 7" xfId="3098" xr:uid="{00000000-0005-0000-0000-00001A0C0000}"/>
    <cellStyle name="Title 8" xfId="3099" xr:uid="{00000000-0005-0000-0000-00001B0C0000}"/>
    <cellStyle name="Title 8 2" xfId="3100" xr:uid="{00000000-0005-0000-0000-00001C0C0000}"/>
    <cellStyle name="Title 8 2 2" xfId="5912" xr:uid="{5077A245-3672-464B-B010-6B6FF0F77218}"/>
    <cellStyle name="Title 8 2 2 2" xfId="5913" xr:uid="{C834ABB3-8C89-447D-BDB2-5621164B7584}"/>
    <cellStyle name="Title 8 2 2 3" xfId="5914" xr:uid="{855FA9EA-77AB-4A33-B3E0-BFF40F72E1E9}"/>
    <cellStyle name="Title 8 2 3" xfId="5915" xr:uid="{F81CA488-367A-45A2-A5C7-E83FEB1C1E39}"/>
    <cellStyle name="Title 8 2 3 2" xfId="5916" xr:uid="{F77017B3-0F51-48DC-B45C-0853762D95F9}"/>
    <cellStyle name="Title 8 2 3 3" xfId="5917" xr:uid="{834B1F95-97A8-456A-B218-2C5761B26759}"/>
    <cellStyle name="Title 8 2 4" xfId="5918" xr:uid="{D26C33A4-2B38-4683-B48E-F126452BFB06}"/>
    <cellStyle name="Title 8 2 4 2" xfId="5919" xr:uid="{8BED2965-1FFF-447B-9AD0-7A88484D6B12}"/>
    <cellStyle name="Title 8 2 4 3" xfId="5920" xr:uid="{94D64F0C-864C-4128-B608-9672272E79E5}"/>
    <cellStyle name="Title 8 2 5" xfId="5921" xr:uid="{AAC4DED2-5C27-48BC-A7C5-511D22E40D9D}"/>
    <cellStyle name="Title 8 2 6" xfId="5922" xr:uid="{0837409D-98EF-4A7D-AFAD-0DDA6F2F93BE}"/>
    <cellStyle name="Title 8 2 7" xfId="5911" xr:uid="{ABDC8210-2B6F-4DED-B9B2-E0C562691A3D}"/>
    <cellStyle name="Title 8 3" xfId="3101" xr:uid="{00000000-0005-0000-0000-00001D0C0000}"/>
    <cellStyle name="Title 8 4" xfId="8269" xr:uid="{ECAAD248-4854-48F3-8987-095FB560DC68}"/>
    <cellStyle name="Title 9" xfId="3102" xr:uid="{00000000-0005-0000-0000-00001E0C0000}"/>
    <cellStyle name="Title 9 2" xfId="8270" xr:uid="{32A43BC1-914B-4218-AE56-5F78DB1BF48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6 3" xfId="5923" xr:uid="{74FD3278-2BEA-4D28-BCB1-8665809C4647}"/>
    <cellStyle name="Total 6 4" xfId="5924" xr:uid="{09BDBF06-DDA9-4D6A-B6F6-B2C78FD59EB4}"/>
    <cellStyle name="Total 6 5" xfId="5925" xr:uid="{8F3704DA-E377-4111-AF90-9E95C56FEB7D}"/>
    <cellStyle name="Total 7" xfId="3118" xr:uid="{00000000-0005-0000-0000-00002E0C0000}"/>
    <cellStyle name="Total 8" xfId="3119" xr:uid="{00000000-0005-0000-0000-00002F0C0000}"/>
    <cellStyle name="Total 8 2" xfId="3120" xr:uid="{00000000-0005-0000-0000-0000300C0000}"/>
    <cellStyle name="Total 8 3" xfId="8271" xr:uid="{526C6622-BA37-4067-85F4-D5C5024DA52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2" name="Picture 1">
          <a:extLst>
            <a:ext uri="{FF2B5EF4-FFF2-40B4-BE49-F238E27FC236}">
              <a16:creationId xmlns:a16="http://schemas.microsoft.com/office/drawing/2014/main" id="{9EE9AD69-1B41-4AED-8FC4-B21FC3E3A1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5" name="Picture 4">
          <a:extLst>
            <a:ext uri="{FF2B5EF4-FFF2-40B4-BE49-F238E27FC236}">
              <a16:creationId xmlns:a16="http://schemas.microsoft.com/office/drawing/2014/main" id="{89A497C0-08B7-4A1C-A991-6680A6C480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5" name="Picture 4">
          <a:extLst>
            <a:ext uri="{FF2B5EF4-FFF2-40B4-BE49-F238E27FC236}">
              <a16:creationId xmlns:a16="http://schemas.microsoft.com/office/drawing/2014/main" id="{85E23FEA-0952-4D22-8608-B41975F44B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4" name="Picture 3">
          <a:extLst>
            <a:ext uri="{FF2B5EF4-FFF2-40B4-BE49-F238E27FC236}">
              <a16:creationId xmlns:a16="http://schemas.microsoft.com/office/drawing/2014/main" id="{B42DEAE4-2E68-4589-A951-2BC790B518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4" name="Picture 3">
          <a:extLst>
            <a:ext uri="{FF2B5EF4-FFF2-40B4-BE49-F238E27FC236}">
              <a16:creationId xmlns:a16="http://schemas.microsoft.com/office/drawing/2014/main" id="{ACB1900B-C0CF-4457-99B8-01B27F0BF2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8" name="Picture 7">
          <a:extLst>
            <a:ext uri="{FF2B5EF4-FFF2-40B4-BE49-F238E27FC236}">
              <a16:creationId xmlns:a16="http://schemas.microsoft.com/office/drawing/2014/main" id="{62AC4C2F-262B-4B06-89BD-C63044F1E4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66675</xdr:colOff>
      <xdr:row>0</xdr:row>
      <xdr:rowOff>9525</xdr:rowOff>
    </xdr:from>
    <xdr:ext cx="742950" cy="695325"/>
    <xdr:pic>
      <xdr:nvPicPr>
        <xdr:cNvPr id="4" name="Picture 3">
          <a:extLst>
            <a:ext uri="{FF2B5EF4-FFF2-40B4-BE49-F238E27FC236}">
              <a16:creationId xmlns:a16="http://schemas.microsoft.com/office/drawing/2014/main" id="{3FC086F5-3023-45C1-8A27-F06130CD8A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52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5" name="Picture 4">
          <a:extLst>
            <a:ext uri="{FF2B5EF4-FFF2-40B4-BE49-F238E27FC236}">
              <a16:creationId xmlns:a16="http://schemas.microsoft.com/office/drawing/2014/main" id="{46EB5598-7A7D-4612-AB03-238079088A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4" name="Picture 3">
          <a:extLst>
            <a:ext uri="{FF2B5EF4-FFF2-40B4-BE49-F238E27FC236}">
              <a16:creationId xmlns:a16="http://schemas.microsoft.com/office/drawing/2014/main" id="{E740EA18-85DF-470A-8A53-E1475E2717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76200</xdr:colOff>
      <xdr:row>0</xdr:row>
      <xdr:rowOff>0</xdr:rowOff>
    </xdr:from>
    <xdr:ext cx="742950" cy="695325"/>
    <xdr:pic>
      <xdr:nvPicPr>
        <xdr:cNvPr id="3" name="Picture 2">
          <a:extLst>
            <a:ext uri="{FF2B5EF4-FFF2-40B4-BE49-F238E27FC236}">
              <a16:creationId xmlns:a16="http://schemas.microsoft.com/office/drawing/2014/main" id="{127FBF1B-B39D-48A3-BA79-523D2F5C3D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3" name="Picture 2">
          <a:extLst>
            <a:ext uri="{FF2B5EF4-FFF2-40B4-BE49-F238E27FC236}">
              <a16:creationId xmlns:a16="http://schemas.microsoft.com/office/drawing/2014/main" id="{7BC99D58-D2F8-4328-ACAD-B9CEE60842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5" name="Picture 4">
          <a:extLst>
            <a:ext uri="{FF2B5EF4-FFF2-40B4-BE49-F238E27FC236}">
              <a16:creationId xmlns:a16="http://schemas.microsoft.com/office/drawing/2014/main" id="{60430F3A-57BA-4C41-BE2B-D957F83224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3" name="Picture 2">
          <a:extLst>
            <a:ext uri="{FF2B5EF4-FFF2-40B4-BE49-F238E27FC236}">
              <a16:creationId xmlns:a16="http://schemas.microsoft.com/office/drawing/2014/main" id="{897D3FA7-943E-42E5-AEF4-5758558C3F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9" name="Picture 8">
          <a:extLst>
            <a:ext uri="{FF2B5EF4-FFF2-40B4-BE49-F238E27FC236}">
              <a16:creationId xmlns:a16="http://schemas.microsoft.com/office/drawing/2014/main" id="{1B02EC3B-628E-4538-B791-E4EF3B7069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8" name="Picture 7">
          <a:extLst>
            <a:ext uri="{FF2B5EF4-FFF2-40B4-BE49-F238E27FC236}">
              <a16:creationId xmlns:a16="http://schemas.microsoft.com/office/drawing/2014/main" id="{B57E0798-C703-41C8-83BF-7EBC4F604E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5" name="Picture 4">
          <a:extLst>
            <a:ext uri="{FF2B5EF4-FFF2-40B4-BE49-F238E27FC236}">
              <a16:creationId xmlns:a16="http://schemas.microsoft.com/office/drawing/2014/main" id="{0247F53A-C122-46C5-AA8B-E538273AB5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3" name="Picture 2">
          <a:extLst>
            <a:ext uri="{FF2B5EF4-FFF2-40B4-BE49-F238E27FC236}">
              <a16:creationId xmlns:a16="http://schemas.microsoft.com/office/drawing/2014/main" id="{D3B48A5A-146A-47F4-A2A5-3022D34069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2" name="Picture 1">
          <a:extLst>
            <a:ext uri="{FF2B5EF4-FFF2-40B4-BE49-F238E27FC236}">
              <a16:creationId xmlns:a16="http://schemas.microsoft.com/office/drawing/2014/main" id="{F62C6F3B-ADEF-4FAE-BC79-FFA0C40C0F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2" name="Picture 1">
          <a:extLst>
            <a:ext uri="{FF2B5EF4-FFF2-40B4-BE49-F238E27FC236}">
              <a16:creationId xmlns:a16="http://schemas.microsoft.com/office/drawing/2014/main" id="{003A52DA-BA27-4BE9-BF3C-163008EB7A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2" name="Picture 1">
          <a:extLst>
            <a:ext uri="{FF2B5EF4-FFF2-40B4-BE49-F238E27FC236}">
              <a16:creationId xmlns:a16="http://schemas.microsoft.com/office/drawing/2014/main" id="{A20A774A-513B-48B0-A09D-0AB8FAD08F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5" name="Picture 4">
          <a:extLst>
            <a:ext uri="{FF2B5EF4-FFF2-40B4-BE49-F238E27FC236}">
              <a16:creationId xmlns:a16="http://schemas.microsoft.com/office/drawing/2014/main" id="{8AD85192-9D99-4EC8-903F-A67539CEE5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5" name="Picture 4">
          <a:extLst>
            <a:ext uri="{FF2B5EF4-FFF2-40B4-BE49-F238E27FC236}">
              <a16:creationId xmlns:a16="http://schemas.microsoft.com/office/drawing/2014/main" id="{8696A0EA-FD53-4C12-988E-B95AB5C81D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5" name="Picture 4">
          <a:extLst>
            <a:ext uri="{FF2B5EF4-FFF2-40B4-BE49-F238E27FC236}">
              <a16:creationId xmlns:a16="http://schemas.microsoft.com/office/drawing/2014/main" id="{098AD236-FD9F-43EC-B731-26F8D161F7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7" name="Picture 6">
          <a:extLst>
            <a:ext uri="{FF2B5EF4-FFF2-40B4-BE49-F238E27FC236}">
              <a16:creationId xmlns:a16="http://schemas.microsoft.com/office/drawing/2014/main" id="{2D4EE045-37D4-45C4-83FC-BD806B0627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11" name="Picture 10">
          <a:extLst>
            <a:ext uri="{FF2B5EF4-FFF2-40B4-BE49-F238E27FC236}">
              <a16:creationId xmlns:a16="http://schemas.microsoft.com/office/drawing/2014/main" id="{4F04536B-0AF4-4286-BC0F-2D9320B707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11" name="Picture 10">
          <a:extLst>
            <a:ext uri="{FF2B5EF4-FFF2-40B4-BE49-F238E27FC236}">
              <a16:creationId xmlns:a16="http://schemas.microsoft.com/office/drawing/2014/main" id="{31313AA3-0ED3-47B0-8FBA-C1D4A67E6A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11" name="Picture 10">
          <a:extLst>
            <a:ext uri="{FF2B5EF4-FFF2-40B4-BE49-F238E27FC236}">
              <a16:creationId xmlns:a16="http://schemas.microsoft.com/office/drawing/2014/main" id="{4CD68A65-A55E-4637-8D61-16E4E7B1F5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statistics/health/causes-death/causes-death-australia/2022" TargetMode="External"/><Relationship Id="rId1" Type="http://schemas.openxmlformats.org/officeDocument/2006/relationships/hyperlink" Target="https://www.mindframe.org.au/guideline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3" Type="http://schemas.openxmlformats.org/officeDocument/2006/relationships/hyperlink" Target="https://abs.gov.au/methodologies/causes-death-australia-methodology/2022"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6.xml"/><Relationship Id="rId4" Type="http://schemas.openxmlformats.org/officeDocument/2006/relationships/vmlDrawing" Target="../drawings/vmlDrawing16.v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comments" Target="../comments17.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omments" Target="../comments18.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omments" Target="../comments19.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A1675-521E-4739-BF1F-2B9AA5BF9BA8}">
  <sheetPr>
    <pageSetUpPr fitToPage="1"/>
  </sheetPr>
  <dimension ref="A1:E25"/>
  <sheetViews>
    <sheetView showGridLines="0" tabSelected="1" workbookViewId="0">
      <pane ySplit="3" topLeftCell="A4" activePane="bottomLeft" state="frozen"/>
      <selection sqref="A1:C1"/>
      <selection pane="bottomLeft"/>
    </sheetView>
  </sheetViews>
  <sheetFormatPr defaultRowHeight="11.25"/>
  <cols>
    <col min="1" max="1" width="7.83203125" customWidth="1"/>
    <col min="2" max="2" width="24.33203125" customWidth="1"/>
    <col min="3" max="3" width="124.83203125" style="2" customWidth="1"/>
    <col min="4" max="4" width="18.33203125" customWidth="1"/>
    <col min="5" max="5" width="30.1640625" bestFit="1" customWidth="1"/>
  </cols>
  <sheetData>
    <row r="1" spans="1:5" s="126" customFormat="1" ht="60" customHeight="1">
      <c r="A1" s="126" t="s">
        <v>4</v>
      </c>
    </row>
    <row r="2" spans="1:5" ht="20.100000000000001" customHeight="1">
      <c r="A2" s="11" t="s">
        <v>159</v>
      </c>
    </row>
    <row r="3" spans="1:5" ht="12.75" customHeight="1">
      <c r="A3" s="118" t="s">
        <v>210</v>
      </c>
    </row>
    <row r="4" spans="1:5" ht="12.75" customHeight="1">
      <c r="B4" s="17"/>
    </row>
    <row r="5" spans="1:5" ht="15.75">
      <c r="B5" s="294" t="s">
        <v>343</v>
      </c>
      <c r="C5" s="295"/>
      <c r="D5" s="296"/>
      <c r="E5" s="296"/>
    </row>
    <row r="6" spans="1:5">
      <c r="B6" s="297"/>
      <c r="C6" s="295"/>
      <c r="D6" s="296"/>
      <c r="E6" s="296"/>
    </row>
    <row r="7" spans="1:5" ht="12.75">
      <c r="B7" s="299" t="s">
        <v>345</v>
      </c>
      <c r="C7" s="295"/>
      <c r="D7" s="296"/>
      <c r="E7" s="296"/>
    </row>
    <row r="8" spans="1:5" ht="12.75">
      <c r="B8" s="304" t="s">
        <v>394</v>
      </c>
      <c r="C8" s="304"/>
      <c r="D8" s="304"/>
      <c r="E8" s="304"/>
    </row>
    <row r="9" spans="1:5" ht="12.75">
      <c r="B9" s="298"/>
      <c r="C9" s="295"/>
      <c r="D9" s="296"/>
      <c r="E9" s="296"/>
    </row>
    <row r="10" spans="1:5" ht="12.75">
      <c r="B10" s="299" t="s">
        <v>393</v>
      </c>
      <c r="C10" s="295"/>
      <c r="D10" s="296"/>
      <c r="E10" s="296"/>
    </row>
    <row r="11" spans="1:5" ht="31.5" customHeight="1">
      <c r="B11" s="304" t="s">
        <v>344</v>
      </c>
      <c r="C11" s="304"/>
      <c r="D11" s="304"/>
      <c r="E11" s="304"/>
    </row>
    <row r="12" spans="1:5">
      <c r="B12" s="296"/>
      <c r="C12" s="295"/>
      <c r="D12" s="296"/>
      <c r="E12" s="296"/>
    </row>
    <row r="13" spans="1:5" s="118" customFormat="1" ht="25.5">
      <c r="B13" s="300" t="s">
        <v>346</v>
      </c>
      <c r="C13" s="301" t="s">
        <v>347</v>
      </c>
      <c r="D13" s="301" t="s">
        <v>348</v>
      </c>
      <c r="E13" s="300" t="s">
        <v>349</v>
      </c>
    </row>
    <row r="14" spans="1:5" s="118" customFormat="1" ht="20.100000000000001" customHeight="1">
      <c r="B14" s="302" t="s">
        <v>350</v>
      </c>
      <c r="C14" s="302" t="s">
        <v>351</v>
      </c>
      <c r="D14" s="303" t="s">
        <v>352</v>
      </c>
      <c r="E14" s="303" t="s">
        <v>353</v>
      </c>
    </row>
    <row r="15" spans="1:5" s="118" customFormat="1" ht="30" customHeight="1">
      <c r="B15" s="302" t="s">
        <v>354</v>
      </c>
      <c r="C15" s="302" t="s">
        <v>355</v>
      </c>
      <c r="D15" s="303" t="s">
        <v>356</v>
      </c>
      <c r="E15" s="303" t="s">
        <v>357</v>
      </c>
    </row>
    <row r="16" spans="1:5" s="118" customFormat="1" ht="20.100000000000001" customHeight="1">
      <c r="B16" s="302" t="s">
        <v>358</v>
      </c>
      <c r="C16" s="302" t="s">
        <v>359</v>
      </c>
      <c r="D16" s="303" t="s">
        <v>360</v>
      </c>
      <c r="E16" s="303" t="s">
        <v>361</v>
      </c>
    </row>
    <row r="17" spans="2:5" s="118" customFormat="1" ht="45" customHeight="1">
      <c r="B17" s="302" t="s">
        <v>362</v>
      </c>
      <c r="C17" s="302" t="s">
        <v>363</v>
      </c>
      <c r="D17" s="303" t="s">
        <v>364</v>
      </c>
      <c r="E17" s="303" t="s">
        <v>365</v>
      </c>
    </row>
    <row r="18" spans="2:5" s="118" customFormat="1" ht="20.100000000000001" customHeight="1">
      <c r="B18" s="302" t="s">
        <v>366</v>
      </c>
      <c r="C18" s="302" t="s">
        <v>367</v>
      </c>
      <c r="D18" s="303" t="s">
        <v>368</v>
      </c>
      <c r="E18" s="303" t="s">
        <v>369</v>
      </c>
    </row>
    <row r="19" spans="2:5" s="118" customFormat="1" ht="20.100000000000001" customHeight="1">
      <c r="B19" s="302" t="s">
        <v>370</v>
      </c>
      <c r="C19" s="302" t="s">
        <v>371</v>
      </c>
      <c r="D19" s="303" t="s">
        <v>372</v>
      </c>
      <c r="E19" s="303" t="s">
        <v>373</v>
      </c>
    </row>
    <row r="20" spans="2:5" s="118" customFormat="1" ht="30" customHeight="1">
      <c r="B20" s="302" t="s">
        <v>374</v>
      </c>
      <c r="C20" s="302" t="s">
        <v>375</v>
      </c>
      <c r="D20" s="303" t="s">
        <v>376</v>
      </c>
      <c r="E20" s="303" t="s">
        <v>372</v>
      </c>
    </row>
    <row r="21" spans="2:5" s="118" customFormat="1" ht="30" customHeight="1">
      <c r="B21" s="302" t="s">
        <v>377</v>
      </c>
      <c r="C21" s="302" t="s">
        <v>378</v>
      </c>
      <c r="D21" s="303" t="s">
        <v>379</v>
      </c>
      <c r="E21" s="303" t="s">
        <v>380</v>
      </c>
    </row>
    <row r="22" spans="2:5" s="118" customFormat="1" ht="20.100000000000001" customHeight="1">
      <c r="B22" s="302" t="s">
        <v>381</v>
      </c>
      <c r="C22" s="302" t="s">
        <v>382</v>
      </c>
      <c r="D22" s="303" t="s">
        <v>383</v>
      </c>
      <c r="E22" s="303" t="s">
        <v>384</v>
      </c>
    </row>
    <row r="23" spans="2:5" s="118" customFormat="1" ht="20.100000000000001" customHeight="1">
      <c r="B23" s="302" t="s">
        <v>385</v>
      </c>
      <c r="C23" s="302" t="s">
        <v>386</v>
      </c>
      <c r="D23" s="303" t="s">
        <v>387</v>
      </c>
      <c r="E23" s="303" t="s">
        <v>388</v>
      </c>
    </row>
    <row r="24" spans="2:5" s="118" customFormat="1" ht="30" customHeight="1">
      <c r="B24" s="302" t="s">
        <v>389</v>
      </c>
      <c r="C24" s="302" t="s">
        <v>390</v>
      </c>
      <c r="D24" s="303" t="s">
        <v>391</v>
      </c>
      <c r="E24" s="303" t="s">
        <v>392</v>
      </c>
    </row>
    <row r="25" spans="2:5" s="118" customFormat="1" ht="12.75">
      <c r="C25" s="293"/>
    </row>
  </sheetData>
  <mergeCells count="2">
    <mergeCell ref="B8:E8"/>
    <mergeCell ref="B11:E11"/>
  </mergeCells>
  <hyperlinks>
    <hyperlink ref="B10" r:id="rId1" display="https://www.mindframe.org.au/guidelines" xr:uid="{771B2146-89EC-462C-9613-AA9C480605E6}"/>
    <hyperlink ref="B7" r:id="rId2" location="crisis-support-services" xr:uid="{EEEA66EE-47F7-44E9-BC93-95580733C81F}"/>
  </hyperlinks>
  <printOptions gridLines="1"/>
  <pageMargins left="0.14000000000000001" right="0.12" top="0.28999999999999998" bottom="0.22" header="0.22" footer="0.18"/>
  <pageSetup paperSize="9" orientation="landscape" r:id="rId3"/>
  <headerFooter alignWithMargins="0">
    <oddHeader>&amp;C&amp;"Calibri"&amp;10&amp;KFF0000 OFFICIAL: Census and Statistics Act&amp;1#_x000D_</oddHeader>
    <oddFooter>&amp;C_x000D_&amp;1#&amp;"Calibri"&amp;10&amp;KFF0000 OFFICIAL: Census and Statistics Act</oddFooter>
  </headerFooter>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IC1965"/>
  <sheetViews>
    <sheetView workbookViewId="0">
      <pane ySplit="7" topLeftCell="A8" activePane="bottomLeft" state="frozen"/>
      <selection sqref="A1:C1"/>
      <selection pane="bottomLeft"/>
    </sheetView>
  </sheetViews>
  <sheetFormatPr defaultRowHeight="11.25"/>
  <cols>
    <col min="1" max="1" width="22.5" customWidth="1"/>
    <col min="2" max="10" width="9.33203125" customWidth="1"/>
  </cols>
  <sheetData>
    <row r="1" spans="1:237" s="4" customFormat="1" ht="60" customHeight="1">
      <c r="A1" s="126" t="s">
        <v>4</v>
      </c>
      <c r="B1" s="126"/>
      <c r="C1" s="126"/>
      <c r="D1" s="126"/>
      <c r="E1" s="126"/>
      <c r="F1" s="126"/>
      <c r="G1" s="126"/>
      <c r="H1" s="126"/>
      <c r="I1" s="126"/>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row>
    <row r="2" spans="1:237" ht="20.100000000000001" customHeight="1">
      <c r="A2" s="6" t="str">
        <f>Contents!A2</f>
        <v>3303.0 Causes of Death, Australia, 2022</v>
      </c>
    </row>
    <row r="3" spans="1:237" ht="12.75" customHeight="1">
      <c r="A3" s="14" t="str">
        <f>Contents!A3</f>
        <v>Released at 11.30am (Canberra time) 27 September 2023</v>
      </c>
    </row>
    <row r="4" spans="1:237" s="15" customFormat="1" ht="20.100000000000001" customHeight="1">
      <c r="A4" s="1" t="s">
        <v>184</v>
      </c>
      <c r="B4" s="1"/>
      <c r="C4" s="1"/>
      <c r="D4" s="1"/>
      <c r="E4" s="1"/>
      <c r="F4" s="1"/>
      <c r="G4" s="1"/>
      <c r="H4" s="1"/>
      <c r="I4" s="1"/>
      <c r="J4" s="1"/>
      <c r="K4"/>
    </row>
    <row r="5" spans="1:237" s="8" customFormat="1">
      <c r="A5" s="7"/>
    </row>
    <row r="6" spans="1:237" s="15" customFormat="1" ht="15">
      <c r="A6" s="8"/>
      <c r="B6" s="190">
        <v>2013</v>
      </c>
      <c r="C6" s="190">
        <v>2014</v>
      </c>
      <c r="D6" s="190">
        <v>2015</v>
      </c>
      <c r="E6" s="190">
        <v>2016</v>
      </c>
      <c r="F6" s="190">
        <v>2017</v>
      </c>
      <c r="G6" s="190">
        <v>2018</v>
      </c>
      <c r="H6" s="190">
        <v>2019</v>
      </c>
      <c r="I6" s="190">
        <v>2020</v>
      </c>
      <c r="J6" s="190">
        <v>2021</v>
      </c>
      <c r="K6" s="190">
        <v>2022</v>
      </c>
    </row>
    <row r="7" spans="1:237">
      <c r="A7" s="7" t="s">
        <v>11</v>
      </c>
      <c r="B7" s="170" t="s">
        <v>90</v>
      </c>
      <c r="C7" s="170" t="s">
        <v>90</v>
      </c>
      <c r="D7" s="170" t="s">
        <v>90</v>
      </c>
      <c r="E7" s="170" t="s">
        <v>90</v>
      </c>
      <c r="F7" s="170" t="s">
        <v>90</v>
      </c>
      <c r="G7" s="170" t="s">
        <v>90</v>
      </c>
      <c r="H7" s="170" t="s">
        <v>90</v>
      </c>
      <c r="I7" s="170" t="s">
        <v>90</v>
      </c>
      <c r="J7" s="170" t="s">
        <v>90</v>
      </c>
      <c r="K7" s="170" t="s">
        <v>90</v>
      </c>
    </row>
    <row r="8" spans="1:237">
      <c r="A8" s="7" t="s">
        <v>5</v>
      </c>
      <c r="B8" s="8"/>
      <c r="C8" s="8"/>
      <c r="D8" s="8"/>
      <c r="E8" s="8"/>
      <c r="F8" s="8"/>
      <c r="G8" s="8"/>
      <c r="H8" s="8"/>
      <c r="I8" s="8"/>
      <c r="J8" s="8"/>
      <c r="K8" s="8"/>
      <c r="L8" s="8"/>
    </row>
    <row r="9" spans="1:237" ht="11.25" customHeight="1">
      <c r="A9" s="32" t="s">
        <v>107</v>
      </c>
      <c r="B9" s="105">
        <v>1.8</v>
      </c>
      <c r="C9" s="216">
        <v>0.9</v>
      </c>
      <c r="D9" s="216">
        <v>0.6</v>
      </c>
      <c r="E9" s="216">
        <v>1.4</v>
      </c>
      <c r="F9" s="204">
        <v>1.9</v>
      </c>
      <c r="G9" s="204">
        <v>1.6</v>
      </c>
      <c r="H9" s="48">
        <v>1.2</v>
      </c>
      <c r="I9" s="48">
        <v>2.1</v>
      </c>
      <c r="J9" s="48">
        <v>1.7</v>
      </c>
      <c r="K9" s="105">
        <v>1</v>
      </c>
      <c r="L9" s="8"/>
    </row>
    <row r="10" spans="1:237">
      <c r="A10" s="32" t="s">
        <v>108</v>
      </c>
      <c r="B10" s="105">
        <v>36.700000000000003</v>
      </c>
      <c r="C10" s="216">
        <v>37</v>
      </c>
      <c r="D10" s="216">
        <v>30</v>
      </c>
      <c r="E10" s="216">
        <v>35.700000000000003</v>
      </c>
      <c r="F10" s="204">
        <v>38</v>
      </c>
      <c r="G10" s="204">
        <v>44</v>
      </c>
      <c r="H10" s="48">
        <v>38.4</v>
      </c>
      <c r="I10" s="48">
        <v>40.4</v>
      </c>
      <c r="J10" s="48">
        <v>30.7</v>
      </c>
      <c r="K10" s="105">
        <v>27</v>
      </c>
      <c r="L10" s="8"/>
    </row>
    <row r="11" spans="1:237" ht="11.25" customHeight="1">
      <c r="A11" s="32" t="s">
        <v>109</v>
      </c>
      <c r="B11" s="105">
        <v>32.200000000000003</v>
      </c>
      <c r="C11" s="216">
        <v>36.299999999999997</v>
      </c>
      <c r="D11" s="216">
        <v>38.5</v>
      </c>
      <c r="E11" s="216">
        <v>38.1</v>
      </c>
      <c r="F11" s="204">
        <v>38.200000000000003</v>
      </c>
      <c r="G11" s="204">
        <v>39.799999999999997</v>
      </c>
      <c r="H11" s="48">
        <v>38.299999999999997</v>
      </c>
      <c r="I11" s="48">
        <v>40.6</v>
      </c>
      <c r="J11" s="48">
        <v>36.700000000000003</v>
      </c>
      <c r="K11" s="105">
        <v>33.6</v>
      </c>
      <c r="L11" s="8"/>
    </row>
    <row r="12" spans="1:237" ht="11.25" customHeight="1">
      <c r="A12" s="32" t="s">
        <v>110</v>
      </c>
      <c r="B12" s="105">
        <v>28.4</v>
      </c>
      <c r="C12" s="216">
        <v>30.7</v>
      </c>
      <c r="D12" s="216">
        <v>33.4</v>
      </c>
      <c r="E12" s="216">
        <v>32</v>
      </c>
      <c r="F12" s="204">
        <v>36.9</v>
      </c>
      <c r="G12" s="204">
        <v>36.9</v>
      </c>
      <c r="H12" s="48">
        <v>34.9</v>
      </c>
      <c r="I12" s="48">
        <v>33.5</v>
      </c>
      <c r="J12" s="48">
        <v>36.1</v>
      </c>
      <c r="K12" s="105">
        <v>36</v>
      </c>
      <c r="L12" s="8"/>
    </row>
    <row r="13" spans="1:237" ht="11.25" customHeight="1">
      <c r="A13" s="32" t="s">
        <v>111</v>
      </c>
      <c r="B13" s="105">
        <v>25.2</v>
      </c>
      <c r="C13" s="216">
        <v>31.6</v>
      </c>
      <c r="D13" s="216">
        <v>28.7</v>
      </c>
      <c r="E13" s="216">
        <v>32.799999999999997</v>
      </c>
      <c r="F13" s="204">
        <v>32.6</v>
      </c>
      <c r="G13" s="204">
        <v>30</v>
      </c>
      <c r="H13" s="48">
        <v>32.5</v>
      </c>
      <c r="I13" s="48">
        <v>29.8</v>
      </c>
      <c r="J13" s="48">
        <v>29.1</v>
      </c>
      <c r="K13" s="105">
        <v>29</v>
      </c>
      <c r="L13" s="8"/>
    </row>
    <row r="14" spans="1:237" ht="11.25" customHeight="1">
      <c r="A14" s="32" t="s">
        <v>112</v>
      </c>
      <c r="B14" s="105">
        <v>20.2</v>
      </c>
      <c r="C14" s="216">
        <v>21.4</v>
      </c>
      <c r="D14" s="216">
        <v>24.2</v>
      </c>
      <c r="E14" s="216">
        <v>22</v>
      </c>
      <c r="F14" s="204">
        <v>23.9</v>
      </c>
      <c r="G14" s="204">
        <v>24</v>
      </c>
      <c r="H14" s="48">
        <v>26.1</v>
      </c>
      <c r="I14" s="48">
        <v>23.4</v>
      </c>
      <c r="J14" s="48">
        <v>25.8</v>
      </c>
      <c r="K14" s="105">
        <v>22.8</v>
      </c>
      <c r="L14" s="8"/>
    </row>
    <row r="15" spans="1:237" ht="11.25" customHeight="1">
      <c r="A15" s="32" t="s">
        <v>113</v>
      </c>
      <c r="B15" s="105">
        <v>17.8</v>
      </c>
      <c r="C15" s="216">
        <v>18.899999999999999</v>
      </c>
      <c r="D15" s="216">
        <v>18.399999999999999</v>
      </c>
      <c r="E15" s="216">
        <v>17.100000000000001</v>
      </c>
      <c r="F15" s="204">
        <v>20</v>
      </c>
      <c r="G15" s="204">
        <v>17.7</v>
      </c>
      <c r="H15" s="48">
        <v>19.100000000000001</v>
      </c>
      <c r="I15" s="48">
        <v>18.8</v>
      </c>
      <c r="J15" s="48">
        <v>16.7</v>
      </c>
      <c r="K15" s="105">
        <v>17.7</v>
      </c>
      <c r="L15" s="8"/>
    </row>
    <row r="16" spans="1:237" ht="11.25" customHeight="1">
      <c r="A16" s="32" t="s">
        <v>114</v>
      </c>
      <c r="B16" s="105">
        <v>10.6</v>
      </c>
      <c r="C16" s="216">
        <v>11.5</v>
      </c>
      <c r="D16" s="216">
        <v>13.8</v>
      </c>
      <c r="E16" s="216">
        <v>10.4</v>
      </c>
      <c r="F16" s="204">
        <v>14.3</v>
      </c>
      <c r="G16" s="204">
        <v>13.4</v>
      </c>
      <c r="H16" s="48">
        <v>13.7</v>
      </c>
      <c r="I16" s="48">
        <v>11.8</v>
      </c>
      <c r="J16" s="48">
        <v>11</v>
      </c>
      <c r="K16" s="105">
        <v>14.5</v>
      </c>
      <c r="L16" s="8"/>
    </row>
    <row r="17" spans="1:12" ht="11.25" customHeight="1">
      <c r="A17" s="32" t="s">
        <v>115</v>
      </c>
      <c r="B17" s="105">
        <v>7.4</v>
      </c>
      <c r="C17" s="216">
        <v>8.6999999999999993</v>
      </c>
      <c r="D17" s="216">
        <v>9.1</v>
      </c>
      <c r="E17" s="216">
        <v>7.2</v>
      </c>
      <c r="F17" s="204">
        <v>6.9</v>
      </c>
      <c r="G17" s="204">
        <v>8.6999999999999993</v>
      </c>
      <c r="H17" s="48">
        <v>8.3000000000000007</v>
      </c>
      <c r="I17" s="48">
        <v>8.4</v>
      </c>
      <c r="J17" s="48">
        <v>8.3000000000000007</v>
      </c>
      <c r="K17" s="105">
        <v>8.1</v>
      </c>
      <c r="L17" s="8"/>
    </row>
    <row r="18" spans="1:12" ht="11.25" customHeight="1">
      <c r="A18" s="32" t="s">
        <v>116</v>
      </c>
      <c r="B18" s="105">
        <v>4.3</v>
      </c>
      <c r="C18" s="216">
        <v>5.2</v>
      </c>
      <c r="D18" s="216">
        <v>4.0999999999999996</v>
      </c>
      <c r="E18" s="216">
        <v>4.4000000000000004</v>
      </c>
      <c r="F18" s="204">
        <v>5.5</v>
      </c>
      <c r="G18" s="204">
        <v>5.9</v>
      </c>
      <c r="H18" s="48">
        <v>5.3</v>
      </c>
      <c r="I18" s="48">
        <v>4.9000000000000004</v>
      </c>
      <c r="J18" s="48">
        <v>5.3</v>
      </c>
      <c r="K18" s="105">
        <v>4.9000000000000004</v>
      </c>
      <c r="L18" s="8"/>
    </row>
    <row r="19" spans="1:12" ht="11.25" customHeight="1">
      <c r="A19" s="32" t="s">
        <v>117</v>
      </c>
      <c r="B19" s="105">
        <v>2.5</v>
      </c>
      <c r="C19" s="216">
        <v>2.7</v>
      </c>
      <c r="D19" s="216">
        <v>2.5</v>
      </c>
      <c r="E19" s="216">
        <v>2.8</v>
      </c>
      <c r="F19" s="204">
        <v>2.8</v>
      </c>
      <c r="G19" s="204">
        <v>3.2</v>
      </c>
      <c r="H19" s="48">
        <v>3.1</v>
      </c>
      <c r="I19" s="48">
        <v>3.3</v>
      </c>
      <c r="J19" s="48">
        <v>3.1</v>
      </c>
      <c r="K19" s="105">
        <v>2.7</v>
      </c>
      <c r="L19" s="8"/>
    </row>
    <row r="20" spans="1:12" ht="11.25" customHeight="1">
      <c r="A20" s="32" t="s">
        <v>118</v>
      </c>
      <c r="B20" s="105">
        <v>1.3</v>
      </c>
      <c r="C20" s="216">
        <v>1.4</v>
      </c>
      <c r="D20" s="216">
        <v>1.6</v>
      </c>
      <c r="E20" s="216">
        <v>1.4</v>
      </c>
      <c r="F20" s="204">
        <v>1.9</v>
      </c>
      <c r="G20" s="204">
        <v>1.4</v>
      </c>
      <c r="H20" s="48">
        <v>1.6</v>
      </c>
      <c r="I20" s="48">
        <v>1.7</v>
      </c>
      <c r="J20" s="48">
        <v>1.7</v>
      </c>
      <c r="K20" s="105">
        <v>1.7</v>
      </c>
      <c r="L20" s="8"/>
    </row>
    <row r="21" spans="1:12" ht="11.25" customHeight="1">
      <c r="A21" s="32" t="s">
        <v>119</v>
      </c>
      <c r="B21" s="105">
        <v>0.9</v>
      </c>
      <c r="C21" s="216">
        <v>0.9</v>
      </c>
      <c r="D21" s="216">
        <v>1</v>
      </c>
      <c r="E21" s="216">
        <v>0.8</v>
      </c>
      <c r="F21" s="204">
        <v>1</v>
      </c>
      <c r="G21" s="204">
        <v>0.9</v>
      </c>
      <c r="H21" s="48">
        <v>1</v>
      </c>
      <c r="I21" s="48">
        <v>1</v>
      </c>
      <c r="J21" s="48">
        <v>1.1000000000000001</v>
      </c>
      <c r="K21" s="105">
        <v>1.1000000000000001</v>
      </c>
      <c r="L21" s="8"/>
    </row>
    <row r="22" spans="1:12" ht="11.25" customHeight="1">
      <c r="A22" s="32" t="s">
        <v>120</v>
      </c>
      <c r="B22" s="105">
        <v>0.6</v>
      </c>
      <c r="C22" s="216">
        <v>0.6</v>
      </c>
      <c r="D22" s="216">
        <v>0.6</v>
      </c>
      <c r="E22" s="216">
        <v>0.7</v>
      </c>
      <c r="F22" s="204">
        <v>0.5</v>
      </c>
      <c r="G22" s="204">
        <v>0.6</v>
      </c>
      <c r="H22" s="48">
        <v>0.6</v>
      </c>
      <c r="I22" s="48">
        <v>0.7</v>
      </c>
      <c r="J22" s="48">
        <v>0.6</v>
      </c>
      <c r="K22" s="105">
        <v>0.6</v>
      </c>
      <c r="L22" s="8"/>
    </row>
    <row r="23" spans="1:12" ht="11.25" customHeight="1">
      <c r="A23" s="32" t="s">
        <v>121</v>
      </c>
      <c r="B23" s="105">
        <v>0.4</v>
      </c>
      <c r="C23" s="216">
        <v>0.3</v>
      </c>
      <c r="D23" s="216">
        <v>0.4</v>
      </c>
      <c r="E23" s="216">
        <v>0.4</v>
      </c>
      <c r="F23" s="204">
        <v>0.4</v>
      </c>
      <c r="G23" s="204">
        <v>0.4</v>
      </c>
      <c r="H23" s="48">
        <v>0.4</v>
      </c>
      <c r="I23" s="48">
        <v>0.4</v>
      </c>
      <c r="J23" s="48">
        <v>0.6</v>
      </c>
      <c r="K23" s="105">
        <v>0.4</v>
      </c>
      <c r="L23" s="8"/>
    </row>
    <row r="24" spans="1:12" ht="11.25" customHeight="1">
      <c r="A24" s="32" t="s">
        <v>104</v>
      </c>
      <c r="B24" s="105">
        <v>0.3</v>
      </c>
      <c r="C24" s="216">
        <v>0.3</v>
      </c>
      <c r="D24" s="216">
        <v>0.3</v>
      </c>
      <c r="E24" s="216">
        <v>0.2</v>
      </c>
      <c r="F24" s="204">
        <v>0.2</v>
      </c>
      <c r="G24" s="204">
        <v>0.2</v>
      </c>
      <c r="H24" s="48">
        <v>0.2</v>
      </c>
      <c r="I24" s="48">
        <v>0.3</v>
      </c>
      <c r="J24" s="48">
        <v>0.3</v>
      </c>
      <c r="K24" s="105">
        <v>0.2</v>
      </c>
      <c r="L24" s="8"/>
    </row>
    <row r="25" spans="1:12" ht="11.25" customHeight="1">
      <c r="A25" s="40" t="s">
        <v>12</v>
      </c>
      <c r="B25" s="165">
        <v>2.6</v>
      </c>
      <c r="C25" s="180">
        <v>2.8</v>
      </c>
      <c r="D25" s="180">
        <v>2.9</v>
      </c>
      <c r="E25" s="180">
        <v>2.7</v>
      </c>
      <c r="F25" s="172">
        <v>2.9</v>
      </c>
      <c r="G25" s="172">
        <v>2.9</v>
      </c>
      <c r="H25" s="47">
        <v>2.9</v>
      </c>
      <c r="I25" s="47">
        <v>2.9</v>
      </c>
      <c r="J25" s="47">
        <v>2.7</v>
      </c>
      <c r="K25" s="165">
        <v>2.5</v>
      </c>
      <c r="L25" s="8"/>
    </row>
    <row r="26" spans="1:12" ht="11.25" customHeight="1">
      <c r="A26" s="40"/>
      <c r="B26" s="52"/>
      <c r="C26" s="52"/>
      <c r="D26" s="52"/>
      <c r="E26" s="52"/>
      <c r="F26" s="172"/>
      <c r="G26" s="172"/>
      <c r="H26" s="48"/>
      <c r="I26" s="48"/>
      <c r="J26" s="48"/>
      <c r="K26" s="52"/>
      <c r="L26" s="8"/>
    </row>
    <row r="27" spans="1:12" ht="11.25" customHeight="1">
      <c r="A27" s="7" t="s">
        <v>6</v>
      </c>
      <c r="B27" s="52"/>
      <c r="C27" s="52"/>
      <c r="D27" s="52"/>
      <c r="E27" s="52"/>
      <c r="F27" s="48"/>
      <c r="G27" s="48"/>
      <c r="H27" s="48"/>
      <c r="I27" s="48"/>
      <c r="J27" s="48"/>
      <c r="K27" s="52"/>
      <c r="L27" s="8"/>
    </row>
    <row r="28" spans="1:12" ht="11.25" customHeight="1">
      <c r="A28" s="32" t="s">
        <v>107</v>
      </c>
      <c r="B28" s="105">
        <v>0.8</v>
      </c>
      <c r="C28" s="52">
        <v>2.2000000000000002</v>
      </c>
      <c r="D28" s="52">
        <v>1.2</v>
      </c>
      <c r="E28" s="52">
        <v>1.2</v>
      </c>
      <c r="F28" s="204">
        <v>1.2</v>
      </c>
      <c r="G28" s="204">
        <v>1.7</v>
      </c>
      <c r="H28" s="48">
        <v>1.6</v>
      </c>
      <c r="I28" s="48">
        <v>1.8</v>
      </c>
      <c r="J28" s="48">
        <v>2.9</v>
      </c>
      <c r="K28" s="105">
        <v>0.8</v>
      </c>
      <c r="L28" s="8"/>
    </row>
    <row r="29" spans="1:12" ht="11.25" customHeight="1">
      <c r="A29" s="32" t="s">
        <v>108</v>
      </c>
      <c r="B29" s="105">
        <v>26.8</v>
      </c>
      <c r="C29" s="52">
        <v>27.7</v>
      </c>
      <c r="D29" s="52">
        <v>34.799999999999997</v>
      </c>
      <c r="E29" s="52">
        <v>28.9</v>
      </c>
      <c r="F29" s="204">
        <v>33.299999999999997</v>
      </c>
      <c r="G29" s="204">
        <v>33.1</v>
      </c>
      <c r="H29" s="48">
        <v>34.799999999999997</v>
      </c>
      <c r="I29" s="48">
        <v>29.9</v>
      </c>
      <c r="J29" s="48">
        <v>36.4</v>
      </c>
      <c r="K29" s="105">
        <v>36.6</v>
      </c>
      <c r="L29" s="8"/>
    </row>
    <row r="30" spans="1:12" ht="11.25" customHeight="1">
      <c r="A30" s="32" t="s">
        <v>109</v>
      </c>
      <c r="B30" s="105">
        <v>27.3</v>
      </c>
      <c r="C30" s="52">
        <v>30.7</v>
      </c>
      <c r="D30" s="52">
        <v>31.4</v>
      </c>
      <c r="E30" s="52">
        <v>33.299999999999997</v>
      </c>
      <c r="F30" s="204">
        <v>32.200000000000003</v>
      </c>
      <c r="G30" s="204">
        <v>30.2</v>
      </c>
      <c r="H30" s="48">
        <v>32.1</v>
      </c>
      <c r="I30" s="48">
        <v>33.700000000000003</v>
      </c>
      <c r="J30" s="48">
        <v>35</v>
      </c>
      <c r="K30" s="105">
        <v>32.700000000000003</v>
      </c>
      <c r="L30" s="8"/>
    </row>
    <row r="31" spans="1:12" ht="11.25" customHeight="1">
      <c r="A31" s="32" t="s">
        <v>110</v>
      </c>
      <c r="B31" s="105">
        <v>21.1</v>
      </c>
      <c r="C31" s="52">
        <v>20.6</v>
      </c>
      <c r="D31" s="52">
        <v>24.9</v>
      </c>
      <c r="E31" s="52">
        <v>25</v>
      </c>
      <c r="F31" s="204">
        <v>28</v>
      </c>
      <c r="G31" s="204">
        <v>28.3</v>
      </c>
      <c r="H31" s="48">
        <v>30.2</v>
      </c>
      <c r="I31" s="48">
        <v>29.7</v>
      </c>
      <c r="J31" s="48">
        <v>30.3</v>
      </c>
      <c r="K31" s="105">
        <v>30.6</v>
      </c>
      <c r="L31" s="8"/>
    </row>
    <row r="32" spans="1:12" ht="11.25" customHeight="1">
      <c r="A32" s="32" t="s">
        <v>111</v>
      </c>
      <c r="B32" s="105">
        <v>14.1</v>
      </c>
      <c r="C32" s="52">
        <v>17.3</v>
      </c>
      <c r="D32" s="52">
        <v>17.7</v>
      </c>
      <c r="E32" s="52">
        <v>19.5</v>
      </c>
      <c r="F32" s="204">
        <v>20.100000000000001</v>
      </c>
      <c r="G32" s="204">
        <v>18.8</v>
      </c>
      <c r="H32" s="48">
        <v>17.600000000000001</v>
      </c>
      <c r="I32" s="48">
        <v>21.6</v>
      </c>
      <c r="J32" s="48">
        <v>20.6</v>
      </c>
      <c r="K32" s="105">
        <v>20.5</v>
      </c>
      <c r="L32" s="8"/>
    </row>
    <row r="33" spans="1:12" ht="11.25" customHeight="1">
      <c r="A33" s="32" t="s">
        <v>112</v>
      </c>
      <c r="B33" s="105">
        <v>14</v>
      </c>
      <c r="C33" s="52">
        <v>16</v>
      </c>
      <c r="D33" s="52">
        <v>13.3</v>
      </c>
      <c r="E33" s="52">
        <v>12.3</v>
      </c>
      <c r="F33" s="204">
        <v>12.1</v>
      </c>
      <c r="G33" s="204">
        <v>12.9</v>
      </c>
      <c r="H33" s="48">
        <v>16.7</v>
      </c>
      <c r="I33" s="48">
        <v>13.5</v>
      </c>
      <c r="J33" s="48">
        <v>14.5</v>
      </c>
      <c r="K33" s="105">
        <v>13.5</v>
      </c>
      <c r="L33" s="8"/>
    </row>
    <row r="34" spans="1:12" ht="12.75" customHeight="1">
      <c r="A34" s="32" t="s">
        <v>113</v>
      </c>
      <c r="B34" s="105">
        <v>10.7</v>
      </c>
      <c r="C34" s="52">
        <v>9.3000000000000007</v>
      </c>
      <c r="D34" s="52">
        <v>9.1</v>
      </c>
      <c r="E34" s="52">
        <v>8.6</v>
      </c>
      <c r="F34" s="204">
        <v>11.2</v>
      </c>
      <c r="G34" s="204">
        <v>11.1</v>
      </c>
      <c r="H34" s="48">
        <v>11.5</v>
      </c>
      <c r="I34" s="48">
        <v>10.5</v>
      </c>
      <c r="J34" s="48">
        <v>10.5</v>
      </c>
      <c r="K34" s="105">
        <v>8.4</v>
      </c>
      <c r="L34" s="8"/>
    </row>
    <row r="35" spans="1:12" ht="11.25" customHeight="1">
      <c r="A35" s="32" t="s">
        <v>114</v>
      </c>
      <c r="B35" s="105">
        <v>6</v>
      </c>
      <c r="C35" s="52">
        <v>5.6</v>
      </c>
      <c r="D35" s="52">
        <v>8</v>
      </c>
      <c r="E35" s="52">
        <v>6.2</v>
      </c>
      <c r="F35" s="204">
        <v>8.1999999999999993</v>
      </c>
      <c r="G35" s="204">
        <v>6.4</v>
      </c>
      <c r="H35" s="48">
        <v>5.8</v>
      </c>
      <c r="I35" s="48">
        <v>7.6</v>
      </c>
      <c r="J35" s="48">
        <v>5.7</v>
      </c>
      <c r="K35" s="105">
        <v>6.4</v>
      </c>
      <c r="L35" s="8"/>
    </row>
    <row r="36" spans="1:12" s="8" customFormat="1" ht="11.25" customHeight="1">
      <c r="A36" s="32" t="s">
        <v>115</v>
      </c>
      <c r="B36" s="105">
        <v>4.4000000000000004</v>
      </c>
      <c r="C36" s="52">
        <v>4.3</v>
      </c>
      <c r="D36" s="52">
        <v>4.7</v>
      </c>
      <c r="E36" s="52">
        <v>5.0999999999999996</v>
      </c>
      <c r="F36" s="204">
        <v>5.4</v>
      </c>
      <c r="G36" s="204">
        <v>4.5</v>
      </c>
      <c r="H36" s="48">
        <v>4.7</v>
      </c>
      <c r="I36" s="48">
        <v>3.5</v>
      </c>
      <c r="J36" s="48">
        <v>5.0999999999999996</v>
      </c>
      <c r="K36" s="105">
        <v>3.9</v>
      </c>
    </row>
    <row r="37" spans="1:12" ht="11.25" customHeight="1">
      <c r="A37" s="32" t="s">
        <v>116</v>
      </c>
      <c r="B37" s="105">
        <v>2.2999999999999998</v>
      </c>
      <c r="C37" s="52">
        <v>2.6</v>
      </c>
      <c r="D37" s="52">
        <v>3</v>
      </c>
      <c r="E37" s="52">
        <v>2.2999999999999998</v>
      </c>
      <c r="F37" s="204">
        <v>3.3</v>
      </c>
      <c r="G37" s="204">
        <v>2.8</v>
      </c>
      <c r="H37" s="48">
        <v>3.3</v>
      </c>
      <c r="I37" s="48">
        <v>2.2000000000000002</v>
      </c>
      <c r="J37" s="48">
        <v>2.5</v>
      </c>
      <c r="K37" s="105">
        <v>2.2999999999999998</v>
      </c>
      <c r="L37" s="8"/>
    </row>
    <row r="38" spans="1:12" ht="11.25" customHeight="1">
      <c r="A38" s="32" t="s">
        <v>117</v>
      </c>
      <c r="B38" s="105">
        <v>1.6</v>
      </c>
      <c r="C38" s="52">
        <v>1.3</v>
      </c>
      <c r="D38" s="52">
        <v>1.3</v>
      </c>
      <c r="E38" s="52">
        <v>1.3</v>
      </c>
      <c r="F38" s="204">
        <v>1.8</v>
      </c>
      <c r="G38" s="204">
        <v>1.6</v>
      </c>
      <c r="H38" s="48">
        <v>1.6</v>
      </c>
      <c r="I38" s="48">
        <v>1.6</v>
      </c>
      <c r="J38" s="48">
        <v>1.2</v>
      </c>
      <c r="K38" s="105">
        <v>1.3</v>
      </c>
      <c r="L38" s="8"/>
    </row>
    <row r="39" spans="1:12" ht="11.25" customHeight="1">
      <c r="A39" s="32" t="s">
        <v>118</v>
      </c>
      <c r="B39" s="105">
        <v>0.7</v>
      </c>
      <c r="C39" s="52">
        <v>0.8</v>
      </c>
      <c r="D39" s="52">
        <v>0.6</v>
      </c>
      <c r="E39" s="52">
        <v>0.7</v>
      </c>
      <c r="F39" s="204">
        <v>0.8</v>
      </c>
      <c r="G39" s="204">
        <v>0.9</v>
      </c>
      <c r="H39" s="48">
        <v>0.7</v>
      </c>
      <c r="I39" s="48">
        <v>0.7</v>
      </c>
      <c r="J39" s="48">
        <v>0.7</v>
      </c>
      <c r="K39" s="105">
        <v>0.6</v>
      </c>
      <c r="L39" s="8"/>
    </row>
    <row r="40" spans="1:12" ht="11.25" customHeight="1">
      <c r="A40" s="32" t="s">
        <v>119</v>
      </c>
      <c r="B40" s="105">
        <v>0.5</v>
      </c>
      <c r="C40" s="52">
        <v>0.5</v>
      </c>
      <c r="D40" s="52">
        <v>0.5</v>
      </c>
      <c r="E40" s="52">
        <v>0.4</v>
      </c>
      <c r="F40" s="204">
        <v>0.6</v>
      </c>
      <c r="G40" s="204">
        <v>0.4</v>
      </c>
      <c r="H40" s="48">
        <v>0.4</v>
      </c>
      <c r="I40" s="48">
        <v>0.5</v>
      </c>
      <c r="J40" s="48">
        <v>0.4</v>
      </c>
      <c r="K40" s="105">
        <v>0.6</v>
      </c>
      <c r="L40" s="8"/>
    </row>
    <row r="41" spans="1:12" ht="11.25" customHeight="1">
      <c r="A41" s="32" t="s">
        <v>120</v>
      </c>
      <c r="B41" s="105">
        <v>0.2</v>
      </c>
      <c r="C41" s="52">
        <v>0.2</v>
      </c>
      <c r="D41" s="52">
        <v>0.3</v>
      </c>
      <c r="E41" s="52">
        <v>0.4</v>
      </c>
      <c r="F41" s="204">
        <v>0.3</v>
      </c>
      <c r="G41" s="204">
        <v>0.3</v>
      </c>
      <c r="H41" s="48">
        <v>0.4</v>
      </c>
      <c r="I41" s="48">
        <v>0.3</v>
      </c>
      <c r="J41" s="48">
        <v>0.2</v>
      </c>
      <c r="K41" s="105">
        <v>0.2</v>
      </c>
      <c r="L41" s="8"/>
    </row>
    <row r="42" spans="1:12" ht="11.25" customHeight="1">
      <c r="A42" s="32" t="s">
        <v>121</v>
      </c>
      <c r="B42" s="105">
        <v>0.1</v>
      </c>
      <c r="C42" s="52">
        <v>0.1</v>
      </c>
      <c r="D42" s="52">
        <v>0.2</v>
      </c>
      <c r="E42" s="52">
        <v>0.1</v>
      </c>
      <c r="F42" s="204">
        <v>0.2</v>
      </c>
      <c r="G42" s="204">
        <v>0.2</v>
      </c>
      <c r="H42" s="48">
        <v>0.2</v>
      </c>
      <c r="I42" s="48">
        <v>0.2</v>
      </c>
      <c r="J42" s="48">
        <v>0.2</v>
      </c>
      <c r="K42" s="105">
        <v>0.1</v>
      </c>
      <c r="L42" s="8"/>
    </row>
    <row r="43" spans="1:12" ht="11.25" customHeight="1">
      <c r="A43" s="32" t="s">
        <v>104</v>
      </c>
      <c r="B43" s="105">
        <v>0.1</v>
      </c>
      <c r="C43" s="52">
        <v>0.1</v>
      </c>
      <c r="D43" s="105">
        <v>0</v>
      </c>
      <c r="E43" s="52">
        <v>0.1</v>
      </c>
      <c r="F43" s="105">
        <v>0</v>
      </c>
      <c r="G43" s="105">
        <v>0</v>
      </c>
      <c r="H43" s="48">
        <v>0.1</v>
      </c>
      <c r="I43" s="48">
        <v>0.1</v>
      </c>
      <c r="J43" s="48">
        <v>0.1</v>
      </c>
      <c r="K43" s="105">
        <v>0.1</v>
      </c>
      <c r="L43" s="8"/>
    </row>
    <row r="44" spans="1:12" ht="11.25" customHeight="1">
      <c r="A44" s="40" t="s">
        <v>12</v>
      </c>
      <c r="B44" s="165">
        <v>0.9</v>
      </c>
      <c r="C44" s="181">
        <v>0.9</v>
      </c>
      <c r="D44" s="181">
        <v>1</v>
      </c>
      <c r="E44" s="181">
        <v>1</v>
      </c>
      <c r="F44" s="47">
        <v>1.1000000000000001</v>
      </c>
      <c r="G44" s="47">
        <v>1</v>
      </c>
      <c r="H44" s="47">
        <v>1</v>
      </c>
      <c r="I44" s="47">
        <v>1</v>
      </c>
      <c r="J44" s="47">
        <v>1</v>
      </c>
      <c r="K44" s="165">
        <v>0.9</v>
      </c>
      <c r="L44" s="8"/>
    </row>
    <row r="45" spans="1:12" ht="11.25" customHeight="1">
      <c r="A45" s="40"/>
      <c r="B45" s="52"/>
      <c r="C45" s="52"/>
      <c r="D45" s="52"/>
      <c r="E45" s="52"/>
      <c r="F45" s="47"/>
      <c r="G45" s="47"/>
      <c r="H45" s="48"/>
      <c r="I45" s="48"/>
      <c r="J45" s="48"/>
      <c r="K45" s="52"/>
      <c r="L45" s="8"/>
    </row>
    <row r="46" spans="1:12" ht="11.25" customHeight="1">
      <c r="A46" s="7" t="s">
        <v>7</v>
      </c>
      <c r="B46" s="52"/>
      <c r="C46" s="52"/>
      <c r="D46" s="52"/>
      <c r="E46" s="52"/>
      <c r="F46" s="48"/>
      <c r="G46" s="48"/>
      <c r="H46" s="48"/>
      <c r="I46" s="48"/>
      <c r="J46" s="48"/>
      <c r="K46" s="52"/>
      <c r="L46" s="8"/>
    </row>
    <row r="47" spans="1:12" ht="11.25" customHeight="1">
      <c r="A47" s="32" t="s">
        <v>107</v>
      </c>
      <c r="B47" s="105">
        <v>1.4</v>
      </c>
      <c r="C47" s="52">
        <v>1.5</v>
      </c>
      <c r="D47" s="52">
        <v>0.9</v>
      </c>
      <c r="E47" s="52">
        <v>1.3</v>
      </c>
      <c r="F47" s="204">
        <v>1.6</v>
      </c>
      <c r="G47" s="204">
        <v>1.6</v>
      </c>
      <c r="H47" s="48">
        <v>1.4</v>
      </c>
      <c r="I47" s="48">
        <v>2</v>
      </c>
      <c r="J47" s="48">
        <v>2.2000000000000002</v>
      </c>
      <c r="K47" s="105">
        <v>0.9</v>
      </c>
      <c r="L47" s="8"/>
    </row>
    <row r="48" spans="1:12" ht="11.25" customHeight="1">
      <c r="A48" s="32" t="s">
        <v>108</v>
      </c>
      <c r="B48" s="105">
        <v>33.4</v>
      </c>
      <c r="C48" s="52">
        <v>33.700000000000003</v>
      </c>
      <c r="D48" s="52">
        <v>31.6</v>
      </c>
      <c r="E48" s="52">
        <v>33.6</v>
      </c>
      <c r="F48" s="204">
        <v>36.4</v>
      </c>
      <c r="G48" s="204">
        <v>40.4</v>
      </c>
      <c r="H48" s="48">
        <v>37.299999999999997</v>
      </c>
      <c r="I48" s="48">
        <v>37.200000000000003</v>
      </c>
      <c r="J48" s="48">
        <v>32.4</v>
      </c>
      <c r="K48" s="105">
        <v>30.1</v>
      </c>
      <c r="L48" s="8"/>
    </row>
    <row r="49" spans="1:12" ht="11.25" customHeight="1">
      <c r="A49" s="32" t="s">
        <v>109</v>
      </c>
      <c r="B49" s="105">
        <v>30.7</v>
      </c>
      <c r="C49" s="52">
        <v>34.700000000000003</v>
      </c>
      <c r="D49" s="52">
        <v>36.700000000000003</v>
      </c>
      <c r="E49" s="52">
        <v>36.799999999999997</v>
      </c>
      <c r="F49" s="204">
        <v>36.700000000000003</v>
      </c>
      <c r="G49" s="204">
        <v>37.5</v>
      </c>
      <c r="H49" s="48">
        <v>36.6</v>
      </c>
      <c r="I49" s="48">
        <v>38.9</v>
      </c>
      <c r="J49" s="48">
        <v>36.200000000000003</v>
      </c>
      <c r="K49" s="105">
        <v>33.299999999999997</v>
      </c>
      <c r="L49" s="8"/>
    </row>
    <row r="50" spans="1:12" ht="11.25" customHeight="1">
      <c r="A50" s="32" t="s">
        <v>110</v>
      </c>
      <c r="B50" s="105">
        <v>26.4</v>
      </c>
      <c r="C50" s="52">
        <v>27.4</v>
      </c>
      <c r="D50" s="52">
        <v>31</v>
      </c>
      <c r="E50" s="52">
        <v>29.8</v>
      </c>
      <c r="F50" s="204">
        <v>34.299999999999997</v>
      </c>
      <c r="G50" s="204">
        <v>34.5</v>
      </c>
      <c r="H50" s="48">
        <v>33.5</v>
      </c>
      <c r="I50" s="48">
        <v>32.4</v>
      </c>
      <c r="J50" s="48">
        <v>34.5</v>
      </c>
      <c r="K50" s="105">
        <v>34.5</v>
      </c>
      <c r="L50" s="8"/>
    </row>
    <row r="51" spans="1:12" ht="11.25" customHeight="1">
      <c r="A51" s="32" t="s">
        <v>111</v>
      </c>
      <c r="B51" s="105">
        <v>21.4</v>
      </c>
      <c r="C51" s="52">
        <v>26.8</v>
      </c>
      <c r="D51" s="52">
        <v>25.4</v>
      </c>
      <c r="E51" s="52">
        <v>28.2</v>
      </c>
      <c r="F51" s="204">
        <v>28.7</v>
      </c>
      <c r="G51" s="204">
        <v>26.5</v>
      </c>
      <c r="H51" s="48">
        <v>28</v>
      </c>
      <c r="I51" s="48">
        <v>27.1</v>
      </c>
      <c r="J51" s="48">
        <v>26.6</v>
      </c>
      <c r="K51" s="105">
        <v>26.4</v>
      </c>
      <c r="L51" s="8"/>
    </row>
    <row r="52" spans="1:12" ht="11.25" customHeight="1">
      <c r="A52" s="32" t="s">
        <v>112</v>
      </c>
      <c r="B52" s="105">
        <v>18</v>
      </c>
      <c r="C52" s="52">
        <v>19.600000000000001</v>
      </c>
      <c r="D52" s="52">
        <v>20.2</v>
      </c>
      <c r="E52" s="52">
        <v>18.7</v>
      </c>
      <c r="F52" s="204">
        <v>19.899999999999999</v>
      </c>
      <c r="G52" s="204">
        <v>20.3</v>
      </c>
      <c r="H52" s="48">
        <v>22.9</v>
      </c>
      <c r="I52" s="48">
        <v>19.899999999999999</v>
      </c>
      <c r="J52" s="48">
        <v>21.7</v>
      </c>
      <c r="K52" s="105">
        <v>19.5</v>
      </c>
      <c r="L52" s="8"/>
    </row>
    <row r="53" spans="1:12" ht="11.25" customHeight="1">
      <c r="A53" s="32" t="s">
        <v>113</v>
      </c>
      <c r="B53" s="105">
        <v>15.1</v>
      </c>
      <c r="C53" s="52">
        <v>15.6</v>
      </c>
      <c r="D53" s="52">
        <v>15</v>
      </c>
      <c r="E53" s="52">
        <v>13.9</v>
      </c>
      <c r="F53" s="204">
        <v>16.8</v>
      </c>
      <c r="G53" s="204">
        <v>15.2</v>
      </c>
      <c r="H53" s="48">
        <v>16.3</v>
      </c>
      <c r="I53" s="48">
        <v>15.8</v>
      </c>
      <c r="J53" s="48">
        <v>14.3</v>
      </c>
      <c r="K53" s="105">
        <v>14.3</v>
      </c>
      <c r="L53" s="8"/>
    </row>
    <row r="54" spans="1:12" ht="11.25" customHeight="1">
      <c r="A54" s="32" t="s">
        <v>114</v>
      </c>
      <c r="B54" s="105">
        <v>8.8000000000000007</v>
      </c>
      <c r="C54" s="52">
        <v>9.1999999999999993</v>
      </c>
      <c r="D54" s="52">
        <v>11.6</v>
      </c>
      <c r="E54" s="52">
        <v>8.8000000000000007</v>
      </c>
      <c r="F54" s="204">
        <v>12</v>
      </c>
      <c r="G54" s="204">
        <v>10.7</v>
      </c>
      <c r="H54" s="48">
        <v>10.8</v>
      </c>
      <c r="I54" s="48">
        <v>10.199999999999999</v>
      </c>
      <c r="J54" s="48">
        <v>9</v>
      </c>
      <c r="K54" s="105">
        <v>11.4</v>
      </c>
      <c r="L54" s="8"/>
    </row>
    <row r="55" spans="1:12" ht="11.25" customHeight="1">
      <c r="A55" s="32" t="s">
        <v>115</v>
      </c>
      <c r="B55" s="105">
        <v>6.3</v>
      </c>
      <c r="C55" s="52">
        <v>7</v>
      </c>
      <c r="D55" s="52">
        <v>7.4</v>
      </c>
      <c r="E55" s="52">
        <v>6.4</v>
      </c>
      <c r="F55" s="204">
        <v>6.3</v>
      </c>
      <c r="G55" s="204">
        <v>7</v>
      </c>
      <c r="H55" s="48">
        <v>6.9</v>
      </c>
      <c r="I55" s="48">
        <v>6.5</v>
      </c>
      <c r="J55" s="48">
        <v>7.1</v>
      </c>
      <c r="K55" s="105">
        <v>6.5</v>
      </c>
      <c r="L55" s="8"/>
    </row>
    <row r="56" spans="1:12" ht="11.25" customHeight="1">
      <c r="A56" s="32" t="s">
        <v>116</v>
      </c>
      <c r="B56" s="105">
        <v>3.5</v>
      </c>
      <c r="C56" s="52">
        <v>4.2</v>
      </c>
      <c r="D56" s="52">
        <v>3.7</v>
      </c>
      <c r="E56" s="52">
        <v>3.6</v>
      </c>
      <c r="F56" s="204">
        <v>4.7</v>
      </c>
      <c r="G56" s="204">
        <v>4.7</v>
      </c>
      <c r="H56" s="48">
        <v>4.5</v>
      </c>
      <c r="I56" s="48">
        <v>3.9</v>
      </c>
      <c r="J56" s="48">
        <v>4.2</v>
      </c>
      <c r="K56" s="105">
        <v>3.9</v>
      </c>
      <c r="L56" s="8"/>
    </row>
    <row r="57" spans="1:12" ht="11.25" customHeight="1">
      <c r="A57" s="32" t="s">
        <v>117</v>
      </c>
      <c r="B57" s="105">
        <v>2.1</v>
      </c>
      <c r="C57" s="52">
        <v>2.2000000000000002</v>
      </c>
      <c r="D57" s="52">
        <v>2</v>
      </c>
      <c r="E57" s="52">
        <v>2.2999999999999998</v>
      </c>
      <c r="F57" s="204">
        <v>2.4</v>
      </c>
      <c r="G57" s="204">
        <v>2.5</v>
      </c>
      <c r="H57" s="48">
        <v>2.5</v>
      </c>
      <c r="I57" s="48">
        <v>2.6</v>
      </c>
      <c r="J57" s="48">
        <v>2.4</v>
      </c>
      <c r="K57" s="105">
        <v>2.2000000000000002</v>
      </c>
      <c r="L57" s="8"/>
    </row>
    <row r="58" spans="1:12" ht="11.25" customHeight="1">
      <c r="A58" s="32" t="s">
        <v>118</v>
      </c>
      <c r="B58" s="105">
        <v>1.1000000000000001</v>
      </c>
      <c r="C58" s="52">
        <v>1.2</v>
      </c>
      <c r="D58" s="52">
        <v>1.2</v>
      </c>
      <c r="E58" s="52">
        <v>1.1000000000000001</v>
      </c>
      <c r="F58" s="204">
        <v>1.5</v>
      </c>
      <c r="G58" s="204">
        <v>1.2</v>
      </c>
      <c r="H58" s="48">
        <v>1.2</v>
      </c>
      <c r="I58" s="48">
        <v>1.3</v>
      </c>
      <c r="J58" s="48">
        <v>1.3</v>
      </c>
      <c r="K58" s="105">
        <v>1.3</v>
      </c>
      <c r="L58" s="8"/>
    </row>
    <row r="59" spans="1:12" ht="11.25" customHeight="1">
      <c r="A59" s="32" t="s">
        <v>119</v>
      </c>
      <c r="B59" s="105">
        <v>0.7</v>
      </c>
      <c r="C59" s="52">
        <v>0.7</v>
      </c>
      <c r="D59" s="52">
        <v>0.8</v>
      </c>
      <c r="E59" s="52">
        <v>0.7</v>
      </c>
      <c r="F59" s="204">
        <v>0.8</v>
      </c>
      <c r="G59" s="204">
        <v>0.7</v>
      </c>
      <c r="H59" s="48">
        <v>0.8</v>
      </c>
      <c r="I59" s="48">
        <v>0.8</v>
      </c>
      <c r="J59" s="48">
        <v>0.8</v>
      </c>
      <c r="K59" s="105">
        <v>0.9</v>
      </c>
      <c r="L59" s="8"/>
    </row>
    <row r="60" spans="1:12" ht="11.25" customHeight="1">
      <c r="A60" s="32" t="s">
        <v>120</v>
      </c>
      <c r="B60" s="105">
        <v>0.5</v>
      </c>
      <c r="C60" s="52">
        <v>0.4</v>
      </c>
      <c r="D60" s="52">
        <v>0.5</v>
      </c>
      <c r="E60" s="52">
        <v>0.6</v>
      </c>
      <c r="F60" s="204">
        <v>0.4</v>
      </c>
      <c r="G60" s="204">
        <v>0.4</v>
      </c>
      <c r="H60" s="48">
        <v>0.5</v>
      </c>
      <c r="I60" s="48">
        <v>0.5</v>
      </c>
      <c r="J60" s="48">
        <v>0.4</v>
      </c>
      <c r="K60" s="105">
        <v>0.5</v>
      </c>
      <c r="L60" s="8"/>
    </row>
    <row r="61" spans="1:12" ht="11.25" customHeight="1">
      <c r="A61" s="32" t="s">
        <v>121</v>
      </c>
      <c r="B61" s="105">
        <v>0.2</v>
      </c>
      <c r="C61" s="52">
        <v>0.2</v>
      </c>
      <c r="D61" s="52">
        <v>0.3</v>
      </c>
      <c r="E61" s="52">
        <v>0.2</v>
      </c>
      <c r="F61" s="204">
        <v>0.3</v>
      </c>
      <c r="G61" s="204">
        <v>0.3</v>
      </c>
      <c r="H61" s="48">
        <v>0.3</v>
      </c>
      <c r="I61" s="48">
        <v>0.3</v>
      </c>
      <c r="J61" s="48">
        <v>0.4</v>
      </c>
      <c r="K61" s="105">
        <v>0.3</v>
      </c>
      <c r="L61" s="8"/>
    </row>
    <row r="62" spans="1:12" ht="11.25" customHeight="1">
      <c r="A62" s="32" t="s">
        <v>104</v>
      </c>
      <c r="B62" s="105">
        <v>0.1</v>
      </c>
      <c r="C62" s="52">
        <v>0.1</v>
      </c>
      <c r="D62" s="52">
        <v>0.1</v>
      </c>
      <c r="E62" s="52">
        <v>0.1</v>
      </c>
      <c r="F62" s="204">
        <v>0.1</v>
      </c>
      <c r="G62" s="204">
        <v>0.1</v>
      </c>
      <c r="H62" s="48">
        <v>0.1</v>
      </c>
      <c r="I62" s="48">
        <v>0.2</v>
      </c>
      <c r="J62" s="48">
        <v>0.2</v>
      </c>
      <c r="K62" s="105">
        <v>0.1</v>
      </c>
      <c r="L62" s="8"/>
    </row>
    <row r="63" spans="1:12" ht="11.25" customHeight="1">
      <c r="A63" s="40" t="s">
        <v>12</v>
      </c>
      <c r="B63" s="166">
        <v>1.8</v>
      </c>
      <c r="C63" s="182">
        <v>1.9</v>
      </c>
      <c r="D63" s="182">
        <v>1.9</v>
      </c>
      <c r="E63" s="182">
        <v>1.8</v>
      </c>
      <c r="F63" s="47">
        <v>2</v>
      </c>
      <c r="G63" s="47">
        <v>2</v>
      </c>
      <c r="H63" s="217">
        <v>2</v>
      </c>
      <c r="I63" s="217">
        <v>2</v>
      </c>
      <c r="J63" s="217">
        <v>1.8</v>
      </c>
      <c r="K63" s="166">
        <v>1.7</v>
      </c>
      <c r="L63" s="8"/>
    </row>
    <row r="64" spans="1:12" ht="11.25" customHeight="1">
      <c r="A64" s="42"/>
      <c r="B64" s="42"/>
      <c r="C64" s="42"/>
      <c r="D64" s="42"/>
      <c r="E64" s="42"/>
      <c r="F64" s="42"/>
      <c r="G64" s="42"/>
      <c r="H64" s="42"/>
      <c r="I64" s="42"/>
      <c r="J64" s="8"/>
      <c r="K64" s="42"/>
    </row>
    <row r="65" spans="1:12" ht="30.75" customHeight="1">
      <c r="A65" s="306" t="s">
        <v>395</v>
      </c>
      <c r="B65" s="306"/>
      <c r="C65" s="306"/>
      <c r="D65" s="306"/>
      <c r="E65" s="306"/>
      <c r="F65" s="306"/>
      <c r="G65" s="306"/>
      <c r="H65" s="306"/>
      <c r="I65" s="306"/>
      <c r="J65" s="306"/>
      <c r="K65" s="306"/>
    </row>
    <row r="66" spans="1:12" s="122" customFormat="1" ht="11.25" customHeight="1">
      <c r="A66" s="309" t="s">
        <v>270</v>
      </c>
      <c r="B66" s="309"/>
      <c r="C66" s="309"/>
      <c r="D66" s="309"/>
      <c r="E66" s="309"/>
      <c r="F66" s="309"/>
      <c r="G66" s="309"/>
      <c r="H66" s="309"/>
      <c r="I66" s="309"/>
      <c r="J66" s="309"/>
      <c r="K66" s="309"/>
      <c r="L66" s="84"/>
    </row>
    <row r="67" spans="1:12" s="122" customFormat="1">
      <c r="A67" s="309" t="s">
        <v>193</v>
      </c>
      <c r="B67" s="309"/>
      <c r="C67" s="309"/>
      <c r="D67" s="309"/>
      <c r="E67" s="309"/>
      <c r="F67" s="309"/>
      <c r="G67" s="309"/>
      <c r="H67" s="309"/>
      <c r="I67" s="309"/>
      <c r="J67" s="309"/>
      <c r="K67" s="309"/>
      <c r="L67" s="84"/>
    </row>
    <row r="68" spans="1:12" s="122" customFormat="1" ht="25.5" customHeight="1">
      <c r="A68" s="311" t="s">
        <v>338</v>
      </c>
      <c r="B68" s="311"/>
      <c r="C68" s="311"/>
      <c r="D68" s="311"/>
      <c r="E68" s="311"/>
      <c r="F68" s="311"/>
      <c r="G68" s="311"/>
      <c r="H68" s="311"/>
      <c r="I68" s="311"/>
      <c r="J68" s="311"/>
      <c r="K68" s="311"/>
      <c r="L68" s="107"/>
    </row>
    <row r="69" spans="1:12" ht="11.25" customHeight="1">
      <c r="A69" s="307" t="s">
        <v>339</v>
      </c>
      <c r="B69" s="307"/>
      <c r="C69" s="307"/>
      <c r="D69" s="307"/>
      <c r="E69" s="307"/>
      <c r="F69" s="307"/>
      <c r="G69" s="307"/>
      <c r="H69" s="307"/>
      <c r="I69" s="307"/>
      <c r="J69" s="307"/>
      <c r="K69" s="307"/>
    </row>
    <row r="70" spans="1:12" s="122" customFormat="1">
      <c r="A70" s="311" t="s">
        <v>340</v>
      </c>
      <c r="B70" s="311"/>
      <c r="C70" s="311"/>
      <c r="D70" s="311"/>
      <c r="E70" s="311"/>
      <c r="F70" s="311"/>
      <c r="G70" s="311"/>
      <c r="H70" s="311"/>
      <c r="I70" s="311"/>
      <c r="J70" s="311"/>
      <c r="K70" s="311"/>
      <c r="L70" s="107"/>
    </row>
    <row r="71" spans="1:12" ht="11.25" customHeight="1">
      <c r="A71" s="310" t="s">
        <v>200</v>
      </c>
      <c r="B71" s="310"/>
      <c r="C71" s="310"/>
      <c r="D71" s="310"/>
      <c r="E71" s="310"/>
      <c r="F71" s="310"/>
      <c r="G71" s="310"/>
      <c r="H71" s="310"/>
      <c r="I71" s="310"/>
      <c r="J71" s="310"/>
      <c r="K71" s="310"/>
    </row>
    <row r="72" spans="1:12" s="122" customFormat="1" ht="11.25" customHeight="1">
      <c r="A72" s="311" t="s">
        <v>194</v>
      </c>
      <c r="B72" s="311"/>
      <c r="C72" s="311"/>
      <c r="D72" s="311"/>
      <c r="E72" s="311"/>
      <c r="F72" s="311"/>
      <c r="G72" s="311"/>
      <c r="H72" s="311"/>
      <c r="I72" s="311"/>
      <c r="J72" s="311"/>
      <c r="K72" s="311"/>
      <c r="L72" s="107"/>
    </row>
    <row r="73" spans="1:12" ht="11.25" customHeight="1">
      <c r="A73" s="44"/>
      <c r="B73" s="44"/>
      <c r="C73" s="44"/>
      <c r="D73" s="44"/>
      <c r="E73" s="44"/>
      <c r="F73" s="44"/>
      <c r="G73" s="44"/>
      <c r="H73" s="44"/>
      <c r="I73" s="44"/>
      <c r="J73" s="44"/>
      <c r="K73" s="44"/>
    </row>
    <row r="74" spans="1:12" ht="11.25" customHeight="1">
      <c r="A74" s="10" t="str">
        <f>Contents!B45</f>
        <v>© Commonwealth of Australia 2023</v>
      </c>
      <c r="D74" s="10"/>
      <c r="E74" s="5"/>
      <c r="F74" s="5"/>
      <c r="G74" s="8"/>
      <c r="H74" s="8"/>
      <c r="I74" s="8"/>
      <c r="J74" s="8"/>
    </row>
    <row r="75" spans="1:12" ht="11.25" customHeight="1">
      <c r="A75" s="21"/>
    </row>
    <row r="76" spans="1:12" ht="11.25" customHeight="1"/>
    <row r="77" spans="1:12" ht="11.25" customHeight="1"/>
    <row r="78" spans="1:12" ht="11.25" customHeight="1">
      <c r="A78" s="19"/>
    </row>
    <row r="79" spans="1:12" ht="11.25" customHeight="1">
      <c r="A79" s="21"/>
    </row>
    <row r="80" spans="1:12" ht="11.25" customHeight="1">
      <c r="A80" s="21"/>
    </row>
    <row r="81" spans="1:1" ht="11.25" customHeight="1">
      <c r="A81" s="21"/>
    </row>
    <row r="82" spans="1:1" ht="11.25" customHeight="1">
      <c r="A82" s="21"/>
    </row>
    <row r="83" spans="1:1" ht="11.25" customHeight="1">
      <c r="A83" s="21"/>
    </row>
    <row r="84" spans="1:1" ht="11.25" customHeight="1">
      <c r="A84" s="19"/>
    </row>
    <row r="85" spans="1:1" ht="11.25" customHeight="1">
      <c r="A85" s="21"/>
    </row>
    <row r="86" spans="1:1" ht="11.25" customHeight="1">
      <c r="A86" s="21"/>
    </row>
    <row r="87" spans="1:1" ht="11.25" customHeight="1">
      <c r="A87" s="21"/>
    </row>
    <row r="88" spans="1:1" ht="11.25" customHeight="1">
      <c r="A88" s="19"/>
    </row>
    <row r="89" spans="1:1" ht="11.25" customHeight="1">
      <c r="A89" s="21"/>
    </row>
    <row r="90" spans="1:1" ht="11.25" customHeight="1">
      <c r="A90" s="21"/>
    </row>
    <row r="91" spans="1:1" ht="11.25" customHeight="1">
      <c r="A91" s="21"/>
    </row>
    <row r="92" spans="1:1" ht="11.25" customHeight="1">
      <c r="A92" s="21"/>
    </row>
    <row r="93" spans="1:1" ht="11.25" customHeight="1">
      <c r="A93" s="19"/>
    </row>
    <row r="94" spans="1:1" ht="11.25" customHeight="1">
      <c r="A94" s="21"/>
    </row>
    <row r="95" spans="1:1" ht="11.25" customHeight="1">
      <c r="A95" s="21"/>
    </row>
    <row r="96" spans="1:1" ht="11.25" customHeight="1">
      <c r="A96" s="21"/>
    </row>
    <row r="97" spans="1:1" ht="11.25" customHeight="1">
      <c r="A97" s="21"/>
    </row>
    <row r="98" spans="1:1" ht="11.25" customHeight="1">
      <c r="A98" s="21"/>
    </row>
    <row r="99" spans="1:1" ht="11.25" customHeight="1">
      <c r="A99" s="21"/>
    </row>
    <row r="100" spans="1:1" ht="11.25" customHeight="1">
      <c r="A100" s="21"/>
    </row>
    <row r="101" spans="1:1" ht="11.25" customHeight="1">
      <c r="A101" s="21"/>
    </row>
    <row r="102" spans="1:1" ht="11.25" customHeight="1">
      <c r="A102" s="21"/>
    </row>
    <row r="103" spans="1:1" ht="11.25" customHeight="1">
      <c r="A103" s="21"/>
    </row>
    <row r="104" spans="1:1" ht="11.25" customHeight="1">
      <c r="A104" s="19"/>
    </row>
    <row r="105" spans="1:1" ht="11.25" customHeight="1">
      <c r="A105" s="21"/>
    </row>
    <row r="106" spans="1:1" ht="11.25" customHeight="1">
      <c r="A106" s="21"/>
    </row>
    <row r="107" spans="1:1" ht="11.25" customHeight="1">
      <c r="A107" s="21"/>
    </row>
    <row r="108" spans="1:1" ht="11.25" customHeight="1">
      <c r="A108" s="21"/>
    </row>
    <row r="109" spans="1:1" ht="11.25" customHeight="1">
      <c r="A109" s="21"/>
    </row>
    <row r="110" spans="1:1" ht="11.25" customHeight="1">
      <c r="A110" s="21"/>
    </row>
    <row r="111" spans="1:1" ht="11.25" customHeight="1">
      <c r="A111" s="21"/>
    </row>
    <row r="112" spans="1:1" ht="11.25" customHeight="1">
      <c r="A112" s="21"/>
    </row>
    <row r="113" spans="1:1" ht="11.25" customHeight="1">
      <c r="A113" s="21"/>
    </row>
    <row r="114" spans="1:1" ht="11.25" customHeight="1">
      <c r="A114" s="19"/>
    </row>
    <row r="115" spans="1:1" ht="11.25" customHeight="1">
      <c r="A115" s="21"/>
    </row>
    <row r="116" spans="1:1" ht="11.25" customHeight="1">
      <c r="A116" s="21"/>
    </row>
    <row r="117" spans="1:1" ht="11.25" customHeight="1">
      <c r="A117" s="21"/>
    </row>
    <row r="118" spans="1:1" ht="11.25" customHeight="1">
      <c r="A118" s="21"/>
    </row>
    <row r="119" spans="1:1" ht="11.25" customHeight="1">
      <c r="A119" s="21"/>
    </row>
    <row r="120" spans="1:1" ht="11.25" customHeight="1">
      <c r="A120" s="21"/>
    </row>
    <row r="121" spans="1:1" ht="11.25" customHeight="1">
      <c r="A121" s="21"/>
    </row>
    <row r="122" spans="1:1" ht="11.25" customHeight="1">
      <c r="A122" s="21"/>
    </row>
    <row r="123" spans="1:1" ht="11.25" customHeight="1">
      <c r="A123" s="21"/>
    </row>
    <row r="124" spans="1:1" ht="11.25" customHeight="1">
      <c r="A124" s="21"/>
    </row>
    <row r="125" spans="1:1" ht="11.25" customHeight="1">
      <c r="A125" s="19"/>
    </row>
    <row r="126" spans="1:1" ht="11.25" customHeight="1">
      <c r="A126" s="21"/>
    </row>
    <row r="127" spans="1:1" ht="11.25" customHeight="1">
      <c r="A127" s="21"/>
    </row>
    <row r="128" spans="1:1" ht="11.25" customHeight="1">
      <c r="A128" s="21"/>
    </row>
    <row r="129" spans="1:1" ht="11.25" customHeight="1">
      <c r="A129" s="21"/>
    </row>
    <row r="130" spans="1:1" ht="11.25" customHeight="1">
      <c r="A130" s="21"/>
    </row>
    <row r="131" spans="1:1" ht="11.25" customHeight="1">
      <c r="A131" s="19"/>
    </row>
    <row r="132" spans="1:1" ht="11.25" customHeight="1">
      <c r="A132" s="21"/>
    </row>
    <row r="133" spans="1:1" ht="11.25" customHeight="1">
      <c r="A133" s="21"/>
    </row>
    <row r="134" spans="1:1" ht="11.25" customHeight="1">
      <c r="A134" s="21"/>
    </row>
    <row r="135" spans="1:1" ht="11.25" customHeight="1">
      <c r="A135" s="21"/>
    </row>
    <row r="136" spans="1:1" ht="11.25" customHeight="1">
      <c r="A136" s="21"/>
    </row>
    <row r="137" spans="1:1" ht="11.25" customHeight="1">
      <c r="A137" s="19"/>
    </row>
    <row r="138" spans="1:1" ht="11.25" customHeight="1">
      <c r="A138" s="21"/>
    </row>
    <row r="139" spans="1:1" ht="11.25" customHeight="1">
      <c r="A139" s="21"/>
    </row>
    <row r="140" spans="1:1" ht="11.25" customHeight="1">
      <c r="A140" s="21"/>
    </row>
    <row r="141" spans="1:1" ht="11.25" customHeight="1">
      <c r="A141" s="21"/>
    </row>
    <row r="142" spans="1:1" ht="11.25" customHeight="1">
      <c r="A142" s="21"/>
    </row>
    <row r="143" spans="1:1" ht="11.25" customHeight="1">
      <c r="A143" s="21"/>
    </row>
    <row r="144" spans="1:1" ht="11.25" customHeight="1">
      <c r="A144" s="19"/>
    </row>
    <row r="145" spans="1:1" ht="11.25" customHeight="1">
      <c r="A145" s="21"/>
    </row>
    <row r="146" spans="1:1" ht="11.25" customHeight="1">
      <c r="A146" s="21"/>
    </row>
    <row r="147" spans="1:1" ht="11.25" customHeight="1">
      <c r="A147" s="21"/>
    </row>
    <row r="148" spans="1:1" ht="11.25" customHeight="1">
      <c r="A148" s="21"/>
    </row>
    <row r="149" spans="1:1" ht="11.25" customHeight="1">
      <c r="A149" s="21"/>
    </row>
    <row r="150" spans="1:1" ht="11.25" customHeight="1">
      <c r="A150" s="21"/>
    </row>
    <row r="151" spans="1:1" ht="11.25" customHeight="1">
      <c r="A151" s="21"/>
    </row>
    <row r="152" spans="1:1" ht="11.25" customHeight="1">
      <c r="A152" s="21"/>
    </row>
    <row r="153" spans="1:1" ht="11.25" customHeight="1">
      <c r="A153" s="21"/>
    </row>
    <row r="154" spans="1:1" ht="11.25" customHeight="1">
      <c r="A154" s="21"/>
    </row>
    <row r="155" spans="1:1" ht="11.25" customHeight="1">
      <c r="A155" s="21"/>
    </row>
    <row r="156" spans="1:1" ht="11.25" customHeight="1">
      <c r="A156" s="21"/>
    </row>
    <row r="157" spans="1:1" ht="11.25" customHeight="1">
      <c r="A157" s="21"/>
    </row>
    <row r="158" spans="1:1" ht="11.25" customHeight="1">
      <c r="A158" s="21"/>
    </row>
    <row r="159" spans="1:1" ht="11.25" customHeight="1">
      <c r="A159" s="21"/>
    </row>
    <row r="160" spans="1:1" ht="11.25" customHeight="1">
      <c r="A160" s="19"/>
    </row>
    <row r="161" spans="1:1" ht="11.25" customHeight="1">
      <c r="A161" s="21"/>
    </row>
    <row r="162" spans="1:1" ht="11.25" customHeight="1">
      <c r="A162" s="21"/>
    </row>
    <row r="163" spans="1:1" ht="11.25" customHeight="1">
      <c r="A163" s="21"/>
    </row>
    <row r="164" spans="1:1" ht="11.25" customHeight="1">
      <c r="A164" s="21"/>
    </row>
    <row r="165" spans="1:1" ht="11.25" customHeight="1">
      <c r="A165" s="21"/>
    </row>
    <row r="166" spans="1:1" ht="11.25" customHeight="1">
      <c r="A166" s="21"/>
    </row>
    <row r="167" spans="1:1" ht="11.25" customHeight="1">
      <c r="A167" s="21"/>
    </row>
    <row r="168" spans="1:1" ht="11.25" customHeight="1">
      <c r="A168" s="21"/>
    </row>
    <row r="169" spans="1:1" ht="11.25" customHeight="1">
      <c r="A169" s="21"/>
    </row>
    <row r="170" spans="1:1" ht="11.25" customHeight="1">
      <c r="A170" s="21"/>
    </row>
    <row r="171" spans="1:1" ht="11.25" customHeight="1">
      <c r="A171" s="21"/>
    </row>
    <row r="172" spans="1:1" ht="11.25" customHeight="1">
      <c r="A172" s="21"/>
    </row>
    <row r="173" spans="1:1" ht="11.25" customHeight="1">
      <c r="A173" s="19"/>
    </row>
    <row r="174" spans="1:1" ht="11.25" customHeight="1">
      <c r="A174" s="21"/>
    </row>
    <row r="175" spans="1:1" ht="11.25" customHeight="1">
      <c r="A175" s="21"/>
    </row>
    <row r="176" spans="1:1" ht="11.25" customHeight="1">
      <c r="A176" s="21"/>
    </row>
    <row r="177" spans="1:1" ht="11.25" customHeight="1">
      <c r="A177" s="21"/>
    </row>
    <row r="178" spans="1:1" ht="11.25" customHeight="1">
      <c r="A178" s="21"/>
    </row>
    <row r="179" spans="1:1" ht="11.25" customHeight="1">
      <c r="A179" s="21"/>
    </row>
    <row r="180" spans="1:1" ht="11.25" customHeight="1">
      <c r="A180" s="21"/>
    </row>
    <row r="181" spans="1:1" ht="11.25" customHeight="1">
      <c r="A181" s="21"/>
    </row>
    <row r="182" spans="1:1" ht="11.25" customHeight="1">
      <c r="A182" s="21"/>
    </row>
    <row r="183" spans="1:1" ht="11.25" customHeight="1">
      <c r="A183" s="21"/>
    </row>
    <row r="184" spans="1:1" ht="11.25" customHeight="1">
      <c r="A184" s="21"/>
    </row>
    <row r="185" spans="1:1" ht="11.25" customHeight="1">
      <c r="A185" s="21"/>
    </row>
    <row r="186" spans="1:1" ht="11.25" customHeight="1">
      <c r="A186" s="21"/>
    </row>
    <row r="187" spans="1:1" ht="11.25" customHeight="1">
      <c r="A187" s="21"/>
    </row>
    <row r="188" spans="1:1" ht="11.25" customHeight="1">
      <c r="A188" s="21"/>
    </row>
    <row r="189" spans="1:1" ht="11.25" customHeight="1">
      <c r="A189" s="21"/>
    </row>
    <row r="190" spans="1:1" ht="11.25" customHeight="1">
      <c r="A190" s="21"/>
    </row>
    <row r="191" spans="1:1" ht="11.25" customHeight="1">
      <c r="A191" s="21"/>
    </row>
    <row r="192" spans="1:1" ht="11.25" customHeight="1">
      <c r="A192" s="21"/>
    </row>
    <row r="193" spans="1:1" ht="11.25" customHeight="1">
      <c r="A193" s="19"/>
    </row>
    <row r="194" spans="1:1" ht="11.25" customHeight="1">
      <c r="A194" s="21"/>
    </row>
    <row r="195" spans="1:1" ht="11.25" customHeight="1">
      <c r="A195" s="21"/>
    </row>
    <row r="196" spans="1:1" ht="11.25" customHeight="1">
      <c r="A196" s="21"/>
    </row>
    <row r="197" spans="1:1" ht="11.25" customHeight="1">
      <c r="A197" s="21"/>
    </row>
    <row r="198" spans="1:1" ht="11.25" customHeight="1">
      <c r="A198" s="21"/>
    </row>
    <row r="199" spans="1:1" ht="11.25" customHeight="1">
      <c r="A199" s="19"/>
    </row>
    <row r="200" spans="1:1" ht="11.25" customHeight="1">
      <c r="A200" s="21"/>
    </row>
    <row r="201" spans="1:1" ht="11.25" customHeight="1">
      <c r="A201" s="21"/>
    </row>
    <row r="202" spans="1:1" ht="11.25" customHeight="1">
      <c r="A202" s="21"/>
    </row>
    <row r="203" spans="1:1" ht="11.25" customHeight="1">
      <c r="A203" s="21"/>
    </row>
    <row r="204" spans="1:1" ht="11.25" customHeight="1">
      <c r="A204" s="19"/>
    </row>
    <row r="205" spans="1:1" ht="11.25" customHeight="1">
      <c r="A205" s="19"/>
    </row>
    <row r="206" spans="1:1" ht="11.25" customHeight="1">
      <c r="A206" s="21"/>
    </row>
    <row r="207" spans="1:1" ht="11.25" customHeight="1">
      <c r="A207" s="21"/>
    </row>
    <row r="208" spans="1:1" ht="11.25" customHeight="1">
      <c r="A208" s="21"/>
    </row>
    <row r="209" spans="1:1" ht="11.25" customHeight="1">
      <c r="A209" s="19"/>
    </row>
    <row r="210" spans="1:1" ht="11.25" customHeight="1">
      <c r="A210" s="21"/>
    </row>
    <row r="211" spans="1:1" ht="22.5" customHeight="1">
      <c r="A211" s="24"/>
    </row>
    <row r="212" spans="1:1" ht="11.25" customHeight="1">
      <c r="A212" s="19"/>
    </row>
    <row r="213" spans="1:1" ht="11.25" customHeight="1">
      <c r="A213" s="21"/>
    </row>
    <row r="214" spans="1:1" ht="11.25" customHeight="1">
      <c r="A214" s="26"/>
    </row>
    <row r="215" spans="1:1" ht="11.25" customHeight="1">
      <c r="A215" s="26"/>
    </row>
    <row r="216" spans="1:1" ht="11.25" customHeight="1">
      <c r="A216" s="26"/>
    </row>
    <row r="217" spans="1:1" ht="11.25" customHeight="1">
      <c r="A217" s="26"/>
    </row>
    <row r="218" spans="1:1" ht="11.25" customHeight="1">
      <c r="A218" s="26"/>
    </row>
    <row r="219" spans="1:1" ht="11.25" customHeight="1">
      <c r="A219" s="27"/>
    </row>
    <row r="220" spans="1:1" ht="11.25" customHeight="1">
      <c r="A220" s="27"/>
    </row>
    <row r="221" spans="1:1" ht="11.25" customHeight="1">
      <c r="A221" s="27"/>
    </row>
    <row r="222" spans="1:1" ht="11.25" customHeight="1">
      <c r="A222" s="27"/>
    </row>
    <row r="223" spans="1:1" ht="11.25" customHeight="1">
      <c r="A223" s="27"/>
    </row>
    <row r="224" spans="1:1" ht="11.25" customHeight="1">
      <c r="A224" s="27"/>
    </row>
    <row r="225" spans="1:1" ht="11.25" customHeight="1">
      <c r="A225" s="27"/>
    </row>
    <row r="226" spans="1:1" ht="11.25" customHeight="1">
      <c r="A226" s="27"/>
    </row>
    <row r="227" spans="1:1" ht="11.25" customHeight="1">
      <c r="A227" s="27"/>
    </row>
    <row r="228" spans="1:1" ht="11.25" customHeight="1">
      <c r="A228" s="27"/>
    </row>
    <row r="229" spans="1:1" ht="11.25" customHeight="1">
      <c r="A229" s="25"/>
    </row>
    <row r="230" spans="1:1" ht="11.25" customHeight="1">
      <c r="A230" s="27"/>
    </row>
    <row r="231" spans="1:1" ht="11.25" customHeight="1">
      <c r="A231" s="27"/>
    </row>
    <row r="232" spans="1:1" ht="11.25" customHeight="1">
      <c r="A232" s="27"/>
    </row>
    <row r="233" spans="1:1" ht="11.25" customHeight="1">
      <c r="A233" s="27"/>
    </row>
    <row r="234" spans="1:1" ht="11.25" customHeight="1">
      <c r="A234" s="27"/>
    </row>
    <row r="235" spans="1:1" ht="11.25" customHeight="1">
      <c r="A235" s="27"/>
    </row>
    <row r="236" spans="1:1" ht="11.25" customHeight="1">
      <c r="A236" s="27"/>
    </row>
    <row r="237" spans="1:1" ht="11.25" customHeight="1">
      <c r="A237" s="27"/>
    </row>
    <row r="238" spans="1:1" ht="11.25" customHeight="1">
      <c r="A238" s="27"/>
    </row>
    <row r="239" spans="1:1" ht="11.25" customHeight="1">
      <c r="A239" s="27"/>
    </row>
    <row r="240" spans="1:1" ht="11.25" customHeight="1">
      <c r="A240" s="27"/>
    </row>
    <row r="241" spans="1:1" ht="11.25" customHeight="1">
      <c r="A241" s="27"/>
    </row>
    <row r="242" spans="1:1" ht="11.25" customHeight="1">
      <c r="A242" s="25"/>
    </row>
    <row r="243" spans="1:1" ht="11.25" customHeight="1">
      <c r="A243" s="27"/>
    </row>
    <row r="244" spans="1:1" ht="11.25" customHeight="1">
      <c r="A244" s="27"/>
    </row>
    <row r="245" spans="1:1" ht="11.25" customHeight="1">
      <c r="A245" s="27"/>
    </row>
    <row r="246" spans="1:1" ht="11.25" customHeight="1">
      <c r="A246" s="27"/>
    </row>
    <row r="247" spans="1:1" ht="11.25" customHeight="1">
      <c r="A247" s="27"/>
    </row>
    <row r="248" spans="1:1" ht="11.25" customHeight="1">
      <c r="A248" s="27"/>
    </row>
    <row r="249" spans="1:1" ht="11.25" customHeight="1">
      <c r="A249" s="27"/>
    </row>
    <row r="250" spans="1:1" ht="11.25" customHeight="1">
      <c r="A250" s="27"/>
    </row>
    <row r="251" spans="1:1" ht="11.25" customHeight="1">
      <c r="A251" s="25"/>
    </row>
    <row r="252" spans="1:1" ht="11.25" customHeight="1">
      <c r="A252" s="27"/>
    </row>
    <row r="253" spans="1:1" ht="11.25" customHeight="1">
      <c r="A253" s="27"/>
    </row>
    <row r="254" spans="1:1" ht="11.25" customHeight="1">
      <c r="A254" s="25"/>
    </row>
    <row r="255" spans="1:1" ht="11.25" customHeight="1">
      <c r="A255" s="27"/>
    </row>
    <row r="256" spans="1:1" ht="11.25" customHeight="1">
      <c r="A256" s="27"/>
    </row>
    <row r="257" spans="1:1" ht="11.25" customHeight="1">
      <c r="A257" s="25"/>
    </row>
    <row r="258" spans="1:1" ht="11.25" customHeight="1">
      <c r="A258" s="27"/>
    </row>
    <row r="259" spans="1:1" ht="11.25" customHeight="1">
      <c r="A259" s="27"/>
    </row>
    <row r="260" spans="1:1" ht="11.25" customHeight="1">
      <c r="A260" s="27"/>
    </row>
    <row r="261" spans="1:1" ht="11.25" customHeight="1">
      <c r="A261" s="27"/>
    </row>
    <row r="262" spans="1:1" ht="11.25" customHeight="1">
      <c r="A262" s="27"/>
    </row>
    <row r="263" spans="1:1" ht="11.25" customHeight="1">
      <c r="A263" s="21"/>
    </row>
    <row r="264" spans="1:1">
      <c r="A264" s="26"/>
    </row>
    <row r="265" spans="1:1">
      <c r="A265" s="25"/>
    </row>
    <row r="266" spans="1:1">
      <c r="A266" s="27"/>
    </row>
    <row r="267" spans="1:1">
      <c r="A267" s="27"/>
    </row>
    <row r="268" spans="1:1">
      <c r="A268" s="27"/>
    </row>
    <row r="269" spans="1:1">
      <c r="A269" s="27"/>
    </row>
    <row r="270" spans="1:1">
      <c r="A270" s="27"/>
    </row>
    <row r="271" spans="1:1">
      <c r="A271" s="27"/>
    </row>
    <row r="272" spans="1:1">
      <c r="A272" s="27"/>
    </row>
    <row r="273" spans="1:1">
      <c r="A273" s="27"/>
    </row>
    <row r="274" spans="1:1">
      <c r="A274" s="25"/>
    </row>
    <row r="275" spans="1:1">
      <c r="A275" s="27"/>
    </row>
    <row r="276" spans="1:1">
      <c r="A276" s="27"/>
    </row>
    <row r="277" spans="1:1">
      <c r="A277" s="27"/>
    </row>
    <row r="278" spans="1:1">
      <c r="A278" s="27"/>
    </row>
    <row r="279" spans="1:1">
      <c r="A279" s="25"/>
    </row>
    <row r="280" spans="1:1">
      <c r="A280" s="27"/>
    </row>
    <row r="281" spans="1:1">
      <c r="A281" s="27"/>
    </row>
    <row r="282" spans="1:1">
      <c r="A282" s="27"/>
    </row>
    <row r="283" spans="1:1">
      <c r="A283" s="27"/>
    </row>
    <row r="284" spans="1:1">
      <c r="A284" s="27"/>
    </row>
    <row r="285" spans="1:1">
      <c r="A285" s="25"/>
    </row>
    <row r="286" spans="1:1">
      <c r="A286" s="27"/>
    </row>
    <row r="287" spans="1:1">
      <c r="A287" s="27"/>
    </row>
    <row r="288" spans="1:1">
      <c r="A288" s="27"/>
    </row>
    <row r="289" spans="1:1">
      <c r="A289" s="27"/>
    </row>
    <row r="290" spans="1:1">
      <c r="A290" s="25"/>
    </row>
    <row r="291" spans="1:1">
      <c r="A291" s="27"/>
    </row>
    <row r="292" spans="1:1">
      <c r="A292" s="27"/>
    </row>
    <row r="293" spans="1:1">
      <c r="A293" s="27"/>
    </row>
    <row r="294" spans="1:1">
      <c r="A294" s="25"/>
    </row>
    <row r="295" spans="1:1">
      <c r="A295" s="27"/>
    </row>
    <row r="296" spans="1:1">
      <c r="A296" s="27"/>
    </row>
    <row r="297" spans="1:1">
      <c r="A297" s="27"/>
    </row>
    <row r="298" spans="1:1">
      <c r="A298" s="27"/>
    </row>
    <row r="299" spans="1:1">
      <c r="A299" s="27"/>
    </row>
    <row r="300" spans="1:1">
      <c r="A300" s="34"/>
    </row>
    <row r="301" spans="1:1">
      <c r="A301" s="33"/>
    </row>
    <row r="302" spans="1:1">
      <c r="A302" s="33"/>
    </row>
    <row r="303" spans="1:1">
      <c r="A303" s="33"/>
    </row>
    <row r="304" spans="1:1">
      <c r="A304" s="33"/>
    </row>
    <row r="305" spans="1:1">
      <c r="A305" s="33"/>
    </row>
    <row r="306" spans="1:1">
      <c r="A306" s="27"/>
    </row>
    <row r="307" spans="1:1">
      <c r="A307" s="27"/>
    </row>
    <row r="308" spans="1:1">
      <c r="A308" s="27"/>
    </row>
    <row r="309" spans="1:1">
      <c r="A309" s="27"/>
    </row>
    <row r="310" spans="1:1">
      <c r="A310" s="27"/>
    </row>
    <row r="311" spans="1:1">
      <c r="A311" s="27"/>
    </row>
    <row r="312" spans="1:1">
      <c r="A312" s="27"/>
    </row>
    <row r="313" spans="1:1">
      <c r="A313" s="27"/>
    </row>
    <row r="314" spans="1:1">
      <c r="A314" s="27"/>
    </row>
    <row r="315" spans="1:1">
      <c r="A315" s="25"/>
    </row>
    <row r="316" spans="1:1">
      <c r="A316" s="27"/>
    </row>
    <row r="317" spans="1:1">
      <c r="A317" s="20"/>
    </row>
    <row r="318" spans="1:1">
      <c r="A318" s="25"/>
    </row>
    <row r="319" spans="1:1">
      <c r="A319" s="27"/>
    </row>
    <row r="320" spans="1:1">
      <c r="A320" s="27"/>
    </row>
    <row r="321" spans="1:1">
      <c r="A321" s="27"/>
    </row>
    <row r="322" spans="1:1">
      <c r="A322" s="27"/>
    </row>
    <row r="323" spans="1:1">
      <c r="A323" s="27"/>
    </row>
    <row r="324" spans="1:1">
      <c r="A324" s="27"/>
    </row>
    <row r="325" spans="1:1">
      <c r="A325" s="27"/>
    </row>
    <row r="326" spans="1:1">
      <c r="A326" s="27"/>
    </row>
    <row r="327" spans="1:1">
      <c r="A327" s="27"/>
    </row>
    <row r="328" spans="1:1">
      <c r="A328" s="25"/>
    </row>
    <row r="329" spans="1:1">
      <c r="A329" s="27"/>
    </row>
    <row r="330" spans="1:1">
      <c r="A330" s="27"/>
    </row>
    <row r="331" spans="1:1">
      <c r="A331" s="27"/>
    </row>
    <row r="332" spans="1:1">
      <c r="A332" s="27"/>
    </row>
    <row r="333" spans="1:1">
      <c r="A333" s="27"/>
    </row>
    <row r="334" spans="1:1">
      <c r="A334" s="27"/>
    </row>
    <row r="335" spans="1:1">
      <c r="A335" s="27"/>
    </row>
    <row r="336" spans="1:1">
      <c r="A336" s="27"/>
    </row>
    <row r="337" spans="1:1">
      <c r="A337" s="27"/>
    </row>
    <row r="338" spans="1:1">
      <c r="A338" s="27"/>
    </row>
    <row r="339" spans="1:1">
      <c r="A339" s="27"/>
    </row>
    <row r="340" spans="1:1">
      <c r="A340" s="27"/>
    </row>
    <row r="341" spans="1:1">
      <c r="A341" s="27"/>
    </row>
    <row r="342" spans="1:1">
      <c r="A342" s="27"/>
    </row>
    <row r="343" spans="1:1">
      <c r="A343" s="27"/>
    </row>
    <row r="344" spans="1:1">
      <c r="A344" s="27"/>
    </row>
    <row r="345" spans="1:1">
      <c r="A345" s="27"/>
    </row>
    <row r="346" spans="1:1">
      <c r="A346" s="27"/>
    </row>
    <row r="347" spans="1:1">
      <c r="A347" s="27"/>
    </row>
    <row r="348" spans="1:1">
      <c r="A348" s="27"/>
    </row>
    <row r="349" spans="1:1">
      <c r="A349" s="27"/>
    </row>
    <row r="350" spans="1:1">
      <c r="A350" s="27"/>
    </row>
    <row r="351" spans="1:1">
      <c r="A351" s="27"/>
    </row>
    <row r="352" spans="1:1">
      <c r="A352" s="27"/>
    </row>
    <row r="353" spans="1:1">
      <c r="A353" s="27"/>
    </row>
    <row r="354" spans="1:1">
      <c r="A354" s="27"/>
    </row>
    <row r="355" spans="1:1">
      <c r="A355" s="27"/>
    </row>
    <row r="356" spans="1:1">
      <c r="A356" s="25"/>
    </row>
    <row r="357" spans="1:1">
      <c r="A357" s="27"/>
    </row>
    <row r="358" spans="1:1" ht="11.25" customHeight="1">
      <c r="A358" s="27"/>
    </row>
    <row r="359" spans="1:1">
      <c r="A359" s="27"/>
    </row>
    <row r="360" spans="1:1">
      <c r="A360" s="27"/>
    </row>
    <row r="361" spans="1:1">
      <c r="A361" s="26"/>
    </row>
    <row r="362" spans="1:1">
      <c r="A362" s="26"/>
    </row>
    <row r="363" spans="1:1">
      <c r="A363" s="26"/>
    </row>
    <row r="364" spans="1:1">
      <c r="A364" s="26"/>
    </row>
    <row r="365" spans="1:1">
      <c r="A365" s="26"/>
    </row>
    <row r="366" spans="1:1">
      <c r="A366" s="26"/>
    </row>
    <row r="367" spans="1:1" ht="11.25" customHeight="1">
      <c r="A367" s="26"/>
    </row>
    <row r="368" spans="1:1">
      <c r="A368" s="26"/>
    </row>
    <row r="369" spans="1:1" ht="33.75" customHeight="1">
      <c r="A369" s="24"/>
    </row>
    <row r="370" spans="1:1">
      <c r="A370" s="19"/>
    </row>
    <row r="371" spans="1:1">
      <c r="A371" s="21"/>
    </row>
    <row r="372" spans="1:1">
      <c r="A372" s="21"/>
    </row>
    <row r="373" spans="1:1">
      <c r="A373" s="21"/>
    </row>
    <row r="374" spans="1:1">
      <c r="A374" s="21"/>
    </row>
    <row r="375" spans="1:1">
      <c r="A375" s="19"/>
    </row>
    <row r="376" spans="1:1">
      <c r="A376" s="21"/>
    </row>
    <row r="377" spans="1:1">
      <c r="A377" s="21"/>
    </row>
    <row r="378" spans="1:1">
      <c r="A378" s="21"/>
    </row>
    <row r="379" spans="1:1">
      <c r="A379" s="21"/>
    </row>
    <row r="380" spans="1:1">
      <c r="A380" s="21"/>
    </row>
    <row r="381" spans="1:1">
      <c r="A381" s="20"/>
    </row>
    <row r="382" spans="1:1">
      <c r="A382" s="25"/>
    </row>
    <row r="383" spans="1:1">
      <c r="A383" s="25"/>
    </row>
    <row r="384" spans="1:1">
      <c r="A384" s="25"/>
    </row>
    <row r="385" spans="1:1">
      <c r="A385" s="25"/>
    </row>
    <row r="386" spans="1:1">
      <c r="A386" s="20"/>
    </row>
    <row r="387" spans="1:1">
      <c r="A387" s="25"/>
    </row>
    <row r="388" spans="1:1">
      <c r="A388" s="25"/>
    </row>
    <row r="389" spans="1:1">
      <c r="A389" s="25"/>
    </row>
    <row r="390" spans="1:1">
      <c r="A390" s="25"/>
    </row>
    <row r="391" spans="1:1">
      <c r="A391" s="25"/>
    </row>
    <row r="392" spans="1:1">
      <c r="A392" s="20"/>
    </row>
    <row r="393" spans="1:1">
      <c r="A393" s="25"/>
    </row>
    <row r="394" spans="1:1">
      <c r="A394" s="25"/>
    </row>
    <row r="395" spans="1:1">
      <c r="A395" s="25"/>
    </row>
    <row r="396" spans="1:1">
      <c r="A396" s="25"/>
    </row>
    <row r="397" spans="1:1">
      <c r="A397" s="25"/>
    </row>
    <row r="398" spans="1:1">
      <c r="A398" s="25"/>
    </row>
    <row r="399" spans="1:1">
      <c r="A399" s="25"/>
    </row>
    <row r="400" spans="1:1">
      <c r="A400" s="20"/>
    </row>
    <row r="401" spans="1:1">
      <c r="A401" s="25"/>
    </row>
    <row r="402" spans="1:1">
      <c r="A402" s="25"/>
    </row>
    <row r="403" spans="1:1">
      <c r="A403" s="25"/>
    </row>
    <row r="404" spans="1:1">
      <c r="A404" s="25"/>
    </row>
    <row r="405" spans="1:1">
      <c r="A405" s="25"/>
    </row>
    <row r="406" spans="1:1">
      <c r="A406" s="25"/>
    </row>
    <row r="407" spans="1:1" ht="11.25" customHeight="1">
      <c r="A407" s="25"/>
    </row>
    <row r="408" spans="1:1" ht="22.5" customHeight="1">
      <c r="A408" s="23"/>
    </row>
    <row r="409" spans="1:1">
      <c r="A409" s="20"/>
    </row>
    <row r="410" spans="1:1">
      <c r="A410" s="25"/>
    </row>
    <row r="411" spans="1:1">
      <c r="A411" s="25"/>
    </row>
    <row r="412" spans="1:1">
      <c r="A412" s="25"/>
    </row>
    <row r="413" spans="1:1">
      <c r="A413" s="25"/>
    </row>
    <row r="414" spans="1:1">
      <c r="A414" s="25"/>
    </row>
    <row r="415" spans="1:1">
      <c r="A415" s="25"/>
    </row>
    <row r="416" spans="1:1">
      <c r="A416" s="25"/>
    </row>
    <row r="417" spans="1:1">
      <c r="A417" s="25"/>
    </row>
    <row r="418" spans="1:1">
      <c r="A418" s="20"/>
    </row>
    <row r="419" spans="1:1">
      <c r="A419" s="25"/>
    </row>
    <row r="420" spans="1:1">
      <c r="A420" s="25"/>
    </row>
    <row r="421" spans="1:1">
      <c r="A421" s="25"/>
    </row>
    <row r="422" spans="1:1">
      <c r="A422" s="25"/>
    </row>
    <row r="423" spans="1:1">
      <c r="A423" s="25"/>
    </row>
    <row r="424" spans="1:1">
      <c r="A424" s="20"/>
    </row>
    <row r="425" spans="1:1">
      <c r="A425" s="25"/>
    </row>
    <row r="426" spans="1:1">
      <c r="A426" s="25"/>
    </row>
    <row r="427" spans="1:1">
      <c r="A427" s="20"/>
    </row>
    <row r="428" spans="1:1">
      <c r="A428" s="25"/>
    </row>
    <row r="429" spans="1:1">
      <c r="A429" s="25"/>
    </row>
    <row r="430" spans="1:1">
      <c r="A430" s="25"/>
    </row>
    <row r="431" spans="1:1">
      <c r="A431" s="25"/>
    </row>
    <row r="432" spans="1:1">
      <c r="A432" s="21"/>
    </row>
    <row r="433" spans="1:1">
      <c r="A433" s="25"/>
    </row>
    <row r="434" spans="1:1">
      <c r="A434" s="25"/>
    </row>
    <row r="435" spans="1:1">
      <c r="A435" s="25"/>
    </row>
    <row r="436" spans="1:1">
      <c r="A436" s="25"/>
    </row>
    <row r="437" spans="1:1">
      <c r="A437" s="25"/>
    </row>
    <row r="438" spans="1:1">
      <c r="A438" s="25"/>
    </row>
    <row r="439" spans="1:1">
      <c r="A439" s="25"/>
    </row>
    <row r="440" spans="1:1">
      <c r="A440" s="25"/>
    </row>
    <row r="441" spans="1:1">
      <c r="A441" s="25"/>
    </row>
    <row r="442" spans="1:1">
      <c r="A442" s="20"/>
    </row>
    <row r="443" spans="1:1">
      <c r="A443" s="25"/>
    </row>
    <row r="444" spans="1:1">
      <c r="A444" s="25"/>
    </row>
    <row r="445" spans="1:1">
      <c r="A445" s="25"/>
    </row>
    <row r="446" spans="1:1">
      <c r="A446" s="25"/>
    </row>
    <row r="447" spans="1:1">
      <c r="A447" s="25"/>
    </row>
    <row r="448" spans="1:1">
      <c r="A448" s="21"/>
    </row>
    <row r="449" spans="1:1">
      <c r="A449" s="21"/>
    </row>
    <row r="450" spans="1:1">
      <c r="A450" s="19"/>
    </row>
    <row r="451" spans="1:1">
      <c r="A451" s="21"/>
    </row>
    <row r="452" spans="1:1">
      <c r="A452" s="21"/>
    </row>
    <row r="453" spans="1:1">
      <c r="A453" s="21"/>
    </row>
    <row r="454" spans="1:1">
      <c r="A454" s="21"/>
    </row>
    <row r="455" spans="1:1">
      <c r="A455" s="21"/>
    </row>
    <row r="456" spans="1:1">
      <c r="A456" s="21"/>
    </row>
    <row r="457" spans="1:1">
      <c r="A457" s="21"/>
    </row>
    <row r="458" spans="1:1">
      <c r="A458" s="21"/>
    </row>
    <row r="459" spans="1:1">
      <c r="A459" s="21"/>
    </row>
    <row r="460" spans="1:1">
      <c r="A460" s="21"/>
    </row>
    <row r="461" spans="1:1">
      <c r="A461" s="21"/>
    </row>
    <row r="462" spans="1:1">
      <c r="A462" s="21"/>
    </row>
    <row r="463" spans="1:1">
      <c r="A463" s="21"/>
    </row>
    <row r="464" spans="1:1">
      <c r="A464" s="19"/>
    </row>
    <row r="465" spans="1:1">
      <c r="A465" s="21"/>
    </row>
    <row r="466" spans="1:1">
      <c r="A466" s="21"/>
    </row>
    <row r="467" spans="1:1">
      <c r="A467" s="21"/>
    </row>
    <row r="468" spans="1:1">
      <c r="A468" s="21"/>
    </row>
    <row r="469" spans="1:1">
      <c r="A469" s="19"/>
    </row>
    <row r="470" spans="1:1">
      <c r="A470" s="21"/>
    </row>
    <row r="471" spans="1:1">
      <c r="A471" s="21"/>
    </row>
    <row r="472" spans="1:1">
      <c r="A472" s="21"/>
    </row>
    <row r="473" spans="1:1">
      <c r="A473" s="21"/>
    </row>
    <row r="474" spans="1:1">
      <c r="A474" s="21"/>
    </row>
    <row r="475" spans="1:1">
      <c r="A475" s="21"/>
    </row>
    <row r="476" spans="1:1">
      <c r="A476" s="21"/>
    </row>
    <row r="477" spans="1:1">
      <c r="A477" s="21"/>
    </row>
    <row r="478" spans="1:1">
      <c r="A478" s="21"/>
    </row>
    <row r="479" spans="1:1">
      <c r="A479" s="21"/>
    </row>
    <row r="480" spans="1:1">
      <c r="A480" s="21"/>
    </row>
    <row r="481" spans="1:1">
      <c r="A481" s="21"/>
    </row>
    <row r="482" spans="1:1">
      <c r="A482" s="21"/>
    </row>
    <row r="483" spans="1:1">
      <c r="A483" s="21"/>
    </row>
    <row r="484" spans="1:1">
      <c r="A484" s="21"/>
    </row>
    <row r="485" spans="1:1">
      <c r="A485" s="21"/>
    </row>
    <row r="486" spans="1:1">
      <c r="A486" s="21"/>
    </row>
    <row r="487" spans="1:1" ht="11.25" customHeight="1">
      <c r="A487" s="21"/>
    </row>
    <row r="488" spans="1:1" ht="22.5" customHeight="1">
      <c r="A488" s="24"/>
    </row>
    <row r="489" spans="1:1">
      <c r="A489" s="19"/>
    </row>
    <row r="490" spans="1:1">
      <c r="A490" s="21"/>
    </row>
    <row r="491" spans="1:1">
      <c r="A491" s="21"/>
    </row>
    <row r="492" spans="1:1">
      <c r="A492" s="21"/>
    </row>
    <row r="493" spans="1:1">
      <c r="A493" s="21"/>
    </row>
    <row r="494" spans="1:1">
      <c r="A494" s="21"/>
    </row>
    <row r="495" spans="1:1">
      <c r="A495" s="21"/>
    </row>
    <row r="496" spans="1:1">
      <c r="A496" s="21"/>
    </row>
    <row r="497" spans="1:1">
      <c r="A497" s="19"/>
    </row>
    <row r="498" spans="1:1">
      <c r="A498" s="21"/>
    </row>
    <row r="499" spans="1:1">
      <c r="A499" s="21"/>
    </row>
    <row r="500" spans="1:1">
      <c r="A500" s="21"/>
    </row>
    <row r="501" spans="1:1">
      <c r="A501" s="21"/>
    </row>
    <row r="502" spans="1:1">
      <c r="A502" s="21"/>
    </row>
    <row r="503" spans="1:1">
      <c r="A503" s="21"/>
    </row>
    <row r="504" spans="1:1">
      <c r="A504" s="21"/>
    </row>
    <row r="505" spans="1:1">
      <c r="A505" s="21"/>
    </row>
    <row r="506" spans="1:1">
      <c r="A506" s="21"/>
    </row>
    <row r="507" spans="1:1" ht="11.25" customHeight="1">
      <c r="A507" s="21"/>
    </row>
    <row r="508" spans="1:1">
      <c r="A508" s="19"/>
    </row>
    <row r="509" spans="1:1">
      <c r="A509" s="21"/>
    </row>
    <row r="510" spans="1:1">
      <c r="A510" s="21"/>
    </row>
    <row r="511" spans="1:1">
      <c r="A511" s="21"/>
    </row>
    <row r="512" spans="1:1">
      <c r="A512" s="21"/>
    </row>
    <row r="513" spans="1:1">
      <c r="A513" s="21"/>
    </row>
    <row r="514" spans="1:1">
      <c r="A514" s="21"/>
    </row>
    <row r="515" spans="1:1">
      <c r="A515" s="21"/>
    </row>
    <row r="516" spans="1:1">
      <c r="A516" s="21"/>
    </row>
    <row r="517" spans="1:1">
      <c r="A517" s="19"/>
    </row>
    <row r="518" spans="1:1">
      <c r="A518" s="21"/>
    </row>
    <row r="519" spans="1:1">
      <c r="A519" s="21"/>
    </row>
    <row r="520" spans="1:1">
      <c r="A520" s="21"/>
    </row>
    <row r="521" spans="1:1">
      <c r="A521" s="21"/>
    </row>
    <row r="522" spans="1:1">
      <c r="A522" s="21"/>
    </row>
    <row r="523" spans="1:1">
      <c r="A523" s="21"/>
    </row>
    <row r="524" spans="1:1">
      <c r="A524" s="21"/>
    </row>
    <row r="525" spans="1:1">
      <c r="A525" s="19"/>
    </row>
    <row r="526" spans="1:1">
      <c r="A526" s="21"/>
    </row>
    <row r="527" spans="1:1">
      <c r="A527" s="21"/>
    </row>
    <row r="528" spans="1:1">
      <c r="A528" s="21"/>
    </row>
    <row r="529" spans="1:1">
      <c r="A529" s="21"/>
    </row>
    <row r="530" spans="1:1">
      <c r="A530" s="21"/>
    </row>
    <row r="531" spans="1:1">
      <c r="A531" s="21"/>
    </row>
    <row r="532" spans="1:1">
      <c r="A532" s="21"/>
    </row>
    <row r="533" spans="1:1">
      <c r="A533" s="19"/>
    </row>
    <row r="534" spans="1:1">
      <c r="A534" s="21"/>
    </row>
    <row r="535" spans="1:1">
      <c r="A535" s="21"/>
    </row>
    <row r="536" spans="1:1">
      <c r="A536" s="21"/>
    </row>
    <row r="537" spans="1:1">
      <c r="A537" s="21"/>
    </row>
    <row r="538" spans="1:1">
      <c r="A538" s="21"/>
    </row>
    <row r="539" spans="1:1">
      <c r="A539" s="21"/>
    </row>
    <row r="540" spans="1:1">
      <c r="A540" s="21"/>
    </row>
    <row r="541" spans="1:1">
      <c r="A541" s="19"/>
    </row>
    <row r="542" spans="1:1">
      <c r="A542" s="21"/>
    </row>
    <row r="543" spans="1:1">
      <c r="A543" s="21"/>
    </row>
    <row r="544" spans="1:1" ht="11.25" customHeight="1">
      <c r="A544" s="21"/>
    </row>
    <row r="545" spans="1:1">
      <c r="A545" s="21"/>
    </row>
    <row r="546" spans="1:1">
      <c r="A546" s="21"/>
    </row>
    <row r="547" spans="1:1">
      <c r="A547" s="21"/>
    </row>
    <row r="548" spans="1:1">
      <c r="A548" s="21"/>
    </row>
    <row r="549" spans="1:1">
      <c r="A549" s="21"/>
    </row>
    <row r="550" spans="1:1">
      <c r="A550" s="21"/>
    </row>
    <row r="551" spans="1:1">
      <c r="A551" s="19"/>
    </row>
    <row r="552" spans="1:1">
      <c r="A552" s="21"/>
    </row>
    <row r="553" spans="1:1">
      <c r="A553" s="21"/>
    </row>
    <row r="554" spans="1:1">
      <c r="A554" s="21"/>
    </row>
    <row r="555" spans="1:1">
      <c r="A555" s="21"/>
    </row>
    <row r="556" spans="1:1">
      <c r="A556" s="21"/>
    </row>
    <row r="557" spans="1:1">
      <c r="A557" s="21"/>
    </row>
    <row r="558" spans="1:1">
      <c r="A558" s="19"/>
    </row>
    <row r="559" spans="1:1">
      <c r="A559" s="21"/>
    </row>
    <row r="560" spans="1:1">
      <c r="A560" s="21"/>
    </row>
    <row r="561" spans="1:1">
      <c r="A561" s="21"/>
    </row>
    <row r="562" spans="1:1">
      <c r="A562" s="21"/>
    </row>
    <row r="563" spans="1:1">
      <c r="A563" s="21"/>
    </row>
    <row r="564" spans="1:1">
      <c r="A564" s="21"/>
    </row>
    <row r="565" spans="1:1">
      <c r="A565" s="21"/>
    </row>
    <row r="566" spans="1:1">
      <c r="A566" s="19"/>
    </row>
    <row r="567" spans="1:1">
      <c r="A567" s="21"/>
    </row>
    <row r="568" spans="1:1">
      <c r="A568" s="21"/>
    </row>
    <row r="569" spans="1:1">
      <c r="A569" s="21"/>
    </row>
    <row r="570" spans="1:1">
      <c r="A570" s="21"/>
    </row>
    <row r="571" spans="1:1">
      <c r="A571" s="21"/>
    </row>
    <row r="572" spans="1:1">
      <c r="A572" s="21"/>
    </row>
    <row r="573" spans="1:1" ht="11.25" customHeight="1">
      <c r="A573" s="21"/>
    </row>
    <row r="574" spans="1:1">
      <c r="A574" s="19"/>
    </row>
    <row r="575" spans="1:1">
      <c r="A575" s="21"/>
    </row>
    <row r="576" spans="1:1" ht="22.5" customHeight="1">
      <c r="A576" s="24"/>
    </row>
    <row r="577" spans="1:1">
      <c r="A577" s="19"/>
    </row>
    <row r="578" spans="1:1">
      <c r="A578" s="21"/>
    </row>
    <row r="579" spans="1:1">
      <c r="A579" s="21"/>
    </row>
    <row r="580" spans="1:1">
      <c r="A580" s="21"/>
    </row>
    <row r="581" spans="1:1">
      <c r="A581" s="21"/>
    </row>
    <row r="582" spans="1:1">
      <c r="A582" s="21"/>
    </row>
    <row r="583" spans="1:1">
      <c r="A583" s="21"/>
    </row>
    <row r="584" spans="1:1">
      <c r="A584" s="19"/>
    </row>
    <row r="585" spans="1:1">
      <c r="A585" s="21"/>
    </row>
    <row r="586" spans="1:1">
      <c r="A586" s="21"/>
    </row>
    <row r="587" spans="1:1">
      <c r="A587" s="21"/>
    </row>
    <row r="588" spans="1:1">
      <c r="A588" s="21"/>
    </row>
    <row r="589" spans="1:1">
      <c r="A589" s="19"/>
    </row>
    <row r="590" spans="1:1">
      <c r="A590" s="21"/>
    </row>
    <row r="591" spans="1:1">
      <c r="A591" s="21"/>
    </row>
    <row r="592" spans="1:1">
      <c r="A592" s="21"/>
    </row>
    <row r="593" spans="1:1">
      <c r="A593" s="21"/>
    </row>
    <row r="594" spans="1:1">
      <c r="A594" s="21"/>
    </row>
    <row r="595" spans="1:1">
      <c r="A595" s="19"/>
    </row>
    <row r="596" spans="1:1">
      <c r="A596" s="21"/>
    </row>
    <row r="597" spans="1:1" ht="11.25" customHeight="1">
      <c r="A597" s="21"/>
    </row>
    <row r="598" spans="1:1">
      <c r="A598" s="19"/>
    </row>
    <row r="599" spans="1:1">
      <c r="A599" s="21"/>
    </row>
    <row r="600" spans="1:1">
      <c r="A600" s="21"/>
    </row>
    <row r="601" spans="1:1">
      <c r="A601" s="21"/>
    </row>
    <row r="602" spans="1:1">
      <c r="A602" s="19"/>
    </row>
    <row r="603" spans="1:1">
      <c r="A603" s="21"/>
    </row>
    <row r="604" spans="1:1">
      <c r="A604" s="21"/>
    </row>
    <row r="605" spans="1:1">
      <c r="A605" s="21"/>
    </row>
    <row r="606" spans="1:1">
      <c r="A606" s="21"/>
    </row>
    <row r="607" spans="1:1">
      <c r="A607" s="21"/>
    </row>
    <row r="608" spans="1:1">
      <c r="A608" s="21"/>
    </row>
    <row r="609" spans="1:1">
      <c r="A609" s="19"/>
    </row>
    <row r="610" spans="1:1">
      <c r="A610" s="21"/>
    </row>
    <row r="611" spans="1:1">
      <c r="A611" s="21"/>
    </row>
    <row r="612" spans="1:1">
      <c r="A612" s="21"/>
    </row>
    <row r="613" spans="1:1">
      <c r="A613" s="21"/>
    </row>
    <row r="614" spans="1:1">
      <c r="A614" s="21"/>
    </row>
    <row r="615" spans="1:1">
      <c r="A615" s="21"/>
    </row>
    <row r="616" spans="1:1">
      <c r="A616" s="21"/>
    </row>
    <row r="617" spans="1:1" ht="11.25" customHeight="1">
      <c r="A617" s="19"/>
    </row>
    <row r="618" spans="1:1">
      <c r="A618" s="21"/>
    </row>
    <row r="619" spans="1:1">
      <c r="A619" s="21"/>
    </row>
    <row r="620" spans="1:1">
      <c r="A620" s="21"/>
    </row>
    <row r="621" spans="1:1">
      <c r="A621" s="21"/>
    </row>
    <row r="622" spans="1:1">
      <c r="A622" s="19"/>
    </row>
    <row r="623" spans="1:1">
      <c r="A623" s="21"/>
    </row>
    <row r="624" spans="1:1">
      <c r="A624" s="21"/>
    </row>
    <row r="625" spans="1:1">
      <c r="A625" s="21"/>
    </row>
    <row r="626" spans="1:1">
      <c r="A626" s="19"/>
    </row>
    <row r="627" spans="1:1">
      <c r="A627" s="21"/>
    </row>
    <row r="628" spans="1:1">
      <c r="A628" s="21"/>
    </row>
    <row r="629" spans="1:1">
      <c r="A629" s="21"/>
    </row>
    <row r="630" spans="1:1">
      <c r="A630" s="21"/>
    </row>
    <row r="631" spans="1:1">
      <c r="A631" s="19"/>
    </row>
    <row r="632" spans="1:1">
      <c r="A632" s="21"/>
    </row>
    <row r="633" spans="1:1">
      <c r="A633" s="21"/>
    </row>
    <row r="634" spans="1:1">
      <c r="A634" s="21"/>
    </row>
    <row r="635" spans="1:1">
      <c r="A635" s="21"/>
    </row>
    <row r="636" spans="1:1">
      <c r="A636" s="21"/>
    </row>
    <row r="637" spans="1:1">
      <c r="A637" s="21"/>
    </row>
    <row r="638" spans="1:1">
      <c r="A638" s="21"/>
    </row>
    <row r="639" spans="1:1">
      <c r="A639" s="21"/>
    </row>
    <row r="640" spans="1:1" ht="22.5" customHeight="1">
      <c r="A640" s="24"/>
    </row>
    <row r="641" spans="1:1">
      <c r="A641" s="19"/>
    </row>
    <row r="642" spans="1:1">
      <c r="A642" s="21"/>
    </row>
    <row r="643" spans="1:1">
      <c r="A643" s="21"/>
    </row>
    <row r="644" spans="1:1">
      <c r="A644" s="21"/>
    </row>
    <row r="645" spans="1:1">
      <c r="A645" s="21"/>
    </row>
    <row r="646" spans="1:1">
      <c r="A646" s="21"/>
    </row>
    <row r="647" spans="1:1">
      <c r="A647" s="19"/>
    </row>
    <row r="648" spans="1:1">
      <c r="A648" s="21"/>
    </row>
    <row r="649" spans="1:1">
      <c r="A649" s="21"/>
    </row>
    <row r="650" spans="1:1">
      <c r="A650" s="19"/>
    </row>
    <row r="651" spans="1:1">
      <c r="A651" s="21"/>
    </row>
    <row r="652" spans="1:1">
      <c r="A652" s="21"/>
    </row>
    <row r="653" spans="1:1">
      <c r="A653" s="21"/>
    </row>
    <row r="654" spans="1:1">
      <c r="A654" s="21"/>
    </row>
    <row r="655" spans="1:1">
      <c r="A655" s="21"/>
    </row>
    <row r="656" spans="1:1">
      <c r="A656" s="21"/>
    </row>
    <row r="657" spans="1:1">
      <c r="A657" s="19"/>
    </row>
    <row r="658" spans="1:1">
      <c r="A658" s="21"/>
    </row>
    <row r="659" spans="1:1">
      <c r="A659" s="21"/>
    </row>
    <row r="660" spans="1:1">
      <c r="A660" s="21"/>
    </row>
    <row r="661" spans="1:1">
      <c r="A661" s="19"/>
    </row>
    <row r="662" spans="1:1">
      <c r="A662" s="21"/>
    </row>
    <row r="663" spans="1:1">
      <c r="A663" s="21"/>
    </row>
    <row r="664" spans="1:1">
      <c r="A664" s="21"/>
    </row>
    <row r="665" spans="1:1">
      <c r="A665" s="21"/>
    </row>
    <row r="666" spans="1:1">
      <c r="A666" s="21"/>
    </row>
    <row r="667" spans="1:1">
      <c r="A667" s="19"/>
    </row>
    <row r="668" spans="1:1">
      <c r="A668" s="21"/>
    </row>
    <row r="669" spans="1:1">
      <c r="A669" s="19"/>
    </row>
    <row r="670" spans="1:1">
      <c r="A670" s="21"/>
    </row>
    <row r="671" spans="1:1">
      <c r="A671" s="21"/>
    </row>
    <row r="672" spans="1:1">
      <c r="A672" s="19"/>
    </row>
    <row r="673" spans="1:1">
      <c r="A673" s="21"/>
    </row>
    <row r="674" spans="1:1">
      <c r="A674" s="21"/>
    </row>
    <row r="675" spans="1:1">
      <c r="A675" s="19"/>
    </row>
    <row r="676" spans="1:1">
      <c r="A676" s="21"/>
    </row>
    <row r="677" spans="1:1">
      <c r="A677" s="21"/>
    </row>
    <row r="678" spans="1:1">
      <c r="A678" s="21"/>
    </row>
    <row r="679" spans="1:1">
      <c r="A679" s="21"/>
    </row>
    <row r="680" spans="1:1">
      <c r="A680" s="19"/>
    </row>
    <row r="681" spans="1:1">
      <c r="A681" s="21"/>
    </row>
    <row r="682" spans="1:1">
      <c r="A682" s="21"/>
    </row>
    <row r="683" spans="1:1">
      <c r="A683" s="19"/>
    </row>
    <row r="684" spans="1:1">
      <c r="A684" s="21"/>
    </row>
    <row r="685" spans="1:1">
      <c r="A685" s="21"/>
    </row>
    <row r="686" spans="1:1">
      <c r="A686" s="21"/>
    </row>
    <row r="687" spans="1:1" ht="22.5" customHeight="1">
      <c r="A687" s="24"/>
    </row>
    <row r="688" spans="1:1">
      <c r="A688" s="19"/>
    </row>
    <row r="689" spans="1:1">
      <c r="A689" s="21"/>
    </row>
    <row r="690" spans="1:1">
      <c r="A690" s="21"/>
    </row>
    <row r="691" spans="1:1">
      <c r="A691" s="19"/>
    </row>
    <row r="692" spans="1:1">
      <c r="A692" s="21"/>
    </row>
    <row r="693" spans="1:1">
      <c r="A693" s="21"/>
    </row>
    <row r="694" spans="1:1">
      <c r="A694" s="21"/>
    </row>
    <row r="695" spans="1:1">
      <c r="A695" s="21"/>
    </row>
    <row r="696" spans="1:1">
      <c r="A696" s="21"/>
    </row>
    <row r="697" spans="1:1">
      <c r="A697" s="21"/>
    </row>
    <row r="698" spans="1:1">
      <c r="A698" s="21"/>
    </row>
    <row r="699" spans="1:1">
      <c r="A699" s="21"/>
    </row>
    <row r="700" spans="1:1">
      <c r="A700" s="21"/>
    </row>
    <row r="701" spans="1:1">
      <c r="A701" s="19"/>
    </row>
    <row r="702" spans="1:1">
      <c r="A702" s="21"/>
    </row>
    <row r="703" spans="1:1">
      <c r="A703" s="21"/>
    </row>
    <row r="704" spans="1:1">
      <c r="A704" s="21"/>
    </row>
    <row r="705" spans="1:1">
      <c r="A705" s="19"/>
    </row>
    <row r="706" spans="1:1">
      <c r="A706" s="21"/>
    </row>
    <row r="707" spans="1:1">
      <c r="A707" s="21"/>
    </row>
    <row r="708" spans="1:1">
      <c r="A708" s="21"/>
    </row>
    <row r="709" spans="1:1">
      <c r="A709" s="21"/>
    </row>
    <row r="710" spans="1:1">
      <c r="A710" s="21"/>
    </row>
    <row r="711" spans="1:1" ht="22.5" customHeight="1">
      <c r="A711" s="24"/>
    </row>
    <row r="712" spans="1:1">
      <c r="A712" s="19"/>
    </row>
    <row r="713" spans="1:1">
      <c r="A713" s="21"/>
    </row>
    <row r="714" spans="1:1">
      <c r="A714" s="21"/>
    </row>
    <row r="715" spans="1:1">
      <c r="A715" s="21"/>
    </row>
    <row r="716" spans="1:1">
      <c r="A716" s="19"/>
    </row>
    <row r="717" spans="1:1">
      <c r="A717" s="21"/>
    </row>
    <row r="718" spans="1:1">
      <c r="A718" s="21"/>
    </row>
    <row r="719" spans="1:1">
      <c r="A719" s="21"/>
    </row>
    <row r="720" spans="1:1">
      <c r="A720" s="21"/>
    </row>
    <row r="721" spans="1:1">
      <c r="A721" s="21"/>
    </row>
    <row r="722" spans="1:1">
      <c r="A722" s="19"/>
    </row>
    <row r="723" spans="1:1">
      <c r="A723" s="21"/>
    </row>
    <row r="724" spans="1:1">
      <c r="A724" s="21"/>
    </row>
    <row r="725" spans="1:1">
      <c r="A725" s="21"/>
    </row>
    <row r="726" spans="1:1">
      <c r="A726" s="21"/>
    </row>
    <row r="727" spans="1:1">
      <c r="A727" s="21"/>
    </row>
    <row r="728" spans="1:1">
      <c r="A728" s="19"/>
    </row>
    <row r="729" spans="1:1">
      <c r="A729" s="21"/>
    </row>
    <row r="730" spans="1:1">
      <c r="A730" s="21"/>
    </row>
    <row r="731" spans="1:1">
      <c r="A731" s="21"/>
    </row>
    <row r="732" spans="1:1">
      <c r="A732" s="21"/>
    </row>
    <row r="733" spans="1:1">
      <c r="A733" s="21"/>
    </row>
    <row r="734" spans="1:1">
      <c r="A734" s="21"/>
    </row>
    <row r="735" spans="1:1">
      <c r="A735" s="19"/>
    </row>
    <row r="736" spans="1:1">
      <c r="A736" s="21"/>
    </row>
    <row r="737" spans="1:1">
      <c r="A737" s="21"/>
    </row>
    <row r="738" spans="1:1">
      <c r="A738" s="21"/>
    </row>
    <row r="739" spans="1:1">
      <c r="A739" s="19"/>
    </row>
    <row r="740" spans="1:1">
      <c r="A740" s="21"/>
    </row>
    <row r="741" spans="1:1">
      <c r="A741" s="21"/>
    </row>
    <row r="742" spans="1:1">
      <c r="A742" s="21"/>
    </row>
    <row r="743" spans="1:1">
      <c r="A743" s="21"/>
    </row>
    <row r="744" spans="1:1">
      <c r="A744" s="21"/>
    </row>
    <row r="745" spans="1:1">
      <c r="A745" s="21"/>
    </row>
    <row r="746" spans="1:1">
      <c r="A746" s="21"/>
    </row>
    <row r="747" spans="1:1">
      <c r="A747" s="21"/>
    </row>
    <row r="748" spans="1:1">
      <c r="A748" s="21"/>
    </row>
    <row r="749" spans="1:1">
      <c r="A749" s="21"/>
    </row>
    <row r="750" spans="1:1">
      <c r="A750" s="21"/>
    </row>
    <row r="751" spans="1:1">
      <c r="A751" s="21"/>
    </row>
    <row r="752" spans="1:1">
      <c r="A752" s="21"/>
    </row>
    <row r="753" spans="1:1">
      <c r="A753" s="21"/>
    </row>
    <row r="754" spans="1:1">
      <c r="A754" s="21"/>
    </row>
    <row r="755" spans="1:1">
      <c r="A755" s="21"/>
    </row>
    <row r="756" spans="1:1">
      <c r="A756" s="21"/>
    </row>
    <row r="757" spans="1:1">
      <c r="A757" s="21"/>
    </row>
    <row r="758" spans="1:1">
      <c r="A758" s="19"/>
    </row>
    <row r="759" spans="1:1">
      <c r="A759" s="21"/>
    </row>
    <row r="760" spans="1:1">
      <c r="A760" s="21"/>
    </row>
    <row r="761" spans="1:1">
      <c r="A761" s="21"/>
    </row>
    <row r="762" spans="1:1">
      <c r="A762" s="21"/>
    </row>
    <row r="763" spans="1:1">
      <c r="A763" s="21"/>
    </row>
    <row r="764" spans="1:1">
      <c r="A764" s="21"/>
    </row>
    <row r="765" spans="1:1" ht="11.25" customHeight="1">
      <c r="A765" s="21"/>
    </row>
    <row r="766" spans="1:1">
      <c r="A766" s="21"/>
    </row>
    <row r="767" spans="1:1">
      <c r="A767" s="21"/>
    </row>
    <row r="768" spans="1:1">
      <c r="A768" s="19"/>
    </row>
    <row r="769" spans="1:1">
      <c r="A769" s="21"/>
    </row>
    <row r="770" spans="1:1">
      <c r="A770" s="21"/>
    </row>
    <row r="771" spans="1:1">
      <c r="A771" s="21"/>
    </row>
    <row r="772" spans="1:1">
      <c r="A772" s="21"/>
    </row>
    <row r="773" spans="1:1">
      <c r="A773" s="21"/>
    </row>
    <row r="774" spans="1:1">
      <c r="A774" s="21"/>
    </row>
    <row r="775" spans="1:1">
      <c r="A775" s="21"/>
    </row>
    <row r="776" spans="1:1">
      <c r="A776" s="19"/>
    </row>
    <row r="777" spans="1:1">
      <c r="A777" s="21"/>
    </row>
    <row r="778" spans="1:1">
      <c r="A778" s="21"/>
    </row>
    <row r="779" spans="1:1">
      <c r="A779" s="21"/>
    </row>
    <row r="780" spans="1:1">
      <c r="A780" s="21"/>
    </row>
    <row r="781" spans="1:1">
      <c r="A781" s="21"/>
    </row>
    <row r="782" spans="1:1">
      <c r="A782" s="21"/>
    </row>
    <row r="783" spans="1:1">
      <c r="A783" s="21"/>
    </row>
    <row r="784" spans="1:1">
      <c r="A784" s="21"/>
    </row>
    <row r="785" spans="1:1">
      <c r="A785" s="21"/>
    </row>
    <row r="786" spans="1:1">
      <c r="A786" s="21"/>
    </row>
    <row r="787" spans="1:1">
      <c r="A787" s="19"/>
    </row>
    <row r="788" spans="1:1">
      <c r="A788" s="21"/>
    </row>
    <row r="789" spans="1:1" ht="11.25" customHeight="1">
      <c r="A789" s="21"/>
    </row>
    <row r="790" spans="1:1">
      <c r="A790" s="21"/>
    </row>
    <row r="791" spans="1:1" ht="22.5" customHeight="1">
      <c r="A791" s="24"/>
    </row>
    <row r="792" spans="1:1">
      <c r="A792" s="19"/>
    </row>
    <row r="793" spans="1:1">
      <c r="A793" s="21"/>
    </row>
    <row r="794" spans="1:1">
      <c r="A794" s="21"/>
    </row>
    <row r="795" spans="1:1">
      <c r="A795" s="21"/>
    </row>
    <row r="796" spans="1:1">
      <c r="A796" s="21"/>
    </row>
    <row r="797" spans="1:1">
      <c r="A797" s="21"/>
    </row>
    <row r="798" spans="1:1">
      <c r="A798" s="21"/>
    </row>
    <row r="799" spans="1:1">
      <c r="A799" s="21"/>
    </row>
    <row r="800" spans="1:1">
      <c r="A800" s="19"/>
    </row>
    <row r="801" spans="1:1">
      <c r="A801" s="21"/>
    </row>
    <row r="802" spans="1:1">
      <c r="A802" s="21"/>
    </row>
    <row r="803" spans="1:1">
      <c r="A803" s="21"/>
    </row>
    <row r="804" spans="1:1">
      <c r="A804" s="21"/>
    </row>
    <row r="805" spans="1:1">
      <c r="A805" s="21"/>
    </row>
    <row r="806" spans="1:1">
      <c r="A806" s="21"/>
    </row>
    <row r="807" spans="1:1">
      <c r="A807" s="21"/>
    </row>
    <row r="808" spans="1:1">
      <c r="A808" s="21"/>
    </row>
    <row r="809" spans="1:1">
      <c r="A809" s="21"/>
    </row>
    <row r="810" spans="1:1">
      <c r="A810" s="19"/>
    </row>
    <row r="811" spans="1:1">
      <c r="A811" s="21"/>
    </row>
    <row r="812" spans="1:1">
      <c r="A812" s="21"/>
    </row>
    <row r="813" spans="1:1">
      <c r="A813" s="21"/>
    </row>
    <row r="814" spans="1:1">
      <c r="A814" s="19"/>
    </row>
    <row r="815" spans="1:1">
      <c r="A815" s="21"/>
    </row>
    <row r="816" spans="1:1">
      <c r="A816" s="21"/>
    </row>
    <row r="817" spans="1:1">
      <c r="A817" s="21"/>
    </row>
    <row r="818" spans="1:1">
      <c r="A818" s="21"/>
    </row>
    <row r="819" spans="1:1">
      <c r="A819" s="21"/>
    </row>
    <row r="820" spans="1:1">
      <c r="A820" s="21"/>
    </row>
    <row r="821" spans="1:1">
      <c r="A821" s="21"/>
    </row>
    <row r="822" spans="1:1">
      <c r="A822" s="21"/>
    </row>
    <row r="823" spans="1:1">
      <c r="A823" s="21"/>
    </row>
    <row r="824" spans="1:1">
      <c r="A824" s="21"/>
    </row>
    <row r="825" spans="1:1">
      <c r="A825" s="19"/>
    </row>
    <row r="826" spans="1:1">
      <c r="A826" s="21"/>
    </row>
    <row r="827" spans="1:1">
      <c r="A827" s="21"/>
    </row>
    <row r="828" spans="1:1">
      <c r="A828" s="21"/>
    </row>
    <row r="829" spans="1:1">
      <c r="A829" s="21"/>
    </row>
    <row r="830" spans="1:1">
      <c r="A830" s="21"/>
    </row>
    <row r="831" spans="1:1">
      <c r="A831" s="21"/>
    </row>
    <row r="832" spans="1:1">
      <c r="A832" s="21"/>
    </row>
    <row r="833" spans="1:1">
      <c r="A833" s="21"/>
    </row>
    <row r="834" spans="1:1">
      <c r="A834" s="19"/>
    </row>
    <row r="835" spans="1:1">
      <c r="A835" s="21"/>
    </row>
    <row r="836" spans="1:1">
      <c r="A836" s="21"/>
    </row>
    <row r="837" spans="1:1">
      <c r="A837" s="21"/>
    </row>
    <row r="838" spans="1:1">
      <c r="A838" s="21"/>
    </row>
    <row r="839" spans="1:1">
      <c r="A839" s="21"/>
    </row>
    <row r="840" spans="1:1">
      <c r="A840" s="21"/>
    </row>
    <row r="841" spans="1:1">
      <c r="A841" s="21"/>
    </row>
    <row r="842" spans="1:1">
      <c r="A842" s="21"/>
    </row>
    <row r="843" spans="1:1">
      <c r="A843" s="21"/>
    </row>
    <row r="844" spans="1:1">
      <c r="A844" s="21"/>
    </row>
    <row r="845" spans="1:1">
      <c r="A845" s="21"/>
    </row>
    <row r="846" spans="1:1">
      <c r="A846" s="19"/>
    </row>
    <row r="847" spans="1:1">
      <c r="A847" s="21"/>
    </row>
    <row r="848" spans="1:1">
      <c r="A848" s="21"/>
    </row>
    <row r="849" spans="1:1">
      <c r="A849" s="21"/>
    </row>
    <row r="850" spans="1:1">
      <c r="A850" s="21"/>
    </row>
    <row r="851" spans="1:1">
      <c r="A851" s="19"/>
    </row>
    <row r="852" spans="1:1">
      <c r="A852" s="21"/>
    </row>
    <row r="853" spans="1:1">
      <c r="A853" s="21"/>
    </row>
    <row r="854" spans="1:1">
      <c r="A854" s="19"/>
    </row>
    <row r="855" spans="1:1">
      <c r="A855" s="21"/>
    </row>
    <row r="856" spans="1:1">
      <c r="A856" s="21"/>
    </row>
    <row r="857" spans="1:1">
      <c r="A857" s="21"/>
    </row>
    <row r="858" spans="1:1">
      <c r="A858" s="21"/>
    </row>
    <row r="859" spans="1:1">
      <c r="A859" s="19"/>
    </row>
    <row r="860" spans="1:1">
      <c r="A860" s="21"/>
    </row>
    <row r="861" spans="1:1">
      <c r="A861" s="21"/>
    </row>
    <row r="862" spans="1:1">
      <c r="A862" s="21"/>
    </row>
    <row r="863" spans="1:1" ht="22.5" customHeight="1">
      <c r="A863" s="24"/>
    </row>
    <row r="864" spans="1:1">
      <c r="A864" s="19"/>
    </row>
    <row r="865" spans="1:1">
      <c r="A865" s="21"/>
    </row>
    <row r="866" spans="1:1">
      <c r="A866" s="21"/>
    </row>
    <row r="867" spans="1:1">
      <c r="A867" s="21"/>
    </row>
    <row r="868" spans="1:1">
      <c r="A868" s="21"/>
    </row>
    <row r="869" spans="1:1">
      <c r="A869" s="21"/>
    </row>
    <row r="870" spans="1:1">
      <c r="A870" s="21"/>
    </row>
    <row r="871" spans="1:1">
      <c r="A871" s="21"/>
    </row>
    <row r="872" spans="1:1">
      <c r="A872" s="21"/>
    </row>
    <row r="873" spans="1:1">
      <c r="A873" s="21"/>
    </row>
    <row r="874" spans="1:1">
      <c r="A874" s="21"/>
    </row>
    <row r="875" spans="1:1">
      <c r="A875" s="21"/>
    </row>
    <row r="876" spans="1:1">
      <c r="A876" s="21"/>
    </row>
    <row r="877" spans="1:1">
      <c r="A877" s="21"/>
    </row>
    <row r="878" spans="1:1">
      <c r="A878" s="21"/>
    </row>
    <row r="879" spans="1:1">
      <c r="A879" s="21"/>
    </row>
    <row r="880" spans="1:1">
      <c r="A880" s="19"/>
    </row>
    <row r="881" spans="1:1">
      <c r="A881" s="21"/>
    </row>
    <row r="882" spans="1:1">
      <c r="A882" s="21"/>
    </row>
    <row r="883" spans="1:1">
      <c r="A883" s="21"/>
    </row>
    <row r="884" spans="1:1">
      <c r="A884" s="21"/>
    </row>
    <row r="885" spans="1:1">
      <c r="A885" s="21"/>
    </row>
    <row r="886" spans="1:1">
      <c r="A886" s="21"/>
    </row>
    <row r="887" spans="1:1">
      <c r="A887" s="21"/>
    </row>
    <row r="888" spans="1:1">
      <c r="A888" s="21"/>
    </row>
    <row r="889" spans="1:1">
      <c r="A889" s="21"/>
    </row>
    <row r="890" spans="1:1">
      <c r="A890" s="21"/>
    </row>
    <row r="891" spans="1:1">
      <c r="A891" s="19"/>
    </row>
    <row r="892" spans="1:1">
      <c r="A892" s="21"/>
    </row>
    <row r="893" spans="1:1">
      <c r="A893" s="21"/>
    </row>
    <row r="894" spans="1:1">
      <c r="A894" s="21"/>
    </row>
    <row r="895" spans="1:1">
      <c r="A895" s="21"/>
    </row>
    <row r="896" spans="1:1">
      <c r="A896" s="19"/>
    </row>
    <row r="897" spans="1:1">
      <c r="A897" s="21"/>
    </row>
    <row r="898" spans="1:1">
      <c r="A898" s="21"/>
    </row>
    <row r="899" spans="1:1">
      <c r="A899" s="21"/>
    </row>
    <row r="900" spans="1:1">
      <c r="A900" s="21"/>
    </row>
    <row r="901" spans="1:1">
      <c r="A901" s="21"/>
    </row>
    <row r="902" spans="1:1">
      <c r="A902" s="21"/>
    </row>
    <row r="903" spans="1:1">
      <c r="A903" s="21"/>
    </row>
    <row r="904" spans="1:1">
      <c r="A904" s="19"/>
    </row>
    <row r="905" spans="1:1">
      <c r="A905" s="21"/>
    </row>
    <row r="906" spans="1:1">
      <c r="A906" s="21"/>
    </row>
    <row r="907" spans="1:1">
      <c r="A907" s="21"/>
    </row>
    <row r="908" spans="1:1">
      <c r="A908" s="19"/>
    </row>
    <row r="909" spans="1:1">
      <c r="A909" s="21"/>
    </row>
    <row r="910" spans="1:1">
      <c r="A910" s="21"/>
    </row>
    <row r="911" spans="1:1">
      <c r="A911" s="21"/>
    </row>
    <row r="912" spans="1:1">
      <c r="A912" s="21"/>
    </row>
    <row r="913" spans="1:1">
      <c r="A913" s="21"/>
    </row>
    <row r="914" spans="1:1">
      <c r="A914" s="21"/>
    </row>
    <row r="915" spans="1:1">
      <c r="A915" s="21"/>
    </row>
    <row r="916" spans="1:1">
      <c r="A916" s="21"/>
    </row>
    <row r="917" spans="1:1">
      <c r="A917" s="21"/>
    </row>
    <row r="918" spans="1:1">
      <c r="A918" s="21"/>
    </row>
    <row r="919" spans="1:1">
      <c r="A919" s="19"/>
    </row>
    <row r="920" spans="1:1">
      <c r="A920" s="21"/>
    </row>
    <row r="921" spans="1:1">
      <c r="A921" s="21"/>
    </row>
    <row r="922" spans="1:1">
      <c r="A922" s="19"/>
    </row>
    <row r="923" spans="1:1">
      <c r="A923" s="21"/>
    </row>
    <row r="924" spans="1:1">
      <c r="A924" s="21"/>
    </row>
    <row r="925" spans="1:1">
      <c r="A925" s="21"/>
    </row>
    <row r="926" spans="1:1">
      <c r="A926" s="21"/>
    </row>
    <row r="927" spans="1:1">
      <c r="A927" s="21"/>
    </row>
    <row r="928" spans="1:1">
      <c r="A928" s="21"/>
    </row>
    <row r="929" spans="1:1">
      <c r="A929" s="21"/>
    </row>
    <row r="930" spans="1:1">
      <c r="A930" s="19"/>
    </row>
    <row r="931" spans="1:1">
      <c r="A931" s="21"/>
    </row>
    <row r="932" spans="1:1">
      <c r="A932" s="21"/>
    </row>
    <row r="933" spans="1:1">
      <c r="A933" s="21"/>
    </row>
    <row r="934" spans="1:1">
      <c r="A934" s="21"/>
    </row>
    <row r="935" spans="1:1">
      <c r="A935" s="21"/>
    </row>
    <row r="936" spans="1:1">
      <c r="A936" s="21"/>
    </row>
    <row r="937" spans="1:1">
      <c r="A937" s="19"/>
    </row>
    <row r="938" spans="1:1">
      <c r="A938" s="21"/>
    </row>
    <row r="939" spans="1:1">
      <c r="A939" s="21"/>
    </row>
    <row r="940" spans="1:1">
      <c r="A940" s="21"/>
    </row>
    <row r="941" spans="1:1" ht="22.5" customHeight="1">
      <c r="A941" s="24"/>
    </row>
    <row r="942" spans="1:1">
      <c r="A942" s="19"/>
    </row>
    <row r="943" spans="1:1">
      <c r="A943" s="21"/>
    </row>
    <row r="944" spans="1:1">
      <c r="A944" s="21"/>
    </row>
    <row r="945" spans="1:1">
      <c r="A945" s="21"/>
    </row>
    <row r="946" spans="1:1">
      <c r="A946" s="21"/>
    </row>
    <row r="947" spans="1:1">
      <c r="A947" s="21"/>
    </row>
    <row r="948" spans="1:1">
      <c r="A948" s="21"/>
    </row>
    <row r="949" spans="1:1">
      <c r="A949" s="21"/>
    </row>
    <row r="950" spans="1:1">
      <c r="A950" s="19"/>
    </row>
    <row r="951" spans="1:1">
      <c r="A951" s="21"/>
    </row>
    <row r="952" spans="1:1">
      <c r="A952" s="21"/>
    </row>
    <row r="953" spans="1:1">
      <c r="A953" s="21"/>
    </row>
    <row r="954" spans="1:1">
      <c r="A954" s="21"/>
    </row>
    <row r="955" spans="1:1">
      <c r="A955" s="19"/>
    </row>
    <row r="956" spans="1:1">
      <c r="A956" s="21"/>
    </row>
    <row r="957" spans="1:1">
      <c r="A957" s="21"/>
    </row>
    <row r="958" spans="1:1">
      <c r="A958" s="21"/>
    </row>
    <row r="959" spans="1:1">
      <c r="A959" s="21"/>
    </row>
    <row r="960" spans="1:1">
      <c r="A960" s="21"/>
    </row>
    <row r="961" spans="1:1">
      <c r="A961" s="21"/>
    </row>
    <row r="962" spans="1:1">
      <c r="A962" s="21"/>
    </row>
    <row r="963" spans="1:1">
      <c r="A963" s="21"/>
    </row>
    <row r="964" spans="1:1">
      <c r="A964" s="21"/>
    </row>
    <row r="965" spans="1:1">
      <c r="A965" s="21"/>
    </row>
    <row r="966" spans="1:1">
      <c r="A966" s="21"/>
    </row>
    <row r="967" spans="1:1">
      <c r="A967" s="19"/>
    </row>
    <row r="968" spans="1:1">
      <c r="A968" s="21"/>
    </row>
    <row r="969" spans="1:1">
      <c r="A969" s="21"/>
    </row>
    <row r="970" spans="1:1">
      <c r="A970" s="21"/>
    </row>
    <row r="971" spans="1:1">
      <c r="A971" s="21"/>
    </row>
    <row r="972" spans="1:1">
      <c r="A972" s="21"/>
    </row>
    <row r="973" spans="1:1">
      <c r="A973" s="19"/>
    </row>
    <row r="974" spans="1:1">
      <c r="A974" s="21"/>
    </row>
    <row r="975" spans="1:1">
      <c r="A975" s="21"/>
    </row>
    <row r="976" spans="1:1">
      <c r="A976" s="21"/>
    </row>
    <row r="977" spans="1:1">
      <c r="A977" s="21"/>
    </row>
    <row r="978" spans="1:1">
      <c r="A978" s="19"/>
    </row>
    <row r="979" spans="1:1">
      <c r="A979" s="21"/>
    </row>
    <row r="980" spans="1:1">
      <c r="A980" s="21"/>
    </row>
    <row r="981" spans="1:1">
      <c r="A981" s="21"/>
    </row>
    <row r="982" spans="1:1">
      <c r="A982" s="21"/>
    </row>
    <row r="983" spans="1:1">
      <c r="A983" s="21"/>
    </row>
    <row r="984" spans="1:1">
      <c r="A984" s="19"/>
    </row>
    <row r="985" spans="1:1">
      <c r="A985" s="21"/>
    </row>
    <row r="986" spans="1:1">
      <c r="A986" s="21"/>
    </row>
    <row r="987" spans="1:1">
      <c r="A987" s="21"/>
    </row>
    <row r="988" spans="1:1">
      <c r="A988" s="21"/>
    </row>
    <row r="989" spans="1:1">
      <c r="A989" s="21"/>
    </row>
    <row r="990" spans="1:1">
      <c r="A990" s="21"/>
    </row>
    <row r="991" spans="1:1">
      <c r="A991" s="21"/>
    </row>
    <row r="992" spans="1:1">
      <c r="A992" s="21"/>
    </row>
    <row r="993" spans="1:1">
      <c r="A993" s="21"/>
    </row>
    <row r="994" spans="1:1">
      <c r="A994" s="21"/>
    </row>
    <row r="995" spans="1:1">
      <c r="A995" s="21"/>
    </row>
    <row r="996" spans="1:1">
      <c r="A996" s="21"/>
    </row>
    <row r="997" spans="1:1">
      <c r="A997" s="21"/>
    </row>
    <row r="998" spans="1:1">
      <c r="A998" s="19"/>
    </row>
    <row r="999" spans="1:1">
      <c r="A999" s="21"/>
    </row>
    <row r="1000" spans="1:1">
      <c r="A1000" s="21"/>
    </row>
    <row r="1001" spans="1:1">
      <c r="A1001" s="21"/>
    </row>
    <row r="1002" spans="1:1">
      <c r="A1002" s="21"/>
    </row>
    <row r="1003" spans="1:1">
      <c r="A1003" s="21"/>
    </row>
    <row r="1004" spans="1:1">
      <c r="A1004" s="21"/>
    </row>
    <row r="1005" spans="1:1">
      <c r="A1005" s="21"/>
    </row>
    <row r="1006" spans="1:1">
      <c r="A1006" s="21"/>
    </row>
    <row r="1007" spans="1:1">
      <c r="A1007" s="21"/>
    </row>
    <row r="1008" spans="1:1">
      <c r="A1008" s="21"/>
    </row>
    <row r="1009" spans="1:1">
      <c r="A1009" s="21"/>
    </row>
    <row r="1010" spans="1:1">
      <c r="A1010" s="21"/>
    </row>
    <row r="1011" spans="1:1">
      <c r="A1011" s="21"/>
    </row>
    <row r="1012" spans="1:1">
      <c r="A1012" s="21"/>
    </row>
    <row r="1013" spans="1:1">
      <c r="A1013" s="21"/>
    </row>
    <row r="1014" spans="1:1">
      <c r="A1014" s="21"/>
    </row>
    <row r="1015" spans="1:1" ht="11.25" customHeight="1">
      <c r="A1015" s="21"/>
    </row>
    <row r="1016" spans="1:1" ht="22.5" customHeight="1">
      <c r="A1016" s="24"/>
    </row>
    <row r="1017" spans="1:1">
      <c r="A1017" s="19"/>
    </row>
    <row r="1018" spans="1:1">
      <c r="A1018" s="21"/>
    </row>
    <row r="1019" spans="1:1">
      <c r="A1019" s="26"/>
    </row>
    <row r="1020" spans="1:1">
      <c r="A1020" s="26"/>
    </row>
    <row r="1021" spans="1:1">
      <c r="A1021" s="21"/>
    </row>
    <row r="1022" spans="1:1">
      <c r="A1022" s="26"/>
    </row>
    <row r="1023" spans="1:1">
      <c r="A1023" s="26"/>
    </row>
    <row r="1024" spans="1:1">
      <c r="A1024" s="26"/>
    </row>
    <row r="1025" spans="1:1">
      <c r="A1025" s="26"/>
    </row>
    <row r="1026" spans="1:1">
      <c r="A1026" s="26"/>
    </row>
    <row r="1027" spans="1:1">
      <c r="A1027" s="26"/>
    </row>
    <row r="1028" spans="1:1">
      <c r="A1028" s="26"/>
    </row>
    <row r="1029" spans="1:1">
      <c r="A1029" s="21"/>
    </row>
    <row r="1030" spans="1:1">
      <c r="A1030" s="26"/>
    </row>
    <row r="1031" spans="1:1">
      <c r="A1031" s="26"/>
    </row>
    <row r="1032" spans="1:1">
      <c r="A1032" s="26"/>
    </row>
    <row r="1033" spans="1:1">
      <c r="A1033" s="26"/>
    </row>
    <row r="1034" spans="1:1">
      <c r="A1034" s="26"/>
    </row>
    <row r="1035" spans="1:1">
      <c r="A1035" s="21"/>
    </row>
    <row r="1036" spans="1:1">
      <c r="A1036" s="26"/>
    </row>
    <row r="1037" spans="1:1">
      <c r="A1037" s="26"/>
    </row>
    <row r="1038" spans="1:1">
      <c r="A1038" s="26"/>
    </row>
    <row r="1039" spans="1:1">
      <c r="A1039" s="26"/>
    </row>
    <row r="1040" spans="1:1">
      <c r="A1040" s="26"/>
    </row>
    <row r="1041" spans="1:1">
      <c r="A1041" s="26"/>
    </row>
    <row r="1042" spans="1:1">
      <c r="A1042" s="19"/>
    </row>
    <row r="1043" spans="1:1">
      <c r="A1043" s="21"/>
    </row>
    <row r="1044" spans="1:1">
      <c r="A1044" s="21"/>
    </row>
    <row r="1045" spans="1:1">
      <c r="A1045" s="21"/>
    </row>
    <row r="1046" spans="1:1">
      <c r="A1046" s="21"/>
    </row>
    <row r="1047" spans="1:1">
      <c r="A1047" s="21"/>
    </row>
    <row r="1048" spans="1:1">
      <c r="A1048" s="21"/>
    </row>
    <row r="1049" spans="1:1">
      <c r="A1049" s="19"/>
    </row>
    <row r="1050" spans="1:1">
      <c r="A1050" s="21"/>
    </row>
    <row r="1051" spans="1:1">
      <c r="A1051" s="26"/>
    </row>
    <row r="1052" spans="1:1">
      <c r="A1052" s="26"/>
    </row>
    <row r="1053" spans="1:1">
      <c r="A1053" s="26"/>
    </row>
    <row r="1054" spans="1:1">
      <c r="A1054" s="26"/>
    </row>
    <row r="1055" spans="1:1">
      <c r="A1055" s="21"/>
    </row>
    <row r="1056" spans="1:1">
      <c r="A1056" s="26"/>
    </row>
    <row r="1057" spans="1:1">
      <c r="A1057" s="26"/>
    </row>
    <row r="1058" spans="1:1">
      <c r="A1058" s="26"/>
    </row>
    <row r="1059" spans="1:1">
      <c r="A1059" s="26"/>
    </row>
    <row r="1060" spans="1:1">
      <c r="A1060" s="21"/>
    </row>
    <row r="1061" spans="1:1">
      <c r="A1061" s="26"/>
    </row>
    <row r="1062" spans="1:1">
      <c r="A1062" s="26"/>
    </row>
    <row r="1063" spans="1:1">
      <c r="A1063" s="26"/>
    </row>
    <row r="1064" spans="1:1">
      <c r="A1064" s="26"/>
    </row>
    <row r="1065" spans="1:1">
      <c r="A1065" s="19"/>
    </row>
    <row r="1066" spans="1:1">
      <c r="A1066" s="21"/>
    </row>
    <row r="1067" spans="1:1">
      <c r="A1067" s="26"/>
    </row>
    <row r="1068" spans="1:1">
      <c r="A1068" s="26"/>
    </row>
    <row r="1069" spans="1:1">
      <c r="A1069" s="26"/>
    </row>
    <row r="1070" spans="1:1">
      <c r="A1070" s="21"/>
    </row>
    <row r="1071" spans="1:1">
      <c r="A1071" s="26"/>
    </row>
    <row r="1072" spans="1:1">
      <c r="A1072" s="26"/>
    </row>
    <row r="1073" spans="1:1">
      <c r="A1073" s="26"/>
    </row>
    <row r="1074" spans="1:1">
      <c r="A1074" s="21"/>
    </row>
    <row r="1075" spans="1:1">
      <c r="A1075" s="26"/>
    </row>
    <row r="1076" spans="1:1">
      <c r="A1076" s="26"/>
    </row>
    <row r="1077" spans="1:1">
      <c r="A1077" s="26"/>
    </row>
    <row r="1078" spans="1:1">
      <c r="A1078" s="26"/>
    </row>
    <row r="1079" spans="1:1">
      <c r="A1079" s="26"/>
    </row>
    <row r="1080" spans="1:1">
      <c r="A1080" s="26"/>
    </row>
    <row r="1081" spans="1:1">
      <c r="A1081" s="26"/>
    </row>
    <row r="1082" spans="1:1">
      <c r="A1082" s="19"/>
    </row>
    <row r="1083" spans="1:1">
      <c r="A1083" s="21"/>
    </row>
    <row r="1084" spans="1:1">
      <c r="A1084" s="26"/>
    </row>
    <row r="1085" spans="1:1">
      <c r="A1085" s="26"/>
    </row>
    <row r="1086" spans="1:1">
      <c r="A1086" s="26"/>
    </row>
    <row r="1087" spans="1:1">
      <c r="A1087" s="26"/>
    </row>
    <row r="1088" spans="1:1">
      <c r="A1088" s="26"/>
    </row>
    <row r="1089" spans="1:1">
      <c r="A1089" s="21"/>
    </row>
    <row r="1090" spans="1:1">
      <c r="A1090" s="26"/>
    </row>
    <row r="1091" spans="1:1">
      <c r="A1091" s="26"/>
    </row>
    <row r="1092" spans="1:1">
      <c r="A1092" s="26"/>
    </row>
    <row r="1093" spans="1:1">
      <c r="A1093" s="26"/>
    </row>
    <row r="1094" spans="1:1">
      <c r="A1094" s="26"/>
    </row>
    <row r="1095" spans="1:1">
      <c r="A1095" s="26"/>
    </row>
    <row r="1096" spans="1:1">
      <c r="A1096" s="26"/>
    </row>
    <row r="1097" spans="1:1">
      <c r="A1097" s="26"/>
    </row>
    <row r="1098" spans="1:1">
      <c r="A1098" s="26"/>
    </row>
    <row r="1099" spans="1:1" ht="11.25" customHeight="1">
      <c r="A1099" s="19"/>
    </row>
    <row r="1100" spans="1:1" ht="11.25" customHeight="1">
      <c r="A1100" s="21"/>
    </row>
    <row r="1101" spans="1:1">
      <c r="A1101" s="21"/>
    </row>
    <row r="1102" spans="1:1">
      <c r="A1102" s="21"/>
    </row>
    <row r="1103" spans="1:1" ht="21.75" customHeight="1">
      <c r="A1103" s="24"/>
    </row>
    <row r="1104" spans="1:1">
      <c r="A1104" s="19"/>
    </row>
    <row r="1105" spans="1:1">
      <c r="A1105" s="21"/>
    </row>
    <row r="1106" spans="1:1">
      <c r="A1106" s="21"/>
    </row>
    <row r="1107" spans="1:1">
      <c r="A1107" s="21"/>
    </row>
    <row r="1108" spans="1:1">
      <c r="A1108" s="21"/>
    </row>
    <row r="1109" spans="1:1">
      <c r="A1109" s="21"/>
    </row>
    <row r="1110" spans="1:1">
      <c r="A1110" s="21"/>
    </row>
    <row r="1111" spans="1:1">
      <c r="A1111" s="21"/>
    </row>
    <row r="1112" spans="1:1">
      <c r="A1112" s="21"/>
    </row>
    <row r="1113" spans="1:1">
      <c r="A1113" s="19"/>
    </row>
    <row r="1114" spans="1:1">
      <c r="A1114" s="21"/>
    </row>
    <row r="1115" spans="1:1">
      <c r="A1115" s="21"/>
    </row>
    <row r="1116" spans="1:1">
      <c r="A1116" s="21"/>
    </row>
    <row r="1117" spans="1:1">
      <c r="A1117" s="21"/>
    </row>
    <row r="1118" spans="1:1">
      <c r="A1118" s="21"/>
    </row>
    <row r="1119" spans="1:1">
      <c r="A1119" s="21"/>
    </row>
    <row r="1120" spans="1:1">
      <c r="A1120" s="19"/>
    </row>
    <row r="1121" spans="1:1">
      <c r="A1121" s="21"/>
    </row>
    <row r="1122" spans="1:1">
      <c r="A1122" s="21"/>
    </row>
    <row r="1123" spans="1:1">
      <c r="A1123" s="21"/>
    </row>
    <row r="1124" spans="1:1">
      <c r="A1124" s="19"/>
    </row>
    <row r="1125" spans="1:1">
      <c r="A1125" s="21"/>
    </row>
    <row r="1126" spans="1:1">
      <c r="A1126" s="21"/>
    </row>
    <row r="1127" spans="1:1">
      <c r="A1127" s="21"/>
    </row>
    <row r="1128" spans="1:1">
      <c r="A1128" s="19"/>
    </row>
    <row r="1129" spans="1:1">
      <c r="A1129" s="21"/>
    </row>
    <row r="1130" spans="1:1">
      <c r="A1130" s="21"/>
    </row>
    <row r="1131" spans="1:1">
      <c r="A1131" s="21"/>
    </row>
    <row r="1132" spans="1:1">
      <c r="A1132" s="21"/>
    </row>
    <row r="1133" spans="1:1">
      <c r="A1133" s="19"/>
    </row>
    <row r="1134" spans="1:1">
      <c r="A1134" s="21"/>
    </row>
    <row r="1135" spans="1:1">
      <c r="A1135" s="21"/>
    </row>
    <row r="1136" spans="1:1">
      <c r="A1136" s="21"/>
    </row>
    <row r="1137" spans="1:1">
      <c r="A1137" s="21"/>
    </row>
    <row r="1138" spans="1:1">
      <c r="A1138" s="21"/>
    </row>
    <row r="1139" spans="1:1">
      <c r="A1139" s="21"/>
    </row>
    <row r="1140" spans="1:1">
      <c r="A1140" s="21"/>
    </row>
    <row r="1141" spans="1:1">
      <c r="A1141" s="19"/>
    </row>
    <row r="1142" spans="1:1">
      <c r="A1142" s="21"/>
    </row>
    <row r="1143" spans="1:1">
      <c r="A1143" s="21"/>
    </row>
    <row r="1144" spans="1:1">
      <c r="A1144" s="21"/>
    </row>
    <row r="1145" spans="1:1">
      <c r="A1145" s="21"/>
    </row>
    <row r="1146" spans="1:1">
      <c r="A1146" s="21"/>
    </row>
    <row r="1147" spans="1:1">
      <c r="A1147" s="21"/>
    </row>
    <row r="1148" spans="1:1">
      <c r="A1148" s="21"/>
    </row>
    <row r="1149" spans="1:1">
      <c r="A1149" s="21"/>
    </row>
    <row r="1150" spans="1:1">
      <c r="A1150" s="21"/>
    </row>
    <row r="1151" spans="1:1">
      <c r="A1151" s="21"/>
    </row>
    <row r="1152" spans="1:1">
      <c r="A1152" s="21"/>
    </row>
    <row r="1153" spans="1:1">
      <c r="A1153" s="19"/>
    </row>
    <row r="1154" spans="1:1">
      <c r="A1154" s="21"/>
    </row>
    <row r="1155" spans="1:1">
      <c r="A1155" s="21"/>
    </row>
    <row r="1156" spans="1:1">
      <c r="A1156" s="21"/>
    </row>
    <row r="1157" spans="1:1">
      <c r="A1157" s="21"/>
    </row>
    <row r="1158" spans="1:1">
      <c r="A1158" s="21"/>
    </row>
    <row r="1159" spans="1:1">
      <c r="A1159" s="19"/>
    </row>
    <row r="1160" spans="1:1">
      <c r="A1160" s="21"/>
    </row>
    <row r="1161" spans="1:1">
      <c r="A1161" s="21"/>
    </row>
    <row r="1162" spans="1:1">
      <c r="A1162" s="21"/>
    </row>
    <row r="1163" spans="1:1">
      <c r="A1163" s="21"/>
    </row>
    <row r="1164" spans="1:1">
      <c r="A1164" s="21"/>
    </row>
    <row r="1165" spans="1:1">
      <c r="A1165" s="21"/>
    </row>
    <row r="1166" spans="1:1">
      <c r="A1166" s="19"/>
    </row>
    <row r="1167" spans="1:1">
      <c r="A1167" s="21"/>
    </row>
    <row r="1168" spans="1:1">
      <c r="A1168" s="21"/>
    </row>
    <row r="1169" spans="1:1">
      <c r="A1169" s="21"/>
    </row>
    <row r="1170" spans="1:1">
      <c r="A1170" s="21"/>
    </row>
    <row r="1171" spans="1:1">
      <c r="A1171" s="21"/>
    </row>
    <row r="1172" spans="1:1">
      <c r="A1172" s="21"/>
    </row>
    <row r="1173" spans="1:1">
      <c r="A1173" s="21"/>
    </row>
    <row r="1174" spans="1:1">
      <c r="A1174" s="21"/>
    </row>
    <row r="1175" spans="1:1">
      <c r="A1175" s="21"/>
    </row>
    <row r="1176" spans="1:1">
      <c r="A1176" s="21"/>
    </row>
    <row r="1177" spans="1:1">
      <c r="A1177" s="21"/>
    </row>
    <row r="1178" spans="1:1">
      <c r="A1178" s="21"/>
    </row>
    <row r="1179" spans="1:1">
      <c r="A1179" s="21"/>
    </row>
    <row r="1180" spans="1:1">
      <c r="A1180" s="21"/>
    </row>
    <row r="1181" spans="1:1">
      <c r="A1181" s="21"/>
    </row>
    <row r="1182" spans="1:1">
      <c r="A1182" s="21"/>
    </row>
    <row r="1183" spans="1:1">
      <c r="A1183" s="21"/>
    </row>
    <row r="1184" spans="1:1">
      <c r="A1184" s="21"/>
    </row>
    <row r="1185" spans="1:1">
      <c r="A1185" s="21"/>
    </row>
    <row r="1186" spans="1:1">
      <c r="A1186" s="19"/>
    </row>
    <row r="1187" spans="1:1" ht="11.25" customHeight="1">
      <c r="A1187" s="21"/>
    </row>
    <row r="1188" spans="1:1" ht="22.5" customHeight="1">
      <c r="A1188" s="24"/>
    </row>
    <row r="1189" spans="1:1">
      <c r="A1189" s="19"/>
    </row>
    <row r="1190" spans="1:1">
      <c r="A1190" s="21"/>
    </row>
    <row r="1191" spans="1:1">
      <c r="A1191" s="21"/>
    </row>
    <row r="1192" spans="1:1">
      <c r="A1192" s="21"/>
    </row>
    <row r="1193" spans="1:1">
      <c r="A1193" s="21"/>
    </row>
    <row r="1194" spans="1:1">
      <c r="A1194" s="21"/>
    </row>
    <row r="1195" spans="1:1">
      <c r="A1195" s="21"/>
    </row>
    <row r="1196" spans="1:1">
      <c r="A1196" s="21"/>
    </row>
    <row r="1197" spans="1:1">
      <c r="A1197" s="21"/>
    </row>
    <row r="1198" spans="1:1">
      <c r="A1198" s="21"/>
    </row>
    <row r="1199" spans="1:1">
      <c r="A1199" s="19"/>
    </row>
    <row r="1200" spans="1:1">
      <c r="A1200" s="21"/>
    </row>
    <row r="1201" spans="1:1">
      <c r="A1201" s="21"/>
    </row>
    <row r="1202" spans="1:1">
      <c r="A1202" s="21"/>
    </row>
    <row r="1203" spans="1:1" ht="11.25" customHeight="1">
      <c r="A1203" s="21"/>
    </row>
    <row r="1204" spans="1:1">
      <c r="A1204" s="21"/>
    </row>
    <row r="1205" spans="1:1">
      <c r="A1205" s="21"/>
    </row>
    <row r="1206" spans="1:1">
      <c r="A1206" s="21"/>
    </row>
    <row r="1207" spans="1:1">
      <c r="A1207" s="19"/>
    </row>
    <row r="1208" spans="1:1">
      <c r="A1208" s="21"/>
    </row>
    <row r="1209" spans="1:1">
      <c r="A1209" s="21"/>
    </row>
    <row r="1210" spans="1:1">
      <c r="A1210" s="21"/>
    </row>
    <row r="1211" spans="1:1">
      <c r="A1211" s="21"/>
    </row>
    <row r="1212" spans="1:1">
      <c r="A1212" s="21"/>
    </row>
    <row r="1213" spans="1:1">
      <c r="A1213" s="21"/>
    </row>
    <row r="1214" spans="1:1">
      <c r="A1214" s="21"/>
    </row>
    <row r="1215" spans="1:1">
      <c r="A1215" s="21"/>
    </row>
    <row r="1216" spans="1:1">
      <c r="A1216" s="21"/>
    </row>
    <row r="1217" spans="1:1">
      <c r="A1217" s="19"/>
    </row>
    <row r="1218" spans="1:1">
      <c r="A1218" s="21"/>
    </row>
    <row r="1219" spans="1:1">
      <c r="A1219" s="21"/>
    </row>
    <row r="1220" spans="1:1">
      <c r="A1220" s="21"/>
    </row>
    <row r="1221" spans="1:1">
      <c r="A1221" s="21"/>
    </row>
    <row r="1222" spans="1:1">
      <c r="A1222" s="21"/>
    </row>
    <row r="1223" spans="1:1">
      <c r="A1223" s="21"/>
    </row>
    <row r="1224" spans="1:1">
      <c r="A1224" s="21"/>
    </row>
    <row r="1225" spans="1:1">
      <c r="A1225" s="21"/>
    </row>
    <row r="1226" spans="1:1">
      <c r="A1226" s="21"/>
    </row>
    <row r="1227" spans="1:1">
      <c r="A1227" s="21"/>
    </row>
    <row r="1228" spans="1:1">
      <c r="A1228" s="21"/>
    </row>
    <row r="1229" spans="1:1">
      <c r="A1229" s="21"/>
    </row>
    <row r="1230" spans="1:1">
      <c r="A1230" s="21"/>
    </row>
    <row r="1231" spans="1:1">
      <c r="A1231" s="21"/>
    </row>
    <row r="1232" spans="1:1">
      <c r="A1232" s="21"/>
    </row>
    <row r="1233" spans="1:1">
      <c r="A1233" s="21"/>
    </row>
    <row r="1234" spans="1:1">
      <c r="A1234" s="19"/>
    </row>
    <row r="1235" spans="1:1">
      <c r="A1235" s="21"/>
    </row>
    <row r="1236" spans="1:1">
      <c r="A1236" s="21"/>
    </row>
    <row r="1237" spans="1:1">
      <c r="A1237" s="21"/>
    </row>
    <row r="1238" spans="1:1">
      <c r="A1238" s="21"/>
    </row>
    <row r="1239" spans="1:1">
      <c r="A1239" s="21"/>
    </row>
    <row r="1240" spans="1:1">
      <c r="A1240" s="21"/>
    </row>
    <row r="1241" spans="1:1">
      <c r="A1241" s="21"/>
    </row>
    <row r="1242" spans="1:1">
      <c r="A1242" s="21"/>
    </row>
    <row r="1243" spans="1:1">
      <c r="A1243" s="21"/>
    </row>
    <row r="1244" spans="1:1">
      <c r="A1244" s="21"/>
    </row>
    <row r="1245" spans="1:1">
      <c r="A1245" s="21"/>
    </row>
    <row r="1246" spans="1:1">
      <c r="A1246" s="21"/>
    </row>
    <row r="1247" spans="1:1">
      <c r="A1247" s="21"/>
    </row>
    <row r="1248" spans="1:1">
      <c r="A1248" s="21"/>
    </row>
    <row r="1249" spans="1:1">
      <c r="A1249" s="21"/>
    </row>
    <row r="1250" spans="1:1">
      <c r="A1250" s="21"/>
    </row>
    <row r="1251" spans="1:1">
      <c r="A1251" s="19"/>
    </row>
    <row r="1252" spans="1:1">
      <c r="A1252" s="21"/>
    </row>
    <row r="1253" spans="1:1">
      <c r="A1253" s="21"/>
    </row>
    <row r="1254" spans="1:1">
      <c r="A1254" s="21"/>
    </row>
    <row r="1255" spans="1:1">
      <c r="A1255" s="21"/>
    </row>
    <row r="1256" spans="1:1">
      <c r="A1256" s="21"/>
    </row>
    <row r="1257" spans="1:1">
      <c r="A1257" s="19"/>
    </row>
    <row r="1258" spans="1:1">
      <c r="A1258" s="21"/>
    </row>
    <row r="1259" spans="1:1">
      <c r="A1259" s="21"/>
    </row>
    <row r="1260" spans="1:1">
      <c r="A1260" s="21"/>
    </row>
    <row r="1261" spans="1:1">
      <c r="A1261" s="21"/>
    </row>
    <row r="1262" spans="1:1">
      <c r="A1262" s="21"/>
    </row>
    <row r="1263" spans="1:1">
      <c r="A1263" s="21"/>
    </row>
    <row r="1264" spans="1:1">
      <c r="A1264" s="21"/>
    </row>
    <row r="1265" spans="1:1">
      <c r="A1265" s="21"/>
    </row>
    <row r="1266" spans="1:1">
      <c r="A1266" s="19"/>
    </row>
    <row r="1267" spans="1:1">
      <c r="A1267" s="21"/>
    </row>
    <row r="1268" spans="1:1">
      <c r="A1268" s="21"/>
    </row>
    <row r="1269" spans="1:1">
      <c r="A1269" s="21"/>
    </row>
    <row r="1270" spans="1:1">
      <c r="A1270" s="21"/>
    </row>
    <row r="1271" spans="1:1">
      <c r="A1271" s="21"/>
    </row>
    <row r="1272" spans="1:1" ht="22.5" customHeight="1">
      <c r="A1272" s="24"/>
    </row>
    <row r="1273" spans="1:1">
      <c r="A1273" s="19"/>
    </row>
    <row r="1274" spans="1:1">
      <c r="A1274" s="21"/>
    </row>
    <row r="1275" spans="1:1">
      <c r="A1275" s="21"/>
    </row>
    <row r="1276" spans="1:1">
      <c r="A1276" s="21"/>
    </row>
    <row r="1277" spans="1:1">
      <c r="A1277" s="21"/>
    </row>
    <row r="1278" spans="1:1">
      <c r="A1278" s="21"/>
    </row>
    <row r="1279" spans="1:1">
      <c r="A1279" s="19"/>
    </row>
    <row r="1280" spans="1:1">
      <c r="A1280" s="21"/>
    </row>
    <row r="1281" spans="1:1" ht="12" customHeight="1">
      <c r="A1281" s="21"/>
    </row>
    <row r="1282" spans="1:1">
      <c r="A1282" s="21"/>
    </row>
    <row r="1283" spans="1:1">
      <c r="A1283" s="19"/>
    </row>
    <row r="1284" spans="1:1">
      <c r="A1284" s="21"/>
    </row>
    <row r="1285" spans="1:1">
      <c r="A1285" s="21"/>
    </row>
    <row r="1286" spans="1:1">
      <c r="A1286" s="21"/>
    </row>
    <row r="1287" spans="1:1">
      <c r="A1287" s="21"/>
    </row>
    <row r="1288" spans="1:1">
      <c r="A1288" s="21"/>
    </row>
    <row r="1289" spans="1:1">
      <c r="A1289" s="21"/>
    </row>
    <row r="1290" spans="1:1" ht="11.25" customHeight="1">
      <c r="A1290" s="19"/>
    </row>
    <row r="1291" spans="1:1">
      <c r="A1291" s="21"/>
    </row>
    <row r="1292" spans="1:1">
      <c r="A1292" s="21"/>
    </row>
    <row r="1293" spans="1:1">
      <c r="A1293" s="21"/>
    </row>
    <row r="1294" spans="1:1">
      <c r="A1294" s="21"/>
    </row>
    <row r="1295" spans="1:1">
      <c r="A1295" s="21"/>
    </row>
    <row r="1296" spans="1:1">
      <c r="A1296" s="21"/>
    </row>
    <row r="1297" spans="1:1">
      <c r="A1297" s="21"/>
    </row>
    <row r="1298" spans="1:1">
      <c r="A1298" s="21"/>
    </row>
    <row r="1299" spans="1:1">
      <c r="A1299" s="21"/>
    </row>
    <row r="1300" spans="1:1">
      <c r="A1300" s="21"/>
    </row>
    <row r="1301" spans="1:1">
      <c r="A1301" s="19"/>
    </row>
    <row r="1302" spans="1:1">
      <c r="A1302" s="21"/>
    </row>
    <row r="1303" spans="1:1">
      <c r="A1303" s="21"/>
    </row>
    <row r="1304" spans="1:1">
      <c r="A1304" s="21"/>
    </row>
    <row r="1305" spans="1:1">
      <c r="A1305" s="21"/>
    </row>
    <row r="1306" spans="1:1">
      <c r="A1306" s="21"/>
    </row>
    <row r="1307" spans="1:1">
      <c r="A1307" s="19"/>
    </row>
    <row r="1308" spans="1:1">
      <c r="A1308" s="21"/>
    </row>
    <row r="1309" spans="1:1">
      <c r="A1309" s="21"/>
    </row>
    <row r="1310" spans="1:1">
      <c r="A1310" s="21"/>
    </row>
    <row r="1311" spans="1:1">
      <c r="A1311" s="21"/>
    </row>
    <row r="1312" spans="1:1">
      <c r="A1312" s="21"/>
    </row>
    <row r="1313" spans="1:1">
      <c r="A1313" s="21"/>
    </row>
    <row r="1314" spans="1:1">
      <c r="A1314" s="21"/>
    </row>
    <row r="1315" spans="1:1">
      <c r="A1315" s="21"/>
    </row>
    <row r="1316" spans="1:1">
      <c r="A1316" s="21"/>
    </row>
    <row r="1317" spans="1:1">
      <c r="A1317" s="21"/>
    </row>
    <row r="1318" spans="1:1">
      <c r="A1318" s="21"/>
    </row>
    <row r="1319" spans="1:1">
      <c r="A1319" s="21"/>
    </row>
    <row r="1320" spans="1:1">
      <c r="A1320" s="19"/>
    </row>
    <row r="1321" spans="1:1">
      <c r="A1321" s="21"/>
    </row>
    <row r="1322" spans="1:1">
      <c r="A1322" s="21"/>
    </row>
    <row r="1323" spans="1:1">
      <c r="A1323" s="21"/>
    </row>
    <row r="1324" spans="1:1">
      <c r="A1324" s="21"/>
    </row>
    <row r="1325" spans="1:1">
      <c r="A1325" s="19"/>
    </row>
    <row r="1326" spans="1:1">
      <c r="A1326" s="21"/>
    </row>
    <row r="1327" spans="1:1">
      <c r="A1327" s="21"/>
    </row>
    <row r="1328" spans="1:1">
      <c r="A1328" s="21"/>
    </row>
    <row r="1329" spans="1:1">
      <c r="A1329" s="19"/>
    </row>
    <row r="1330" spans="1:1">
      <c r="A1330" s="21"/>
    </row>
    <row r="1331" spans="1:1">
      <c r="A1331" s="21"/>
    </row>
    <row r="1332" spans="1:1">
      <c r="A1332" s="21"/>
    </row>
    <row r="1333" spans="1:1">
      <c r="A1333" s="19"/>
    </row>
    <row r="1334" spans="1:1">
      <c r="A1334" s="21"/>
    </row>
    <row r="1335" spans="1:1">
      <c r="A1335" s="21"/>
    </row>
    <row r="1336" spans="1:1">
      <c r="A1336" s="21"/>
    </row>
    <row r="1337" spans="1:1">
      <c r="A1337" s="21"/>
    </row>
    <row r="1338" spans="1:1">
      <c r="A1338" s="21"/>
    </row>
    <row r="1339" spans="1:1">
      <c r="A1339" s="21"/>
    </row>
    <row r="1340" spans="1:1">
      <c r="A1340" s="21"/>
    </row>
    <row r="1341" spans="1:1" ht="22.5" customHeight="1">
      <c r="A1341" s="24"/>
    </row>
    <row r="1342" spans="1:1">
      <c r="A1342" s="19"/>
    </row>
    <row r="1343" spans="1:1">
      <c r="A1343" s="21"/>
    </row>
    <row r="1344" spans="1:1">
      <c r="A1344" s="21"/>
    </row>
    <row r="1345" spans="1:1">
      <c r="A1345" s="21"/>
    </row>
    <row r="1346" spans="1:1">
      <c r="A1346" s="21"/>
    </row>
    <row r="1347" spans="1:1">
      <c r="A1347" s="21"/>
    </row>
    <row r="1348" spans="1:1">
      <c r="A1348" s="21"/>
    </row>
    <row r="1349" spans="1:1">
      <c r="A1349" s="21"/>
    </row>
    <row r="1350" spans="1:1">
      <c r="A1350" s="21"/>
    </row>
    <row r="1351" spans="1:1">
      <c r="A1351" s="19"/>
    </row>
    <row r="1352" spans="1:1">
      <c r="A1352" s="21"/>
    </row>
    <row r="1353" spans="1:1">
      <c r="A1353" s="21"/>
    </row>
    <row r="1354" spans="1:1">
      <c r="A1354" s="21"/>
    </row>
    <row r="1355" spans="1:1">
      <c r="A1355" s="21"/>
    </row>
    <row r="1356" spans="1:1">
      <c r="A1356" s="21"/>
    </row>
    <row r="1357" spans="1:1">
      <c r="A1357" s="21"/>
    </row>
    <row r="1358" spans="1:1">
      <c r="A1358" s="21"/>
    </row>
    <row r="1359" spans="1:1">
      <c r="A1359" s="21"/>
    </row>
    <row r="1360" spans="1:1">
      <c r="A1360" s="21"/>
    </row>
    <row r="1361" spans="1:1">
      <c r="A1361" s="19"/>
    </row>
    <row r="1362" spans="1:1">
      <c r="A1362" s="21"/>
    </row>
    <row r="1363" spans="1:1">
      <c r="A1363" s="21"/>
    </row>
    <row r="1364" spans="1:1">
      <c r="A1364" s="21"/>
    </row>
    <row r="1365" spans="1:1">
      <c r="A1365" s="21"/>
    </row>
    <row r="1366" spans="1:1">
      <c r="A1366" s="21"/>
    </row>
    <row r="1367" spans="1:1">
      <c r="A1367" s="21"/>
    </row>
    <row r="1368" spans="1:1">
      <c r="A1368" s="21"/>
    </row>
    <row r="1369" spans="1:1">
      <c r="A1369" s="21"/>
    </row>
    <row r="1370" spans="1:1">
      <c r="A1370" s="21"/>
    </row>
    <row r="1371" spans="1:1">
      <c r="A1371" s="19"/>
    </row>
    <row r="1372" spans="1:1">
      <c r="A1372" s="21"/>
    </row>
    <row r="1373" spans="1:1">
      <c r="A1373" s="21"/>
    </row>
    <row r="1374" spans="1:1">
      <c r="A1374" s="21"/>
    </row>
    <row r="1375" spans="1:1">
      <c r="A1375" s="21"/>
    </row>
    <row r="1376" spans="1:1">
      <c r="A1376" s="21"/>
    </row>
    <row r="1377" spans="1:1">
      <c r="A1377" s="19"/>
    </row>
    <row r="1378" spans="1:1">
      <c r="A1378" s="21"/>
    </row>
    <row r="1379" spans="1:1">
      <c r="A1379" s="21"/>
    </row>
    <row r="1380" spans="1:1">
      <c r="A1380" s="21"/>
    </row>
    <row r="1381" spans="1:1">
      <c r="A1381" s="19"/>
    </row>
    <row r="1382" spans="1:1">
      <c r="A1382" s="21"/>
    </row>
    <row r="1383" spans="1:1">
      <c r="A1383" s="21"/>
    </row>
    <row r="1384" spans="1:1">
      <c r="A1384" s="21"/>
    </row>
    <row r="1385" spans="1:1">
      <c r="A1385" s="21"/>
    </row>
    <row r="1386" spans="1:1">
      <c r="A1386" s="21"/>
    </row>
    <row r="1387" spans="1:1">
      <c r="A1387" s="21"/>
    </row>
    <row r="1388" spans="1:1">
      <c r="A1388" s="21"/>
    </row>
    <row r="1389" spans="1:1">
      <c r="A1389" s="21"/>
    </row>
    <row r="1390" spans="1:1">
      <c r="A1390" s="19"/>
    </row>
    <row r="1391" spans="1:1">
      <c r="A1391" s="21"/>
    </row>
    <row r="1392" spans="1:1">
      <c r="A1392" s="21"/>
    </row>
    <row r="1393" spans="1:1">
      <c r="A1393" s="21"/>
    </row>
    <row r="1394" spans="1:1">
      <c r="A1394" s="21"/>
    </row>
    <row r="1395" spans="1:1">
      <c r="A1395" s="21"/>
    </row>
    <row r="1396" spans="1:1">
      <c r="A1396" s="21"/>
    </row>
    <row r="1397" spans="1:1">
      <c r="A1397" s="21"/>
    </row>
    <row r="1398" spans="1:1">
      <c r="A1398" s="19"/>
    </row>
    <row r="1399" spans="1:1">
      <c r="A1399" s="21"/>
    </row>
    <row r="1400" spans="1:1">
      <c r="A1400" s="21"/>
    </row>
    <row r="1401" spans="1:1" ht="11.25" customHeight="1">
      <c r="A1401" s="21"/>
    </row>
    <row r="1402" spans="1:1">
      <c r="A1402" s="21"/>
    </row>
    <row r="1403" spans="1:1">
      <c r="A1403" s="21"/>
    </row>
    <row r="1404" spans="1:1">
      <c r="A1404" s="19"/>
    </row>
    <row r="1405" spans="1:1">
      <c r="A1405" s="21"/>
    </row>
    <row r="1406" spans="1:1">
      <c r="A1406" s="21"/>
    </row>
    <row r="1407" spans="1:1">
      <c r="A1407" s="21"/>
    </row>
    <row r="1408" spans="1:1">
      <c r="A1408" s="21"/>
    </row>
    <row r="1409" spans="1:1">
      <c r="A1409" s="21"/>
    </row>
    <row r="1410" spans="1:1">
      <c r="A1410" s="21"/>
    </row>
    <row r="1411" spans="1:1">
      <c r="A1411" s="21"/>
    </row>
    <row r="1412" spans="1:1">
      <c r="A1412" s="21"/>
    </row>
    <row r="1413" spans="1:1">
      <c r="A1413" s="21"/>
    </row>
    <row r="1414" spans="1:1">
      <c r="A1414" s="21"/>
    </row>
    <row r="1415" spans="1:1">
      <c r="A1415" s="21"/>
    </row>
    <row r="1416" spans="1:1">
      <c r="A1416" s="21"/>
    </row>
    <row r="1417" spans="1:1">
      <c r="A1417" s="21"/>
    </row>
    <row r="1418" spans="1:1">
      <c r="A1418" s="21"/>
    </row>
    <row r="1419" spans="1:1">
      <c r="A1419" s="21"/>
    </row>
    <row r="1420" spans="1:1">
      <c r="A1420" s="19"/>
    </row>
    <row r="1421" spans="1:1">
      <c r="A1421" s="21"/>
    </row>
    <row r="1422" spans="1:1">
      <c r="A1422" s="21"/>
    </row>
    <row r="1423" spans="1:1">
      <c r="A1423" s="21"/>
    </row>
    <row r="1424" spans="1:1">
      <c r="A1424" s="21"/>
    </row>
    <row r="1425" spans="1:1">
      <c r="A1425" s="21"/>
    </row>
    <row r="1426" spans="1:1">
      <c r="A1426" s="21"/>
    </row>
    <row r="1427" spans="1:1">
      <c r="A1427" s="21"/>
    </row>
    <row r="1428" spans="1:1">
      <c r="A1428" s="21"/>
    </row>
    <row r="1429" spans="1:1">
      <c r="A1429" s="21"/>
    </row>
    <row r="1430" spans="1:1">
      <c r="A1430" s="19"/>
    </row>
    <row r="1431" spans="1:1">
      <c r="A1431" s="21"/>
    </row>
    <row r="1432" spans="1:1">
      <c r="A1432" s="21"/>
    </row>
    <row r="1433" spans="1:1">
      <c r="A1433" s="21"/>
    </row>
    <row r="1434" spans="1:1">
      <c r="A1434" s="21"/>
    </row>
    <row r="1435" spans="1:1">
      <c r="A1435" s="21"/>
    </row>
    <row r="1436" spans="1:1">
      <c r="A1436" s="21"/>
    </row>
    <row r="1437" spans="1:1" ht="11.25" customHeight="1">
      <c r="A1437" s="21"/>
    </row>
    <row r="1438" spans="1:1">
      <c r="A1438" s="21"/>
    </row>
    <row r="1439" spans="1:1">
      <c r="A1439" s="21"/>
    </row>
    <row r="1440" spans="1:1" ht="32.25" customHeight="1">
      <c r="A1440" s="24"/>
    </row>
    <row r="1441" spans="1:1">
      <c r="A1441" s="19"/>
    </row>
    <row r="1442" spans="1:1">
      <c r="A1442" s="21"/>
    </row>
    <row r="1443" spans="1:1">
      <c r="A1443" s="21"/>
    </row>
    <row r="1444" spans="1:1">
      <c r="A1444" s="21"/>
    </row>
    <row r="1445" spans="1:1">
      <c r="A1445" s="21"/>
    </row>
    <row r="1446" spans="1:1">
      <c r="A1446" s="21"/>
    </row>
    <row r="1447" spans="1:1">
      <c r="A1447" s="21"/>
    </row>
    <row r="1448" spans="1:1">
      <c r="A1448" s="21"/>
    </row>
    <row r="1449" spans="1:1">
      <c r="A1449" s="21"/>
    </row>
    <row r="1450" spans="1:1">
      <c r="A1450" s="21"/>
    </row>
    <row r="1451" spans="1:1">
      <c r="A1451" s="19"/>
    </row>
    <row r="1452" spans="1:1">
      <c r="A1452" s="21"/>
    </row>
    <row r="1453" spans="1:1">
      <c r="A1453" s="21"/>
    </row>
    <row r="1454" spans="1:1">
      <c r="A1454" s="21"/>
    </row>
    <row r="1455" spans="1:1">
      <c r="A1455" s="21"/>
    </row>
    <row r="1456" spans="1:1">
      <c r="A1456" s="21"/>
    </row>
    <row r="1457" spans="1:1">
      <c r="A1457" s="21"/>
    </row>
    <row r="1458" spans="1:1">
      <c r="A1458" s="21"/>
    </row>
    <row r="1459" spans="1:1">
      <c r="A1459" s="21"/>
    </row>
    <row r="1460" spans="1:1">
      <c r="A1460" s="21"/>
    </row>
    <row r="1461" spans="1:1">
      <c r="A1461" s="21"/>
    </row>
    <row r="1462" spans="1:1">
      <c r="A1462" s="19"/>
    </row>
    <row r="1463" spans="1:1">
      <c r="A1463" s="21"/>
    </row>
    <row r="1464" spans="1:1">
      <c r="A1464" s="21"/>
    </row>
    <row r="1465" spans="1:1">
      <c r="A1465" s="21"/>
    </row>
    <row r="1466" spans="1:1">
      <c r="A1466" s="21"/>
    </row>
    <row r="1467" spans="1:1">
      <c r="A1467" s="19"/>
    </row>
    <row r="1468" spans="1:1">
      <c r="A1468" s="21"/>
    </row>
    <row r="1469" spans="1:1">
      <c r="A1469" s="21"/>
    </row>
    <row r="1470" spans="1:1">
      <c r="A1470" s="21"/>
    </row>
    <row r="1471" spans="1:1">
      <c r="A1471" s="21"/>
    </row>
    <row r="1472" spans="1:1">
      <c r="A1472" s="19"/>
    </row>
    <row r="1473" spans="1:1">
      <c r="A1473" s="21"/>
    </row>
    <row r="1474" spans="1:1">
      <c r="A1474" s="21"/>
    </row>
    <row r="1475" spans="1:1">
      <c r="A1475" s="21"/>
    </row>
    <row r="1476" spans="1:1">
      <c r="A1476" s="21"/>
    </row>
    <row r="1477" spans="1:1">
      <c r="A1477" s="21"/>
    </row>
    <row r="1478" spans="1:1">
      <c r="A1478" s="21"/>
    </row>
    <row r="1479" spans="1:1">
      <c r="A1479" s="21"/>
    </row>
    <row r="1480" spans="1:1">
      <c r="A1480" s="21"/>
    </row>
    <row r="1481" spans="1:1">
      <c r="A1481" s="19"/>
    </row>
    <row r="1482" spans="1:1">
      <c r="A1482" s="21"/>
    </row>
    <row r="1483" spans="1:1">
      <c r="A1483" s="21"/>
    </row>
    <row r="1484" spans="1:1">
      <c r="A1484" s="21"/>
    </row>
    <row r="1485" spans="1:1">
      <c r="A1485" s="21"/>
    </row>
    <row r="1486" spans="1:1">
      <c r="A1486" s="21"/>
    </row>
    <row r="1487" spans="1:1">
      <c r="A1487" s="21"/>
    </row>
    <row r="1488" spans="1:1">
      <c r="A1488" s="21"/>
    </row>
    <row r="1489" spans="1:1">
      <c r="A1489" s="19"/>
    </row>
    <row r="1490" spans="1:1">
      <c r="A1490" s="21"/>
    </row>
    <row r="1491" spans="1:1">
      <c r="A1491" s="21"/>
    </row>
    <row r="1492" spans="1:1">
      <c r="A1492" s="21"/>
    </row>
    <row r="1493" spans="1:1">
      <c r="A1493" s="19"/>
    </row>
    <row r="1494" spans="1:1">
      <c r="A1494" s="21"/>
    </row>
    <row r="1495" spans="1:1">
      <c r="A1495" s="21"/>
    </row>
    <row r="1496" spans="1:1">
      <c r="A1496" s="21"/>
    </row>
    <row r="1497" spans="1:1">
      <c r="A1497" s="21"/>
    </row>
    <row r="1498" spans="1:1">
      <c r="A1498" s="21"/>
    </row>
    <row r="1499" spans="1:1">
      <c r="A1499" s="21"/>
    </row>
    <row r="1500" spans="1:1">
      <c r="A1500" s="21"/>
    </row>
    <row r="1501" spans="1:1">
      <c r="A1501" s="21"/>
    </row>
    <row r="1502" spans="1:1">
      <c r="A1502" s="21"/>
    </row>
    <row r="1503" spans="1:1">
      <c r="A1503" s="21"/>
    </row>
    <row r="1504" spans="1:1">
      <c r="A1504" s="21"/>
    </row>
    <row r="1505" spans="1:1">
      <c r="A1505" s="21"/>
    </row>
    <row r="1506" spans="1:1">
      <c r="A1506" s="21"/>
    </row>
    <row r="1507" spans="1:1">
      <c r="A1507" s="21"/>
    </row>
    <row r="1508" spans="1:1">
      <c r="A1508" s="21"/>
    </row>
    <row r="1509" spans="1:1">
      <c r="A1509" s="21"/>
    </row>
    <row r="1510" spans="1:1">
      <c r="A1510" s="21"/>
    </row>
    <row r="1511" spans="1:1">
      <c r="A1511" s="21"/>
    </row>
    <row r="1512" spans="1:1">
      <c r="A1512" s="19"/>
    </row>
    <row r="1513" spans="1:1">
      <c r="A1513" s="21"/>
    </row>
    <row r="1514" spans="1:1">
      <c r="A1514" s="21"/>
    </row>
    <row r="1515" spans="1:1">
      <c r="A1515" s="21"/>
    </row>
    <row r="1516" spans="1:1">
      <c r="A1516" s="21"/>
    </row>
    <row r="1517" spans="1:1">
      <c r="A1517" s="21"/>
    </row>
    <row r="1518" spans="1:1">
      <c r="A1518" s="21"/>
    </row>
    <row r="1519" spans="1:1">
      <c r="A1519" s="21"/>
    </row>
    <row r="1520" spans="1:1">
      <c r="A1520" s="21"/>
    </row>
    <row r="1521" spans="1:1">
      <c r="A1521" s="21"/>
    </row>
    <row r="1522" spans="1:1">
      <c r="A1522" s="21"/>
    </row>
    <row r="1523" spans="1:1">
      <c r="A1523" s="19"/>
    </row>
    <row r="1524" spans="1:1">
      <c r="A1524" s="21"/>
    </row>
    <row r="1525" spans="1:1">
      <c r="A1525" s="21"/>
    </row>
    <row r="1526" spans="1:1">
      <c r="A1526" s="21"/>
    </row>
    <row r="1527" spans="1:1" ht="11.25" customHeight="1">
      <c r="A1527" s="19"/>
    </row>
    <row r="1528" spans="1:1">
      <c r="A1528" s="21"/>
    </row>
    <row r="1529" spans="1:1">
      <c r="A1529" s="21"/>
    </row>
    <row r="1530" spans="1:1">
      <c r="A1530" s="21"/>
    </row>
    <row r="1531" spans="1:1">
      <c r="A1531" s="21"/>
    </row>
    <row r="1532" spans="1:1">
      <c r="A1532" s="21"/>
    </row>
    <row r="1533" spans="1:1">
      <c r="A1533" s="21"/>
    </row>
    <row r="1534" spans="1:1" ht="11.25" customHeight="1">
      <c r="A1534" s="19"/>
    </row>
    <row r="1535" spans="1:1">
      <c r="A1535" s="21"/>
    </row>
    <row r="1536" spans="1:1">
      <c r="A1536" s="21"/>
    </row>
    <row r="1537" spans="1:1">
      <c r="A1537" s="21"/>
    </row>
    <row r="1538" spans="1:1">
      <c r="A1538" s="21"/>
    </row>
    <row r="1539" spans="1:1">
      <c r="A1539" s="21"/>
    </row>
    <row r="1540" spans="1:1">
      <c r="A1540" s="19"/>
    </row>
    <row r="1541" spans="1:1">
      <c r="A1541" s="21"/>
    </row>
    <row r="1542" spans="1:1">
      <c r="A1542" s="21"/>
    </row>
    <row r="1543" spans="1:1">
      <c r="A1543" s="21"/>
    </row>
    <row r="1544" spans="1:1">
      <c r="A1544" s="21"/>
    </row>
    <row r="1545" spans="1:1" ht="22.5" customHeight="1">
      <c r="A1545" s="24"/>
    </row>
    <row r="1546" spans="1:1">
      <c r="A1546" s="19"/>
    </row>
    <row r="1547" spans="1:1">
      <c r="A1547" s="21"/>
    </row>
    <row r="1548" spans="1:1">
      <c r="A1548" s="26"/>
    </row>
    <row r="1549" spans="1:1">
      <c r="A1549" s="26"/>
    </row>
    <row r="1550" spans="1:1">
      <c r="A1550" s="26"/>
    </row>
    <row r="1551" spans="1:1">
      <c r="A1551" s="26"/>
    </row>
    <row r="1552" spans="1:1">
      <c r="A1552" s="26"/>
    </row>
    <row r="1553" spans="1:1">
      <c r="A1553" s="26"/>
    </row>
    <row r="1554" spans="1:1">
      <c r="A1554" s="26"/>
    </row>
    <row r="1555" spans="1:1">
      <c r="A1555" s="21"/>
    </row>
    <row r="1556" spans="1:1">
      <c r="A1556" s="26"/>
    </row>
    <row r="1557" spans="1:1">
      <c r="A1557" s="26"/>
    </row>
    <row r="1558" spans="1:1">
      <c r="A1558" s="26"/>
    </row>
    <row r="1559" spans="1:1">
      <c r="A1559" s="26"/>
    </row>
    <row r="1560" spans="1:1">
      <c r="A1560" s="26"/>
    </row>
    <row r="1561" spans="1:1">
      <c r="A1561" s="26"/>
    </row>
    <row r="1562" spans="1:1">
      <c r="A1562" s="26"/>
    </row>
    <row r="1563" spans="1:1">
      <c r="A1563" s="26"/>
    </row>
    <row r="1564" spans="1:1">
      <c r="A1564" s="26"/>
    </row>
    <row r="1565" spans="1:1">
      <c r="A1565" s="26"/>
    </row>
    <row r="1566" spans="1:1">
      <c r="A1566" s="21"/>
    </row>
    <row r="1567" spans="1:1">
      <c r="A1567" s="26"/>
    </row>
    <row r="1568" spans="1:1">
      <c r="A1568" s="26"/>
    </row>
    <row r="1569" spans="1:1">
      <c r="A1569" s="26"/>
    </row>
    <row r="1570" spans="1:1">
      <c r="A1570" s="26"/>
    </row>
    <row r="1571" spans="1:1">
      <c r="A1571" s="26"/>
    </row>
    <row r="1572" spans="1:1">
      <c r="A1572" s="26"/>
    </row>
    <row r="1573" spans="1:1">
      <c r="A1573" s="26"/>
    </row>
    <row r="1574" spans="1:1">
      <c r="A1574" s="26"/>
    </row>
    <row r="1575" spans="1:1">
      <c r="A1575" s="26"/>
    </row>
    <row r="1576" spans="1:1">
      <c r="A1576" s="26"/>
    </row>
    <row r="1577" spans="1:1">
      <c r="A1577" s="21"/>
    </row>
    <row r="1578" spans="1:1">
      <c r="A1578" s="26"/>
    </row>
    <row r="1579" spans="1:1">
      <c r="A1579" s="26"/>
    </row>
    <row r="1580" spans="1:1" ht="11.25" customHeight="1">
      <c r="A1580" s="26"/>
    </row>
    <row r="1581" spans="1:1">
      <c r="A1581" s="26"/>
    </row>
    <row r="1582" spans="1:1">
      <c r="A1582" s="26"/>
    </row>
    <row r="1583" spans="1:1">
      <c r="A1583" s="26"/>
    </row>
    <row r="1584" spans="1:1">
      <c r="A1584" s="26"/>
    </row>
    <row r="1585" spans="1:1">
      <c r="A1585" s="26"/>
    </row>
    <row r="1586" spans="1:1" ht="11.25" customHeight="1">
      <c r="A1586" s="26"/>
    </row>
    <row r="1587" spans="1:1">
      <c r="A1587" s="26"/>
    </row>
    <row r="1588" spans="1:1">
      <c r="A1588" s="21"/>
    </row>
    <row r="1589" spans="1:1">
      <c r="A1589" s="26"/>
    </row>
    <row r="1590" spans="1:1">
      <c r="A1590" s="26"/>
    </row>
    <row r="1591" spans="1:1">
      <c r="A1591" s="26"/>
    </row>
    <row r="1592" spans="1:1">
      <c r="A1592" s="26"/>
    </row>
    <row r="1593" spans="1:1">
      <c r="A1593" s="26"/>
    </row>
    <row r="1594" spans="1:1">
      <c r="A1594" s="26"/>
    </row>
    <row r="1595" spans="1:1">
      <c r="A1595" s="26"/>
    </row>
    <row r="1596" spans="1:1">
      <c r="A1596" s="26"/>
    </row>
    <row r="1597" spans="1:1">
      <c r="A1597" s="26"/>
    </row>
    <row r="1598" spans="1:1">
      <c r="A1598" s="26"/>
    </row>
    <row r="1599" spans="1:1">
      <c r="A1599" s="21"/>
    </row>
    <row r="1600" spans="1:1">
      <c r="A1600" s="26"/>
    </row>
    <row r="1601" spans="1:1">
      <c r="A1601" s="26"/>
    </row>
    <row r="1602" spans="1:1">
      <c r="A1602" s="26"/>
    </row>
    <row r="1603" spans="1:1" ht="11.25" customHeight="1">
      <c r="A1603" s="26"/>
    </row>
    <row r="1604" spans="1:1">
      <c r="A1604" s="26"/>
    </row>
    <row r="1605" spans="1:1">
      <c r="A1605" s="26"/>
    </row>
    <row r="1606" spans="1:1">
      <c r="A1606" s="26"/>
    </row>
    <row r="1607" spans="1:1" ht="11.25" customHeight="1">
      <c r="A1607" s="26"/>
    </row>
    <row r="1608" spans="1:1" ht="11.25" customHeight="1">
      <c r="A1608" s="26"/>
    </row>
    <row r="1609" spans="1:1">
      <c r="A1609" s="26"/>
    </row>
    <row r="1610" spans="1:1">
      <c r="A1610" s="21"/>
    </row>
    <row r="1611" spans="1:1" ht="11.25" customHeight="1">
      <c r="A1611" s="26"/>
    </row>
    <row r="1612" spans="1:1">
      <c r="A1612" s="26"/>
    </row>
    <row r="1613" spans="1:1">
      <c r="A1613" s="26"/>
    </row>
    <row r="1614" spans="1:1">
      <c r="A1614" s="26"/>
    </row>
    <row r="1615" spans="1:1">
      <c r="A1615" s="26"/>
    </row>
    <row r="1616" spans="1:1">
      <c r="A1616" s="26"/>
    </row>
    <row r="1617" spans="1:1" ht="11.25" customHeight="1">
      <c r="A1617" s="26"/>
    </row>
    <row r="1618" spans="1:1">
      <c r="A1618" s="26"/>
    </row>
    <row r="1619" spans="1:1">
      <c r="A1619" s="26"/>
    </row>
    <row r="1620" spans="1:1">
      <c r="A1620" s="26"/>
    </row>
    <row r="1621" spans="1:1">
      <c r="A1621" s="21"/>
    </row>
    <row r="1622" spans="1:1">
      <c r="A1622" s="26"/>
    </row>
    <row r="1623" spans="1:1">
      <c r="A1623" s="26"/>
    </row>
    <row r="1624" spans="1:1">
      <c r="A1624" s="26"/>
    </row>
    <row r="1625" spans="1:1">
      <c r="A1625" s="26"/>
    </row>
    <row r="1626" spans="1:1">
      <c r="A1626" s="26"/>
    </row>
    <row r="1627" spans="1:1">
      <c r="A1627" s="26"/>
    </row>
    <row r="1628" spans="1:1">
      <c r="A1628" s="26"/>
    </row>
    <row r="1629" spans="1:1">
      <c r="A1629" s="26"/>
    </row>
    <row r="1630" spans="1:1">
      <c r="A1630" s="26"/>
    </row>
    <row r="1631" spans="1:1">
      <c r="A1631" s="26"/>
    </row>
    <row r="1632" spans="1:1">
      <c r="A1632" s="21"/>
    </row>
    <row r="1633" spans="1:1">
      <c r="A1633" s="26"/>
    </row>
    <row r="1634" spans="1:1">
      <c r="A1634" s="26"/>
    </row>
    <row r="1635" spans="1:1">
      <c r="A1635" s="26"/>
    </row>
    <row r="1636" spans="1:1">
      <c r="A1636" s="26"/>
    </row>
    <row r="1637" spans="1:1" ht="11.25" customHeight="1">
      <c r="A1637" s="26"/>
    </row>
    <row r="1638" spans="1:1" ht="11.25" customHeight="1">
      <c r="A1638" s="26"/>
    </row>
    <row r="1639" spans="1:1">
      <c r="A1639" s="26"/>
    </row>
    <row r="1640" spans="1:1" ht="11.25" customHeight="1">
      <c r="A1640" s="26"/>
    </row>
    <row r="1641" spans="1:1">
      <c r="A1641" s="26"/>
    </row>
    <row r="1642" spans="1:1">
      <c r="A1642" s="26"/>
    </row>
    <row r="1643" spans="1:1">
      <c r="A1643" s="21"/>
    </row>
    <row r="1644" spans="1:1">
      <c r="A1644" s="26"/>
    </row>
    <row r="1645" spans="1:1">
      <c r="A1645" s="26"/>
    </row>
    <row r="1646" spans="1:1" ht="11.25" customHeight="1">
      <c r="A1646" s="26"/>
    </row>
    <row r="1647" spans="1:1" ht="11.25" customHeight="1">
      <c r="A1647" s="26"/>
    </row>
    <row r="1648" spans="1:1">
      <c r="A1648" s="26"/>
    </row>
    <row r="1649" spans="1:1">
      <c r="A1649" s="26"/>
    </row>
    <row r="1650" spans="1:1">
      <c r="A1650" s="26"/>
    </row>
    <row r="1651" spans="1:1">
      <c r="A1651" s="26"/>
    </row>
    <row r="1652" spans="1:1">
      <c r="A1652" s="26"/>
    </row>
    <row r="1653" spans="1:1">
      <c r="A1653" s="21"/>
    </row>
    <row r="1654" spans="1:1">
      <c r="A1654" s="26"/>
    </row>
    <row r="1655" spans="1:1">
      <c r="A1655" s="26"/>
    </row>
    <row r="1656" spans="1:1">
      <c r="A1656" s="19"/>
    </row>
    <row r="1657" spans="1:1">
      <c r="A1657" s="21"/>
    </row>
    <row r="1658" spans="1:1">
      <c r="A1658" s="26"/>
    </row>
    <row r="1659" spans="1:1">
      <c r="A1659" s="26"/>
    </row>
    <row r="1660" spans="1:1">
      <c r="A1660" s="26"/>
    </row>
    <row r="1661" spans="1:1" ht="11.25" customHeight="1">
      <c r="A1661" s="26"/>
    </row>
    <row r="1662" spans="1:1">
      <c r="A1662" s="26"/>
    </row>
    <row r="1663" spans="1:1">
      <c r="A1663" s="26"/>
    </row>
    <row r="1664" spans="1:1">
      <c r="A1664" s="26"/>
    </row>
    <row r="1665" spans="1:1">
      <c r="A1665" s="26"/>
    </row>
    <row r="1666" spans="1:1">
      <c r="A1666" s="26"/>
    </row>
    <row r="1667" spans="1:1">
      <c r="A1667" s="26"/>
    </row>
    <row r="1668" spans="1:1">
      <c r="A1668" s="26"/>
    </row>
    <row r="1669" spans="1:1">
      <c r="A1669" s="26"/>
    </row>
    <row r="1670" spans="1:1">
      <c r="A1670" s="26"/>
    </row>
    <row r="1671" spans="1:1">
      <c r="A1671" s="26"/>
    </row>
    <row r="1672" spans="1:1">
      <c r="A1672" s="26"/>
    </row>
    <row r="1673" spans="1:1">
      <c r="A1673" s="26"/>
    </row>
    <row r="1674" spans="1:1">
      <c r="A1674" s="26"/>
    </row>
    <row r="1675" spans="1:1">
      <c r="A1675" s="26"/>
    </row>
    <row r="1676" spans="1:1">
      <c r="A1676" s="26"/>
    </row>
    <row r="1677" spans="1:1">
      <c r="A1677" s="26"/>
    </row>
    <row r="1678" spans="1:1">
      <c r="A1678" s="21"/>
    </row>
    <row r="1679" spans="1:1">
      <c r="A1679" s="26"/>
    </row>
    <row r="1680" spans="1:1">
      <c r="A1680" s="26"/>
    </row>
    <row r="1681" spans="1:1">
      <c r="A1681" s="26"/>
    </row>
    <row r="1682" spans="1:1">
      <c r="A1682" s="26"/>
    </row>
    <row r="1683" spans="1:1">
      <c r="A1683" s="26"/>
    </row>
    <row r="1684" spans="1:1">
      <c r="A1684" s="26"/>
    </row>
    <row r="1685" spans="1:1">
      <c r="A1685" s="26"/>
    </row>
    <row r="1686" spans="1:1">
      <c r="A1686" s="26"/>
    </row>
    <row r="1687" spans="1:1">
      <c r="A1687" s="26"/>
    </row>
    <row r="1688" spans="1:1">
      <c r="A1688" s="26"/>
    </row>
    <row r="1689" spans="1:1">
      <c r="A1689" s="26"/>
    </row>
    <row r="1690" spans="1:1">
      <c r="A1690" s="26"/>
    </row>
    <row r="1691" spans="1:1">
      <c r="A1691" s="26"/>
    </row>
    <row r="1692" spans="1:1">
      <c r="A1692" s="26"/>
    </row>
    <row r="1693" spans="1:1">
      <c r="A1693" s="26"/>
    </row>
    <row r="1694" spans="1:1">
      <c r="A1694" s="26"/>
    </row>
    <row r="1695" spans="1:1">
      <c r="A1695" s="26"/>
    </row>
    <row r="1696" spans="1:1">
      <c r="A1696" s="26"/>
    </row>
    <row r="1697" spans="1:1">
      <c r="A1697" s="26"/>
    </row>
    <row r="1698" spans="1:1">
      <c r="A1698" s="26"/>
    </row>
    <row r="1699" spans="1:1">
      <c r="A1699" s="26"/>
    </row>
    <row r="1700" spans="1:1">
      <c r="A1700" s="26"/>
    </row>
    <row r="1701" spans="1:1">
      <c r="A1701" s="26"/>
    </row>
    <row r="1702" spans="1:1">
      <c r="A1702" s="26"/>
    </row>
    <row r="1703" spans="1:1">
      <c r="A1703" s="26"/>
    </row>
    <row r="1704" spans="1:1">
      <c r="A1704" s="26"/>
    </row>
    <row r="1705" spans="1:1">
      <c r="A1705" s="26"/>
    </row>
    <row r="1706" spans="1:1">
      <c r="A1706" s="26"/>
    </row>
    <row r="1707" spans="1:1">
      <c r="A1707" s="21"/>
    </row>
    <row r="1708" spans="1:1">
      <c r="A1708" s="26"/>
    </row>
    <row r="1709" spans="1:1">
      <c r="A1709" s="26"/>
    </row>
    <row r="1710" spans="1:1">
      <c r="A1710" s="26"/>
    </row>
    <row r="1711" spans="1:1">
      <c r="A1711" s="26"/>
    </row>
    <row r="1712" spans="1:1">
      <c r="A1712" s="26"/>
    </row>
    <row r="1713" spans="1:1">
      <c r="A1713" s="26"/>
    </row>
    <row r="1714" spans="1:1">
      <c r="A1714" s="26"/>
    </row>
    <row r="1715" spans="1:1">
      <c r="A1715" s="26"/>
    </row>
    <row r="1716" spans="1:1">
      <c r="A1716" s="26"/>
    </row>
    <row r="1717" spans="1:1">
      <c r="A1717" s="26"/>
    </row>
    <row r="1718" spans="1:1">
      <c r="A1718" s="26"/>
    </row>
    <row r="1719" spans="1:1">
      <c r="A1719" s="26"/>
    </row>
    <row r="1720" spans="1:1">
      <c r="A1720" s="21"/>
    </row>
    <row r="1721" spans="1:1">
      <c r="A1721" s="26"/>
    </row>
    <row r="1722" spans="1:1">
      <c r="A1722" s="26"/>
    </row>
    <row r="1723" spans="1:1">
      <c r="A1723" s="26"/>
    </row>
    <row r="1724" spans="1:1">
      <c r="A1724" s="26"/>
    </row>
    <row r="1725" spans="1:1">
      <c r="A1725" s="26"/>
    </row>
    <row r="1726" spans="1:1">
      <c r="A1726" s="26"/>
    </row>
    <row r="1727" spans="1:1">
      <c r="A1727" s="26"/>
    </row>
    <row r="1728" spans="1:1">
      <c r="A1728" s="26"/>
    </row>
    <row r="1729" spans="1:1">
      <c r="A1729" s="21"/>
    </row>
    <row r="1730" spans="1:1">
      <c r="A1730" s="26"/>
    </row>
    <row r="1731" spans="1:1">
      <c r="A1731" s="26"/>
    </row>
    <row r="1732" spans="1:1">
      <c r="A1732" s="26"/>
    </row>
    <row r="1733" spans="1:1">
      <c r="A1733" s="26"/>
    </row>
    <row r="1734" spans="1:1">
      <c r="A1734" s="26"/>
    </row>
    <row r="1735" spans="1:1" ht="11.25" customHeight="1">
      <c r="A1735" s="26"/>
    </row>
    <row r="1736" spans="1:1">
      <c r="A1736" s="26"/>
    </row>
    <row r="1737" spans="1:1">
      <c r="A1737" s="26"/>
    </row>
    <row r="1738" spans="1:1">
      <c r="A1738" s="26"/>
    </row>
    <row r="1739" spans="1:1">
      <c r="A1739" s="21"/>
    </row>
    <row r="1740" spans="1:1">
      <c r="A1740" s="26"/>
    </row>
    <row r="1741" spans="1:1">
      <c r="A1741" s="26"/>
    </row>
    <row r="1742" spans="1:1">
      <c r="A1742" s="26"/>
    </row>
    <row r="1743" spans="1:1">
      <c r="A1743" s="26"/>
    </row>
    <row r="1744" spans="1:1">
      <c r="A1744" s="26"/>
    </row>
    <row r="1745" spans="1:1">
      <c r="A1745" s="26"/>
    </row>
    <row r="1746" spans="1:1">
      <c r="A1746" s="26"/>
    </row>
    <row r="1747" spans="1:1">
      <c r="A1747" s="26"/>
    </row>
    <row r="1748" spans="1:1">
      <c r="A1748" s="26"/>
    </row>
    <row r="1749" spans="1:1">
      <c r="A1749" s="26"/>
    </row>
    <row r="1750" spans="1:1">
      <c r="A1750" s="26"/>
    </row>
    <row r="1751" spans="1:1">
      <c r="A1751" s="21"/>
    </row>
    <row r="1752" spans="1:1">
      <c r="A1752" s="26"/>
    </row>
    <row r="1753" spans="1:1">
      <c r="A1753" s="26"/>
    </row>
    <row r="1754" spans="1:1">
      <c r="A1754" s="26"/>
    </row>
    <row r="1755" spans="1:1">
      <c r="A1755" s="26"/>
    </row>
    <row r="1756" spans="1:1">
      <c r="A1756" s="26"/>
    </row>
    <row r="1757" spans="1:1">
      <c r="A1757" s="26"/>
    </row>
    <row r="1758" spans="1:1">
      <c r="A1758" s="26"/>
    </row>
    <row r="1759" spans="1:1">
      <c r="A1759" s="26"/>
    </row>
    <row r="1760" spans="1:1">
      <c r="A1760" s="26"/>
    </row>
    <row r="1761" spans="1:1">
      <c r="A1761" s="21"/>
    </row>
    <row r="1762" spans="1:1">
      <c r="A1762" s="26"/>
    </row>
    <row r="1763" spans="1:1">
      <c r="A1763" s="26"/>
    </row>
    <row r="1764" spans="1:1">
      <c r="A1764" s="26"/>
    </row>
    <row r="1765" spans="1:1">
      <c r="A1765" s="26"/>
    </row>
    <row r="1766" spans="1:1">
      <c r="A1766" s="26"/>
    </row>
    <row r="1767" spans="1:1">
      <c r="A1767" s="26"/>
    </row>
    <row r="1768" spans="1:1">
      <c r="A1768" s="26"/>
    </row>
    <row r="1769" spans="1:1">
      <c r="A1769" s="26"/>
    </row>
    <row r="1770" spans="1:1">
      <c r="A1770" s="26"/>
    </row>
    <row r="1771" spans="1:1">
      <c r="A1771" s="26"/>
    </row>
    <row r="1772" spans="1:1">
      <c r="A1772" s="21"/>
    </row>
    <row r="1773" spans="1:1">
      <c r="A1773" s="26"/>
    </row>
    <row r="1774" spans="1:1">
      <c r="A1774" s="26"/>
    </row>
    <row r="1775" spans="1:1">
      <c r="A1775" s="26"/>
    </row>
    <row r="1776" spans="1:1">
      <c r="A1776" s="26"/>
    </row>
    <row r="1777" spans="1:1">
      <c r="A1777" s="26"/>
    </row>
    <row r="1778" spans="1:1">
      <c r="A1778" s="26"/>
    </row>
    <row r="1779" spans="1:1">
      <c r="A1779" s="26"/>
    </row>
    <row r="1780" spans="1:1">
      <c r="A1780" s="26"/>
    </row>
    <row r="1781" spans="1:1">
      <c r="A1781" s="26"/>
    </row>
    <row r="1782" spans="1:1">
      <c r="A1782" s="26"/>
    </row>
    <row r="1783" spans="1:1">
      <c r="A1783" s="21"/>
    </row>
    <row r="1784" spans="1:1">
      <c r="A1784" s="26"/>
    </row>
    <row r="1785" spans="1:1">
      <c r="A1785" s="26"/>
    </row>
    <row r="1786" spans="1:1">
      <c r="A1786" s="26"/>
    </row>
    <row r="1787" spans="1:1">
      <c r="A1787" s="26"/>
    </row>
    <row r="1788" spans="1:1">
      <c r="A1788" s="26"/>
    </row>
    <row r="1789" spans="1:1">
      <c r="A1789" s="26"/>
    </row>
    <row r="1790" spans="1:1">
      <c r="A1790" s="26"/>
    </row>
    <row r="1791" spans="1:1">
      <c r="A1791" s="26"/>
    </row>
    <row r="1792" spans="1:1">
      <c r="A1792" s="26"/>
    </row>
    <row r="1793" spans="1:1">
      <c r="A1793" s="26"/>
    </row>
    <row r="1794" spans="1:1">
      <c r="A1794" s="21"/>
    </row>
    <row r="1795" spans="1:1">
      <c r="A1795" s="26"/>
    </row>
    <row r="1796" spans="1:1">
      <c r="A1796" s="26"/>
    </row>
    <row r="1797" spans="1:1">
      <c r="A1797" s="26"/>
    </row>
    <row r="1798" spans="1:1">
      <c r="A1798" s="26"/>
    </row>
    <row r="1799" spans="1:1">
      <c r="A1799" s="26"/>
    </row>
    <row r="1800" spans="1:1">
      <c r="A1800" s="26"/>
    </row>
    <row r="1801" spans="1:1">
      <c r="A1801" s="26"/>
    </row>
    <row r="1802" spans="1:1">
      <c r="A1802" s="26"/>
    </row>
    <row r="1803" spans="1:1">
      <c r="A1803" s="26"/>
    </row>
    <row r="1804" spans="1:1" ht="11.25" customHeight="1">
      <c r="A1804" s="26"/>
    </row>
    <row r="1805" spans="1:1">
      <c r="A1805" s="21"/>
    </row>
    <row r="1806" spans="1:1">
      <c r="A1806" s="26"/>
    </row>
    <row r="1807" spans="1:1">
      <c r="A1807" s="26"/>
    </row>
    <row r="1808" spans="1:1">
      <c r="A1808" s="26"/>
    </row>
    <row r="1809" spans="1:1">
      <c r="A1809" s="26"/>
    </row>
    <row r="1810" spans="1:1">
      <c r="A1810" s="26"/>
    </row>
    <row r="1811" spans="1:1">
      <c r="A1811" s="26"/>
    </row>
    <row r="1812" spans="1:1">
      <c r="A1812" s="21"/>
    </row>
    <row r="1813" spans="1:1">
      <c r="A1813" s="26"/>
    </row>
    <row r="1814" spans="1:1">
      <c r="A1814" s="26"/>
    </row>
    <row r="1815" spans="1:1">
      <c r="A1815" s="19"/>
    </row>
    <row r="1816" spans="1:1">
      <c r="A1816" s="21"/>
    </row>
    <row r="1817" spans="1:1">
      <c r="A1817" s="26"/>
    </row>
    <row r="1818" spans="1:1">
      <c r="A1818" s="26"/>
    </row>
    <row r="1819" spans="1:1">
      <c r="A1819" s="26"/>
    </row>
    <row r="1820" spans="1:1">
      <c r="A1820" s="26"/>
    </row>
    <row r="1821" spans="1:1">
      <c r="A1821" s="26"/>
    </row>
    <row r="1822" spans="1:1">
      <c r="A1822" s="26"/>
    </row>
    <row r="1823" spans="1:1">
      <c r="A1823" s="26"/>
    </row>
    <row r="1824" spans="1:1">
      <c r="A1824" s="26"/>
    </row>
    <row r="1825" spans="1:1">
      <c r="A1825" s="26"/>
    </row>
    <row r="1826" spans="1:1" ht="11.25" customHeight="1">
      <c r="A1826" s="26"/>
    </row>
    <row r="1827" spans="1:1">
      <c r="A1827" s="26"/>
    </row>
    <row r="1828" spans="1:1">
      <c r="A1828" s="26"/>
    </row>
    <row r="1829" spans="1:1">
      <c r="A1829" s="26"/>
    </row>
    <row r="1830" spans="1:1">
      <c r="A1830" s="26"/>
    </row>
    <row r="1831" spans="1:1">
      <c r="A1831" s="26"/>
    </row>
    <row r="1832" spans="1:1">
      <c r="A1832" s="26"/>
    </row>
    <row r="1833" spans="1:1">
      <c r="A1833" s="26"/>
    </row>
    <row r="1834" spans="1:1">
      <c r="A1834" s="26"/>
    </row>
    <row r="1835" spans="1:1">
      <c r="A1835" s="26"/>
    </row>
    <row r="1836" spans="1:1">
      <c r="A1836" s="26"/>
    </row>
    <row r="1837" spans="1:1">
      <c r="A1837" s="26"/>
    </row>
    <row r="1838" spans="1:1">
      <c r="A1838" s="26"/>
    </row>
    <row r="1839" spans="1:1">
      <c r="A1839" s="26"/>
    </row>
    <row r="1840" spans="1:1">
      <c r="A1840" s="26"/>
    </row>
    <row r="1841" spans="1:1">
      <c r="A1841" s="26"/>
    </row>
    <row r="1842" spans="1:1">
      <c r="A1842" s="21"/>
    </row>
    <row r="1843" spans="1:1">
      <c r="A1843" s="26"/>
    </row>
    <row r="1844" spans="1:1">
      <c r="A1844" s="26"/>
    </row>
    <row r="1845" spans="1:1">
      <c r="A1845" s="26"/>
    </row>
    <row r="1846" spans="1:1">
      <c r="A1846" s="26"/>
    </row>
    <row r="1847" spans="1:1">
      <c r="A1847" s="26"/>
    </row>
    <row r="1848" spans="1:1">
      <c r="A1848" s="26"/>
    </row>
    <row r="1849" spans="1:1">
      <c r="A1849" s="26"/>
    </row>
    <row r="1850" spans="1:1">
      <c r="A1850" s="26"/>
    </row>
    <row r="1851" spans="1:1">
      <c r="A1851" s="26"/>
    </row>
    <row r="1852" spans="1:1">
      <c r="A1852" s="26"/>
    </row>
    <row r="1853" spans="1:1">
      <c r="A1853" s="26"/>
    </row>
    <row r="1854" spans="1:1">
      <c r="A1854" s="26"/>
    </row>
    <row r="1855" spans="1:1">
      <c r="A1855" s="26"/>
    </row>
    <row r="1856" spans="1:1">
      <c r="A1856" s="26"/>
    </row>
    <row r="1857" spans="1:1">
      <c r="A1857" s="26"/>
    </row>
    <row r="1858" spans="1:1">
      <c r="A1858" s="26"/>
    </row>
    <row r="1859" spans="1:1">
      <c r="A1859" s="26"/>
    </row>
    <row r="1860" spans="1:1">
      <c r="A1860" s="26"/>
    </row>
    <row r="1861" spans="1:1">
      <c r="A1861" s="26"/>
    </row>
    <row r="1862" spans="1:1">
      <c r="A1862" s="26"/>
    </row>
    <row r="1863" spans="1:1">
      <c r="A1863" s="26"/>
    </row>
    <row r="1864" spans="1:1">
      <c r="A1864" s="26"/>
    </row>
    <row r="1865" spans="1:1">
      <c r="A1865" s="26"/>
    </row>
    <row r="1866" spans="1:1">
      <c r="A1866" s="26"/>
    </row>
    <row r="1867" spans="1:1">
      <c r="A1867" s="26"/>
    </row>
    <row r="1868" spans="1:1">
      <c r="A1868" s="21"/>
    </row>
    <row r="1869" spans="1:1">
      <c r="A1869" s="26"/>
    </row>
    <row r="1870" spans="1:1">
      <c r="A1870" s="26"/>
    </row>
    <row r="1871" spans="1:1">
      <c r="A1871" s="26"/>
    </row>
    <row r="1872" spans="1:1">
      <c r="A1872" s="26"/>
    </row>
    <row r="1873" spans="1:1">
      <c r="A1873" s="26"/>
    </row>
    <row r="1874" spans="1:1">
      <c r="A1874" s="26"/>
    </row>
    <row r="1875" spans="1:1">
      <c r="A1875" s="26"/>
    </row>
    <row r="1876" spans="1:1">
      <c r="A1876" s="26"/>
    </row>
    <row r="1877" spans="1:1">
      <c r="A1877" s="26"/>
    </row>
    <row r="1878" spans="1:1">
      <c r="A1878" s="26"/>
    </row>
    <row r="1879" spans="1:1">
      <c r="A1879" s="26"/>
    </row>
    <row r="1880" spans="1:1">
      <c r="A1880" s="26"/>
    </row>
    <row r="1881" spans="1:1">
      <c r="A1881" s="26"/>
    </row>
    <row r="1882" spans="1:1">
      <c r="A1882" s="26"/>
    </row>
    <row r="1883" spans="1:1">
      <c r="A1883" s="26"/>
    </row>
    <row r="1884" spans="1:1">
      <c r="A1884" s="26"/>
    </row>
    <row r="1885" spans="1:1">
      <c r="A1885" s="26"/>
    </row>
    <row r="1886" spans="1:1">
      <c r="A1886" s="26"/>
    </row>
    <row r="1887" spans="1:1">
      <c r="A1887" s="26"/>
    </row>
    <row r="1888" spans="1:1">
      <c r="A1888" s="26"/>
    </row>
    <row r="1889" spans="1:1">
      <c r="A1889" s="26"/>
    </row>
    <row r="1890" spans="1:1">
      <c r="A1890" s="26"/>
    </row>
    <row r="1891" spans="1:1">
      <c r="A1891" s="26"/>
    </row>
    <row r="1892" spans="1:1">
      <c r="A1892" s="26"/>
    </row>
    <row r="1893" spans="1:1">
      <c r="A1893" s="26"/>
    </row>
    <row r="1894" spans="1:1">
      <c r="A1894" s="21"/>
    </row>
    <row r="1895" spans="1:1">
      <c r="A1895" s="26"/>
    </row>
    <row r="1896" spans="1:1">
      <c r="A1896" s="26"/>
    </row>
    <row r="1897" spans="1:1">
      <c r="A1897" s="21"/>
    </row>
    <row r="1898" spans="1:1">
      <c r="A1898" s="26"/>
    </row>
    <row r="1899" spans="1:1">
      <c r="A1899" s="26"/>
    </row>
    <row r="1900" spans="1:1">
      <c r="A1900" s="26"/>
    </row>
    <row r="1901" spans="1:1">
      <c r="A1901" s="26"/>
    </row>
    <row r="1902" spans="1:1">
      <c r="A1902" s="26"/>
    </row>
    <row r="1903" spans="1:1">
      <c r="A1903" s="26"/>
    </row>
    <row r="1904" spans="1:1">
      <c r="A1904" s="26"/>
    </row>
    <row r="1905" spans="1:1">
      <c r="A1905" s="26"/>
    </row>
    <row r="1906" spans="1:1">
      <c r="A1906" s="26"/>
    </row>
    <row r="1907" spans="1:1">
      <c r="A1907" s="26"/>
    </row>
    <row r="1908" spans="1:1">
      <c r="A1908" s="26"/>
    </row>
    <row r="1909" spans="1:1">
      <c r="A1909" s="26"/>
    </row>
    <row r="1910" spans="1:1">
      <c r="A1910" s="26"/>
    </row>
    <row r="1911" spans="1:1">
      <c r="A1911" s="26"/>
    </row>
    <row r="1912" spans="1:1">
      <c r="A1912" s="26"/>
    </row>
    <row r="1913" spans="1:1">
      <c r="A1913" s="26"/>
    </row>
    <row r="1914" spans="1:1" ht="11.25" customHeight="1">
      <c r="A1914" s="26"/>
    </row>
    <row r="1915" spans="1:1">
      <c r="A1915" s="26"/>
    </row>
    <row r="1916" spans="1:1">
      <c r="A1916" s="26"/>
    </row>
    <row r="1917" spans="1:1">
      <c r="A1917" s="26"/>
    </row>
    <row r="1918" spans="1:1">
      <c r="A1918" s="26"/>
    </row>
    <row r="1919" spans="1:1">
      <c r="A1919" s="26"/>
    </row>
    <row r="1920" spans="1:1">
      <c r="A1920" s="26"/>
    </row>
    <row r="1921" spans="1:1">
      <c r="A1921" s="26"/>
    </row>
    <row r="1922" spans="1:1">
      <c r="A1922" s="26"/>
    </row>
    <row r="1923" spans="1:1">
      <c r="A1923" s="26"/>
    </row>
    <row r="1924" spans="1:1">
      <c r="A1924" s="26"/>
    </row>
    <row r="1925" spans="1:1">
      <c r="A1925" s="26"/>
    </row>
    <row r="1926" spans="1:1">
      <c r="A1926" s="26"/>
    </row>
    <row r="1927" spans="1:1">
      <c r="A1927" s="26"/>
    </row>
    <row r="1928" spans="1:1">
      <c r="A1928" s="26"/>
    </row>
    <row r="1929" spans="1:1">
      <c r="A1929" s="26"/>
    </row>
    <row r="1930" spans="1:1">
      <c r="A1930" s="26"/>
    </row>
    <row r="1931" spans="1:1">
      <c r="A1931" s="26"/>
    </row>
    <row r="1932" spans="1:1">
      <c r="A1932" s="26"/>
    </row>
    <row r="1933" spans="1:1">
      <c r="A1933" s="26"/>
    </row>
    <row r="1934" spans="1:1">
      <c r="A1934" s="26"/>
    </row>
    <row r="1935" spans="1:1">
      <c r="A1935" s="26"/>
    </row>
    <row r="1936" spans="1:1">
      <c r="A1936" s="26"/>
    </row>
    <row r="1937" spans="1:1">
      <c r="A1937" s="26"/>
    </row>
    <row r="1938" spans="1:1">
      <c r="A1938" s="26"/>
    </row>
    <row r="1939" spans="1:1">
      <c r="A1939" s="26"/>
    </row>
    <row r="1940" spans="1:1">
      <c r="A1940" s="26"/>
    </row>
    <row r="1941" spans="1:1">
      <c r="A1941" s="26"/>
    </row>
    <row r="1942" spans="1:1" ht="24.75" customHeight="1">
      <c r="A1942" s="22"/>
    </row>
    <row r="1943" spans="1:1">
      <c r="A1943" s="28"/>
    </row>
    <row r="1944" spans="1:1" ht="24" customHeight="1">
      <c r="A1944" s="28"/>
    </row>
    <row r="1945" spans="1:1">
      <c r="A1945" s="19"/>
    </row>
    <row r="1946" spans="1:1">
      <c r="A1946" s="21"/>
    </row>
    <row r="1947" spans="1:1">
      <c r="A1947" s="26"/>
    </row>
    <row r="1948" spans="1:1">
      <c r="A1948" s="26"/>
    </row>
    <row r="1949" spans="1:1">
      <c r="A1949" s="26"/>
    </row>
    <row r="1950" spans="1:1">
      <c r="A1950" s="26"/>
    </row>
    <row r="1951" spans="1:1">
      <c r="A1951" s="26"/>
    </row>
    <row r="1952" spans="1:1">
      <c r="A1952" s="21"/>
    </row>
    <row r="1953" spans="1:1">
      <c r="A1953" s="26"/>
    </row>
    <row r="1954" spans="1:1">
      <c r="A1954" s="26"/>
    </row>
    <row r="1955" spans="1:1">
      <c r="A1955" s="26"/>
    </row>
    <row r="1956" spans="1:1">
      <c r="A1956" s="26"/>
    </row>
    <row r="1957" spans="1:1">
      <c r="A1957" s="26"/>
    </row>
    <row r="1958" spans="1:1">
      <c r="A1958" s="26"/>
    </row>
    <row r="1960" spans="1:1">
      <c r="A1960" s="36"/>
    </row>
    <row r="1961" spans="1:1">
      <c r="A1961" s="30"/>
    </row>
    <row r="1962" spans="1:1">
      <c r="A1962" s="30"/>
    </row>
    <row r="1963" spans="1:1">
      <c r="A1963" s="30"/>
    </row>
    <row r="1965" spans="1:1">
      <c r="A1965" s="10"/>
    </row>
  </sheetData>
  <mergeCells count="8">
    <mergeCell ref="A71:K71"/>
    <mergeCell ref="A72:K72"/>
    <mergeCell ref="A65:K65"/>
    <mergeCell ref="A66:K66"/>
    <mergeCell ref="A67:K67"/>
    <mergeCell ref="A68:K68"/>
    <mergeCell ref="A69:K69"/>
    <mergeCell ref="A70:K70"/>
  </mergeCells>
  <hyperlinks>
    <hyperlink ref="A74" r:id="rId1" display="© Commonwealth of Australia &lt;&lt;yyyy&gt;&gt;" xr:uid="{9C93B0DD-145E-4212-884F-7EC93B5B6057}"/>
    <hyperlink ref="A65:D65" location="'Crisis Support'!A1" display="Some of these statistics may cause distress. Services you can contact are in the Crisis support services section." xr:uid="{E50B5B0E-613B-4E10-A549-576FA17C0F53}"/>
  </hyperlinks>
  <printOptions gridLines="1"/>
  <pageMargins left="0.14000000000000001" right="0.12" top="0.28999999999999998" bottom="0.22" header="0.22" footer="0.18"/>
  <pageSetup paperSize="9" scale="10" orientation="landscape" r:id="rId2"/>
  <headerFooter alignWithMargins="0">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G27"/>
  <sheetViews>
    <sheetView workbookViewId="0">
      <pane ySplit="7" topLeftCell="A8" activePane="bottomLeft" state="frozen"/>
      <selection sqref="A1:C1"/>
      <selection pane="bottomLeft"/>
    </sheetView>
  </sheetViews>
  <sheetFormatPr defaultRowHeight="11.25"/>
  <cols>
    <col min="1" max="1" width="38.83203125" customWidth="1"/>
    <col min="2" max="7" width="14.83203125" customWidth="1"/>
  </cols>
  <sheetData>
    <row r="1" spans="1:7" s="189" customFormat="1" ht="60" customHeight="1">
      <c r="A1" s="189" t="s">
        <v>4</v>
      </c>
    </row>
    <row r="2" spans="1:7" ht="20.100000000000001" customHeight="1">
      <c r="A2" s="6" t="str">
        <f>'Table 11.8'!A2</f>
        <v>3303.0 Causes of Death, Australia, 2022</v>
      </c>
    </row>
    <row r="3" spans="1:7" ht="12.75" customHeight="1">
      <c r="A3" s="14" t="str">
        <f>'Table 11.8'!A3</f>
        <v>Released at 11.30am (Canberra time) 27 September 2023</v>
      </c>
    </row>
    <row r="4" spans="1:7" s="15" customFormat="1" ht="20.100000000000001" customHeight="1">
      <c r="A4" s="1" t="s">
        <v>185</v>
      </c>
      <c r="B4" s="1"/>
      <c r="C4" s="1"/>
      <c r="D4" s="1"/>
    </row>
    <row r="5" spans="1:7" s="8" customFormat="1">
      <c r="A5" s="7"/>
    </row>
    <row r="6" spans="1:7" s="15" customFormat="1" ht="22.5">
      <c r="A6" s="55"/>
      <c r="B6" s="62" t="s">
        <v>30</v>
      </c>
      <c r="C6" s="62" t="s">
        <v>31</v>
      </c>
      <c r="D6" s="62" t="s">
        <v>32</v>
      </c>
      <c r="E6" s="62" t="s">
        <v>33</v>
      </c>
      <c r="F6" s="62" t="s">
        <v>34</v>
      </c>
      <c r="G6" s="62" t="s">
        <v>19</v>
      </c>
    </row>
    <row r="7" spans="1:7" s="8" customFormat="1">
      <c r="A7" s="71" t="s">
        <v>35</v>
      </c>
      <c r="B7" s="64" t="s">
        <v>10</v>
      </c>
      <c r="C7" s="64" t="s">
        <v>10</v>
      </c>
      <c r="D7" s="64" t="s">
        <v>10</v>
      </c>
      <c r="E7" s="64" t="s">
        <v>10</v>
      </c>
      <c r="F7" s="64" t="s">
        <v>10</v>
      </c>
      <c r="G7" s="64" t="s">
        <v>10</v>
      </c>
    </row>
    <row r="8" spans="1:7" s="8" customFormat="1" ht="11.25" customHeight="1">
      <c r="A8" s="65" t="s">
        <v>36</v>
      </c>
      <c r="B8" s="255">
        <v>1318</v>
      </c>
      <c r="C8" s="256">
        <v>608</v>
      </c>
      <c r="D8" s="257">
        <v>1</v>
      </c>
      <c r="E8" s="256">
        <v>68</v>
      </c>
      <c r="F8" s="257" t="s">
        <v>89</v>
      </c>
      <c r="G8" s="258">
        <v>1995</v>
      </c>
    </row>
    <row r="9" spans="1:7" s="8" customFormat="1">
      <c r="A9" s="66" t="s">
        <v>13</v>
      </c>
      <c r="B9" s="259">
        <v>253</v>
      </c>
      <c r="C9" s="29">
        <v>1940</v>
      </c>
      <c r="D9" s="29">
        <v>7</v>
      </c>
      <c r="E9" s="29">
        <v>3</v>
      </c>
      <c r="F9" s="81" t="s">
        <v>89</v>
      </c>
      <c r="G9" s="41">
        <v>2203</v>
      </c>
    </row>
    <row r="10" spans="1:7" s="8" customFormat="1">
      <c r="A10" s="67" t="s">
        <v>16</v>
      </c>
      <c r="B10" s="29">
        <v>223</v>
      </c>
      <c r="C10" s="29">
        <v>68</v>
      </c>
      <c r="D10" s="81">
        <v>2</v>
      </c>
      <c r="E10" s="29">
        <v>10</v>
      </c>
      <c r="F10" s="81" t="s">
        <v>89</v>
      </c>
      <c r="G10" s="41">
        <v>303</v>
      </c>
    </row>
    <row r="11" spans="1:7" s="8" customFormat="1">
      <c r="A11" s="67" t="s">
        <v>14</v>
      </c>
      <c r="B11" s="29">
        <v>1</v>
      </c>
      <c r="C11" s="29">
        <v>163</v>
      </c>
      <c r="D11" s="29">
        <v>40</v>
      </c>
      <c r="E11" s="29">
        <v>1</v>
      </c>
      <c r="F11" s="81" t="s">
        <v>89</v>
      </c>
      <c r="G11" s="41">
        <v>205</v>
      </c>
    </row>
    <row r="12" spans="1:7" s="8" customFormat="1">
      <c r="A12" s="67" t="s">
        <v>15</v>
      </c>
      <c r="B12" s="29">
        <v>13</v>
      </c>
      <c r="C12" s="29">
        <v>110</v>
      </c>
      <c r="D12" s="29">
        <v>81</v>
      </c>
      <c r="E12" s="29">
        <v>5</v>
      </c>
      <c r="F12" s="81" t="s">
        <v>89</v>
      </c>
      <c r="G12" s="41">
        <v>209</v>
      </c>
    </row>
    <row r="13" spans="1:7" s="8" customFormat="1">
      <c r="A13" s="67" t="s">
        <v>17</v>
      </c>
      <c r="B13" s="29">
        <v>4084</v>
      </c>
      <c r="C13" s="29">
        <v>155</v>
      </c>
      <c r="D13" s="81">
        <v>0</v>
      </c>
      <c r="E13" s="29">
        <v>8</v>
      </c>
      <c r="F13" s="81" t="s">
        <v>89</v>
      </c>
      <c r="G13" s="41">
        <v>4247</v>
      </c>
    </row>
    <row r="14" spans="1:7" s="8" customFormat="1">
      <c r="A14" s="67" t="s">
        <v>18</v>
      </c>
      <c r="B14" s="29">
        <v>2899</v>
      </c>
      <c r="C14" s="29">
        <v>205</v>
      </c>
      <c r="D14" s="29">
        <v>97</v>
      </c>
      <c r="E14" s="29">
        <v>89</v>
      </c>
      <c r="F14" s="259">
        <v>90</v>
      </c>
      <c r="G14" s="41">
        <v>3380</v>
      </c>
    </row>
    <row r="15" spans="1:7" s="8" customFormat="1">
      <c r="A15" s="68" t="s">
        <v>19</v>
      </c>
      <c r="B15" s="213">
        <v>8791</v>
      </c>
      <c r="C15" s="213">
        <v>3249</v>
      </c>
      <c r="D15" s="213">
        <v>228</v>
      </c>
      <c r="E15" s="213">
        <v>184</v>
      </c>
      <c r="F15" s="213">
        <v>90</v>
      </c>
      <c r="G15" s="213">
        <v>12542</v>
      </c>
    </row>
    <row r="16" spans="1:7">
      <c r="A16" s="67"/>
      <c r="B16" s="41"/>
      <c r="C16" s="41"/>
      <c r="D16" s="41"/>
      <c r="E16" s="41"/>
      <c r="F16" s="41"/>
      <c r="G16" s="41"/>
    </row>
    <row r="17" spans="1:7">
      <c r="A17" s="67" t="s">
        <v>68</v>
      </c>
      <c r="B17" s="41"/>
      <c r="C17" s="243"/>
      <c r="D17" s="41"/>
      <c r="E17" s="41"/>
      <c r="F17" s="41"/>
      <c r="G17" s="41"/>
    </row>
    <row r="18" spans="1:7">
      <c r="A18" s="67"/>
      <c r="B18" s="41"/>
      <c r="C18" s="41"/>
      <c r="D18" s="41"/>
      <c r="E18" s="41"/>
      <c r="F18" s="41"/>
      <c r="G18" s="41"/>
    </row>
    <row r="19" spans="1:7" ht="21.75" customHeight="1">
      <c r="A19" s="306" t="s">
        <v>395</v>
      </c>
      <c r="B19" s="306"/>
      <c r="C19" s="306"/>
      <c r="D19" s="306"/>
      <c r="E19" s="306"/>
      <c r="F19" s="306"/>
      <c r="G19" s="306"/>
    </row>
    <row r="20" spans="1:7" s="122" customFormat="1" ht="11.25" customHeight="1">
      <c r="A20" s="309" t="s">
        <v>270</v>
      </c>
      <c r="B20" s="309"/>
      <c r="C20" s="309"/>
      <c r="D20" s="309"/>
      <c r="E20" s="309"/>
      <c r="F20" s="309"/>
      <c r="G20" s="309"/>
    </row>
    <row r="21" spans="1:7" ht="11.25" customHeight="1">
      <c r="A21" s="314" t="s">
        <v>193</v>
      </c>
      <c r="B21" s="314"/>
      <c r="C21" s="314"/>
      <c r="D21" s="314"/>
      <c r="E21" s="314"/>
      <c r="F21" s="314"/>
      <c r="G21" s="314"/>
    </row>
    <row r="22" spans="1:7" ht="22.5" customHeight="1">
      <c r="A22" s="310" t="s">
        <v>338</v>
      </c>
      <c r="B22" s="310"/>
      <c r="C22" s="310"/>
      <c r="D22" s="310"/>
      <c r="E22" s="310"/>
      <c r="F22" s="310"/>
      <c r="G22" s="310"/>
    </row>
    <row r="23" spans="1:7" ht="11.25" customHeight="1">
      <c r="A23" s="307" t="s">
        <v>339</v>
      </c>
      <c r="B23" s="307"/>
      <c r="C23" s="307"/>
      <c r="D23" s="307"/>
      <c r="E23" s="307"/>
      <c r="F23" s="307"/>
      <c r="G23" s="307"/>
    </row>
    <row r="24" spans="1:7" ht="11.25" customHeight="1">
      <c r="A24" s="310" t="s">
        <v>340</v>
      </c>
      <c r="B24" s="310"/>
      <c r="C24" s="310"/>
      <c r="D24" s="310"/>
      <c r="E24" s="310"/>
      <c r="F24" s="310"/>
      <c r="G24" s="310"/>
    </row>
    <row r="25" spans="1:7" ht="11.25" customHeight="1">
      <c r="A25" s="314" t="s">
        <v>194</v>
      </c>
      <c r="B25" s="314"/>
      <c r="C25" s="314"/>
      <c r="D25" s="314"/>
      <c r="E25" s="314"/>
      <c r="F25" s="314"/>
      <c r="G25" s="314"/>
    </row>
    <row r="26" spans="1:7">
      <c r="A26" s="95"/>
      <c r="B26" s="95"/>
      <c r="C26" s="95"/>
      <c r="D26" s="95"/>
      <c r="E26" s="95"/>
      <c r="F26" s="95"/>
      <c r="G26" s="95"/>
    </row>
    <row r="27" spans="1:7">
      <c r="A27" s="10" t="str">
        <f>Contents!B45</f>
        <v>© Commonwealth of Australia 2023</v>
      </c>
      <c r="B27" s="70"/>
      <c r="C27" s="70"/>
      <c r="E27" s="5"/>
      <c r="F27" s="8"/>
      <c r="G27" s="8"/>
    </row>
  </sheetData>
  <mergeCells count="7">
    <mergeCell ref="A19:G19"/>
    <mergeCell ref="A25:G25"/>
    <mergeCell ref="A20:G20"/>
    <mergeCell ref="A21:G21"/>
    <mergeCell ref="A22:G22"/>
    <mergeCell ref="A23:G23"/>
    <mergeCell ref="A24:G24"/>
  </mergeCells>
  <hyperlinks>
    <hyperlink ref="A19:D19" location="'Crisis Support'!A1" display="Some of these statistics may cause distress. Services you can contact are in the Crisis support services section." xr:uid="{8EE92D1F-8EDD-41E3-8C88-20ACB00B8BB4}"/>
  </hyperlinks>
  <printOptions gridLines="1"/>
  <pageMargins left="0.14000000000000001" right="0.12" top="0.28999999999999998" bottom="0.22" header="0.22" footer="0.18"/>
  <pageSetup paperSize="9" orientation="landscape" r:id="rId1"/>
  <headerFooter alignWithMargins="0">
    <oddHeader>&amp;C&amp;"Calibri"&amp;10&amp;KFF0000 OFFICIAL: Census and Statistics Act&amp;1#_x000D_</oddHeader>
    <oddFooter>&amp;C_x000D_&amp;1#&amp;"Calibri"&amp;10&amp;KFF0000 OFFICIAL: Census and Statistics Act</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21"/>
  <sheetViews>
    <sheetView workbookViewId="0">
      <pane ySplit="7" topLeftCell="A8" activePane="bottomLeft" state="frozen"/>
      <selection pane="bottomLeft"/>
    </sheetView>
  </sheetViews>
  <sheetFormatPr defaultRowHeight="11.25"/>
  <cols>
    <col min="1" max="1" width="33.6640625" customWidth="1"/>
    <col min="2" max="3" width="14.83203125" customWidth="1"/>
    <col min="4" max="4" width="1.6640625" customWidth="1"/>
    <col min="5" max="6" width="14.83203125" customWidth="1"/>
    <col min="7" max="7" width="1.6640625" customWidth="1"/>
    <col min="8" max="9" width="14.83203125" customWidth="1"/>
  </cols>
  <sheetData>
    <row r="1" spans="1:11" s="126" customFormat="1" ht="60" customHeight="1">
      <c r="A1" s="126" t="s">
        <v>4</v>
      </c>
    </row>
    <row r="2" spans="1:11" ht="20.100000000000001" customHeight="1">
      <c r="A2" s="6" t="str">
        <f>'Table 11.8'!A2</f>
        <v>3303.0 Causes of Death, Australia, 2022</v>
      </c>
    </row>
    <row r="3" spans="1:11" ht="12.75" customHeight="1">
      <c r="A3" s="14" t="str">
        <f>'Table 11.8'!A3</f>
        <v>Released at 11.30am (Canberra time) 27 September 2023</v>
      </c>
    </row>
    <row r="4" spans="1:11" s="15" customFormat="1" ht="20.100000000000001" customHeight="1">
      <c r="A4" s="1" t="s">
        <v>186</v>
      </c>
      <c r="B4" s="1"/>
      <c r="C4" s="1"/>
      <c r="D4" s="1"/>
      <c r="E4" s="1"/>
      <c r="F4" s="1"/>
      <c r="G4" s="1"/>
      <c r="H4" s="1"/>
      <c r="I4" s="1"/>
    </row>
    <row r="5" spans="1:11" s="8" customFormat="1">
      <c r="A5" s="7"/>
      <c r="F5" s="7"/>
      <c r="G5" s="7"/>
    </row>
    <row r="6" spans="1:11" s="15" customFormat="1" ht="15">
      <c r="A6" s="7"/>
      <c r="B6" s="315" t="s">
        <v>40</v>
      </c>
      <c r="C6" s="315"/>
      <c r="D6" s="265"/>
      <c r="E6" s="315" t="s">
        <v>38</v>
      </c>
      <c r="F6" s="315"/>
      <c r="G6" s="265"/>
      <c r="H6" s="315" t="s">
        <v>39</v>
      </c>
      <c r="I6" s="315"/>
    </row>
    <row r="7" spans="1:11" s="8" customFormat="1">
      <c r="A7" s="71"/>
      <c r="B7" s="54" t="s">
        <v>10</v>
      </c>
      <c r="C7" s="183" t="s">
        <v>20</v>
      </c>
      <c r="D7" s="54"/>
      <c r="E7" s="54" t="s">
        <v>10</v>
      </c>
      <c r="F7" s="183" t="s">
        <v>20</v>
      </c>
      <c r="G7" s="54"/>
      <c r="H7" s="54" t="s">
        <v>10</v>
      </c>
      <c r="I7" s="183" t="s">
        <v>20</v>
      </c>
    </row>
    <row r="8" spans="1:11" s="8" customFormat="1">
      <c r="A8" s="67" t="s">
        <v>5</v>
      </c>
      <c r="B8" s="218">
        <v>60</v>
      </c>
      <c r="C8" s="204">
        <v>0.7</v>
      </c>
      <c r="D8" s="60"/>
      <c r="E8" s="218">
        <v>240</v>
      </c>
      <c r="F8" s="204">
        <v>10.6</v>
      </c>
      <c r="G8" s="60"/>
      <c r="H8" s="218">
        <v>300</v>
      </c>
      <c r="I8" s="204">
        <v>2.8</v>
      </c>
    </row>
    <row r="9" spans="1:11" s="8" customFormat="1">
      <c r="A9" s="67" t="s">
        <v>6</v>
      </c>
      <c r="B9" s="218">
        <v>54</v>
      </c>
      <c r="C9" s="204">
        <v>0.7</v>
      </c>
      <c r="D9" s="60"/>
      <c r="E9" s="218">
        <v>136</v>
      </c>
      <c r="F9" s="204">
        <v>6.4</v>
      </c>
      <c r="G9" s="60"/>
      <c r="H9" s="218">
        <v>190</v>
      </c>
      <c r="I9" s="204">
        <v>1.9</v>
      </c>
    </row>
    <row r="10" spans="1:11" s="8" customFormat="1">
      <c r="A10" s="68" t="s">
        <v>7</v>
      </c>
      <c r="B10" s="219">
        <v>114</v>
      </c>
      <c r="C10" s="220">
        <v>0.7</v>
      </c>
      <c r="D10" s="145"/>
      <c r="E10" s="219">
        <v>376</v>
      </c>
      <c r="F10" s="220">
        <v>8.6</v>
      </c>
      <c r="G10" s="145"/>
      <c r="H10" s="219">
        <v>490</v>
      </c>
      <c r="I10" s="220">
        <v>2.4</v>
      </c>
    </row>
    <row r="11" spans="1:11">
      <c r="A11" s="30"/>
      <c r="B11" s="30"/>
      <c r="C11" s="30"/>
      <c r="D11" s="55"/>
      <c r="E11" s="54"/>
      <c r="F11" s="54"/>
      <c r="G11" s="54"/>
      <c r="H11" s="54"/>
      <c r="I11" s="8"/>
      <c r="J11" s="8"/>
      <c r="K11" s="8"/>
    </row>
    <row r="12" spans="1:11" ht="30" customHeight="1">
      <c r="A12" s="306" t="s">
        <v>395</v>
      </c>
      <c r="B12" s="306"/>
      <c r="C12" s="306"/>
      <c r="D12" s="306"/>
      <c r="E12" s="306"/>
      <c r="F12" s="306"/>
      <c r="G12" s="306"/>
      <c r="H12" s="306"/>
      <c r="I12" s="306"/>
    </row>
    <row r="13" spans="1:11" s="122" customFormat="1" ht="11.25" customHeight="1">
      <c r="A13" s="309" t="s">
        <v>270</v>
      </c>
      <c r="B13" s="309"/>
      <c r="C13" s="309"/>
      <c r="D13" s="309"/>
      <c r="E13" s="309"/>
      <c r="F13" s="309"/>
      <c r="G13" s="309"/>
      <c r="H13" s="309"/>
      <c r="I13" s="309"/>
      <c r="J13" s="79"/>
      <c r="K13" s="79"/>
    </row>
    <row r="14" spans="1:11" ht="11.25" customHeight="1">
      <c r="A14" s="309" t="s">
        <v>193</v>
      </c>
      <c r="B14" s="309"/>
      <c r="C14" s="309"/>
      <c r="D14" s="309"/>
      <c r="E14" s="309"/>
      <c r="F14" s="309"/>
      <c r="G14" s="309"/>
      <c r="H14" s="309"/>
      <c r="I14" s="309"/>
    </row>
    <row r="15" spans="1:11" ht="24" customHeight="1">
      <c r="A15" s="310" t="s">
        <v>338</v>
      </c>
      <c r="B15" s="310"/>
      <c r="C15" s="310"/>
      <c r="D15" s="310"/>
      <c r="E15" s="310"/>
      <c r="F15" s="310"/>
      <c r="G15" s="310"/>
      <c r="H15" s="310"/>
      <c r="I15" s="310"/>
    </row>
    <row r="16" spans="1:11" ht="11.25" customHeight="1">
      <c r="A16" s="307" t="s">
        <v>339</v>
      </c>
      <c r="B16" s="307"/>
      <c r="C16" s="307"/>
      <c r="D16" s="307"/>
      <c r="E16" s="307"/>
      <c r="F16" s="307"/>
      <c r="G16" s="307"/>
      <c r="H16" s="307"/>
      <c r="I16" s="307"/>
    </row>
    <row r="17" spans="1:9" ht="11.25" customHeight="1">
      <c r="A17" s="309" t="s">
        <v>340</v>
      </c>
      <c r="B17" s="309"/>
      <c r="C17" s="309"/>
      <c r="D17" s="309"/>
      <c r="E17" s="309"/>
      <c r="F17" s="309"/>
      <c r="G17" s="309"/>
      <c r="H17" s="309"/>
      <c r="I17" s="309"/>
    </row>
    <row r="18" spans="1:9" ht="11.25" customHeight="1">
      <c r="A18" s="310" t="s">
        <v>195</v>
      </c>
      <c r="B18" s="310"/>
      <c r="C18" s="310"/>
      <c r="D18" s="310"/>
      <c r="E18" s="310"/>
      <c r="F18" s="310"/>
      <c r="G18" s="310"/>
      <c r="H18" s="310"/>
      <c r="I18" s="310"/>
    </row>
    <row r="19" spans="1:9" ht="11.25" customHeight="1">
      <c r="A19" s="311" t="s">
        <v>194</v>
      </c>
      <c r="B19" s="311"/>
      <c r="C19" s="311"/>
      <c r="D19" s="311"/>
      <c r="E19" s="311"/>
      <c r="F19" s="311"/>
      <c r="G19" s="311"/>
      <c r="H19" s="311"/>
      <c r="I19" s="311"/>
    </row>
    <row r="20" spans="1:9">
      <c r="A20" s="97"/>
      <c r="B20" s="97"/>
      <c r="C20" s="97"/>
      <c r="D20" s="97"/>
      <c r="E20" s="97"/>
      <c r="F20" s="97"/>
      <c r="G20" s="97"/>
      <c r="H20" s="97"/>
      <c r="I20" s="97"/>
    </row>
    <row r="21" spans="1:9">
      <c r="A21" s="10" t="str">
        <f>Contents!B45</f>
        <v>© Commonwealth of Australia 2023</v>
      </c>
      <c r="B21" s="70"/>
      <c r="C21" s="70"/>
      <c r="D21" s="70"/>
      <c r="F21" s="5"/>
      <c r="G21" s="5"/>
      <c r="H21" s="8"/>
      <c r="I21" s="8"/>
    </row>
  </sheetData>
  <mergeCells count="11">
    <mergeCell ref="A19:I19"/>
    <mergeCell ref="B6:C6"/>
    <mergeCell ref="E6:F6"/>
    <mergeCell ref="H6:I6"/>
    <mergeCell ref="A13:I13"/>
    <mergeCell ref="A14:I14"/>
    <mergeCell ref="A15:I15"/>
    <mergeCell ref="A16:I16"/>
    <mergeCell ref="A17:I17"/>
    <mergeCell ref="A18:I18"/>
    <mergeCell ref="A12:I12"/>
  </mergeCells>
  <hyperlinks>
    <hyperlink ref="A12:D12" location="'Crisis Support'!A1" display="Some of these statistics may cause distress. Services you can contact are in the Crisis support services section." xr:uid="{C0FCBC8C-8930-4FEE-8E14-7BE0A0BE564F}"/>
  </hyperlinks>
  <printOptions gridLines="1"/>
  <pageMargins left="0.14000000000000001" right="0.12" top="0.28999999999999998" bottom="0.22" header="0.22" footer="0.18"/>
  <pageSetup paperSize="9" orientation="landscape" r:id="rId1"/>
  <headerFooter alignWithMargins="0">
    <oddHeader>&amp;C&amp;"Calibri"&amp;10&amp;KFF0000 OFFICIAL: Census and Statistics Act&amp;1#_x000D_</oddHeader>
    <oddFooter>&amp;C_x000D_&amp;1#&amp;"Calibri"&amp;10&amp;KFF0000 OFFICIAL: Census and Statistics Act</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I30"/>
  <sheetViews>
    <sheetView workbookViewId="0">
      <pane ySplit="7" topLeftCell="A8" activePane="bottomLeft" state="frozen"/>
      <selection sqref="A1:C1"/>
      <selection pane="bottomLeft"/>
    </sheetView>
  </sheetViews>
  <sheetFormatPr defaultRowHeight="11.25"/>
  <cols>
    <col min="1" max="1" width="51" customWidth="1"/>
    <col min="2" max="3" width="14.83203125" customWidth="1"/>
    <col min="4" max="4" width="1.6640625" customWidth="1"/>
    <col min="5" max="6" width="14.83203125" customWidth="1"/>
    <col min="7" max="7" width="1.6640625" customWidth="1"/>
    <col min="8" max="9" width="14.83203125" customWidth="1"/>
  </cols>
  <sheetData>
    <row r="1" spans="1:9" s="126" customFormat="1" ht="60" customHeight="1">
      <c r="A1" s="126" t="s">
        <v>4</v>
      </c>
    </row>
    <row r="2" spans="1:9" ht="20.100000000000001" customHeight="1">
      <c r="A2" s="6" t="str">
        <f>'Table 11.8'!A2</f>
        <v>3303.0 Causes of Death, Australia, 2022</v>
      </c>
    </row>
    <row r="3" spans="1:9" ht="12.75" customHeight="1">
      <c r="A3" s="14" t="str">
        <f>'Table 11.8'!A3</f>
        <v>Released at 11.30am (Canberra time) 27 September 2023</v>
      </c>
    </row>
    <row r="4" spans="1:9" s="15" customFormat="1" ht="20.100000000000001" customHeight="1">
      <c r="A4" s="1" t="s">
        <v>187</v>
      </c>
      <c r="B4" s="1"/>
      <c r="C4" s="1"/>
      <c r="D4" s="1"/>
      <c r="E4" s="1"/>
      <c r="F4" s="1"/>
      <c r="G4" s="1"/>
      <c r="H4" s="1"/>
      <c r="I4" s="1"/>
    </row>
    <row r="5" spans="1:9" s="8" customFormat="1">
      <c r="A5" s="7"/>
      <c r="F5" s="85"/>
      <c r="G5" s="85"/>
    </row>
    <row r="6" spans="1:9" s="15" customFormat="1" ht="15">
      <c r="A6" s="7"/>
      <c r="B6" s="315" t="s">
        <v>40</v>
      </c>
      <c r="C6" s="315"/>
      <c r="D6" s="265"/>
      <c r="E6" s="315" t="s">
        <v>38</v>
      </c>
      <c r="F6" s="315"/>
      <c r="G6" s="265"/>
      <c r="H6" s="315" t="s">
        <v>39</v>
      </c>
      <c r="I6" s="315"/>
    </row>
    <row r="7" spans="1:9" s="8" customFormat="1">
      <c r="A7" s="72" t="s">
        <v>41</v>
      </c>
      <c r="B7" s="63" t="s">
        <v>10</v>
      </c>
      <c r="C7" s="64" t="s">
        <v>20</v>
      </c>
      <c r="D7" s="54"/>
      <c r="E7" s="63" t="s">
        <v>10</v>
      </c>
      <c r="F7" s="64" t="s">
        <v>20</v>
      </c>
      <c r="G7" s="54"/>
      <c r="H7" s="63" t="s">
        <v>10</v>
      </c>
      <c r="I7" s="64" t="s">
        <v>20</v>
      </c>
    </row>
    <row r="8" spans="1:9" s="8" customFormat="1">
      <c r="A8" s="67" t="s">
        <v>42</v>
      </c>
      <c r="B8" s="81">
        <v>30</v>
      </c>
      <c r="C8" s="60">
        <v>0.6</v>
      </c>
      <c r="D8" s="60"/>
      <c r="E8" s="81">
        <v>108</v>
      </c>
      <c r="F8" s="60">
        <v>7.8</v>
      </c>
      <c r="G8" s="60"/>
      <c r="H8" s="81">
        <v>138</v>
      </c>
      <c r="I8" s="60">
        <v>2.1</v>
      </c>
    </row>
    <row r="9" spans="1:9" s="8" customFormat="1">
      <c r="A9" s="67" t="s">
        <v>43</v>
      </c>
      <c r="B9" s="81">
        <v>18</v>
      </c>
      <c r="C9" s="60">
        <v>0.4</v>
      </c>
      <c r="D9" s="60"/>
      <c r="E9" s="81">
        <v>79</v>
      </c>
      <c r="F9" s="60">
        <v>7.2</v>
      </c>
      <c r="G9" s="60"/>
      <c r="H9" s="81">
        <v>97</v>
      </c>
      <c r="I9" s="60">
        <v>1.9</v>
      </c>
    </row>
    <row r="10" spans="1:9" s="8" customFormat="1">
      <c r="A10" s="67" t="s">
        <v>44</v>
      </c>
      <c r="B10" s="81">
        <v>30</v>
      </c>
      <c r="C10" s="60">
        <v>0.9</v>
      </c>
      <c r="D10" s="60"/>
      <c r="E10" s="81">
        <v>98</v>
      </c>
      <c r="F10" s="60">
        <v>10.4</v>
      </c>
      <c r="G10" s="60"/>
      <c r="H10" s="81">
        <v>128</v>
      </c>
      <c r="I10" s="60">
        <v>2.9</v>
      </c>
    </row>
    <row r="11" spans="1:9" s="8" customFormat="1">
      <c r="A11" s="67" t="s">
        <v>45</v>
      </c>
      <c r="B11" s="81">
        <v>8</v>
      </c>
      <c r="C11" s="60">
        <v>0.8</v>
      </c>
      <c r="D11" s="81"/>
      <c r="E11" s="81">
        <v>25</v>
      </c>
      <c r="F11" s="60">
        <v>8.3000000000000007</v>
      </c>
      <c r="G11" s="60"/>
      <c r="H11" s="81">
        <v>33</v>
      </c>
      <c r="I11" s="60">
        <v>2.4</v>
      </c>
    </row>
    <row r="12" spans="1:9" s="8" customFormat="1">
      <c r="A12" s="67" t="s">
        <v>46</v>
      </c>
      <c r="B12" s="81">
        <v>17</v>
      </c>
      <c r="C12" s="60">
        <v>1</v>
      </c>
      <c r="D12" s="60"/>
      <c r="E12" s="81">
        <v>40</v>
      </c>
      <c r="F12" s="60">
        <v>8.5</v>
      </c>
      <c r="G12" s="60"/>
      <c r="H12" s="81">
        <v>57</v>
      </c>
      <c r="I12" s="60">
        <v>2.6</v>
      </c>
    </row>
    <row r="13" spans="1:9" s="8" customFormat="1">
      <c r="A13" s="67" t="s">
        <v>47</v>
      </c>
      <c r="B13" s="81" t="s">
        <v>76</v>
      </c>
      <c r="C13" s="80" t="s">
        <v>76</v>
      </c>
      <c r="D13" s="81"/>
      <c r="E13" s="81" t="s">
        <v>76</v>
      </c>
      <c r="F13" s="80" t="s">
        <v>76</v>
      </c>
      <c r="G13" s="60"/>
      <c r="H13" s="81">
        <v>6</v>
      </c>
      <c r="I13" s="60">
        <v>1.4</v>
      </c>
    </row>
    <row r="14" spans="1:9" s="8" customFormat="1">
      <c r="A14" s="67" t="s">
        <v>48</v>
      </c>
      <c r="B14" s="81" t="s">
        <v>76</v>
      </c>
      <c r="C14" s="60" t="s">
        <v>76</v>
      </c>
      <c r="D14" s="60"/>
      <c r="E14" s="81" t="s">
        <v>76</v>
      </c>
      <c r="F14" s="60" t="s">
        <v>76</v>
      </c>
      <c r="G14" s="60"/>
      <c r="H14" s="81">
        <v>17</v>
      </c>
      <c r="I14" s="60">
        <v>7.7</v>
      </c>
    </row>
    <row r="15" spans="1:9" s="8" customFormat="1">
      <c r="A15" s="67" t="s">
        <v>49</v>
      </c>
      <c r="B15" s="81" t="s">
        <v>76</v>
      </c>
      <c r="C15" s="60" t="s">
        <v>76</v>
      </c>
      <c r="D15" s="60"/>
      <c r="E15" s="81" t="s">
        <v>76</v>
      </c>
      <c r="F15" s="60" t="s">
        <v>76</v>
      </c>
      <c r="G15" s="60"/>
      <c r="H15" s="81">
        <v>13</v>
      </c>
      <c r="I15" s="60">
        <v>3.7</v>
      </c>
    </row>
    <row r="16" spans="1:9" s="8" customFormat="1">
      <c r="A16" s="49" t="s">
        <v>29</v>
      </c>
      <c r="B16" s="221">
        <v>114</v>
      </c>
      <c r="C16" s="145">
        <v>0.7</v>
      </c>
      <c r="D16" s="145"/>
      <c r="E16" s="221">
        <v>376</v>
      </c>
      <c r="F16" s="145">
        <v>8.6</v>
      </c>
      <c r="G16" s="145"/>
      <c r="H16" s="221">
        <v>490</v>
      </c>
      <c r="I16" s="145">
        <v>2.4</v>
      </c>
    </row>
    <row r="17" spans="1:9">
      <c r="A17" s="23"/>
      <c r="B17" s="59"/>
      <c r="C17" s="61"/>
      <c r="D17" s="61"/>
      <c r="E17" s="59"/>
      <c r="F17" s="61"/>
      <c r="G17" s="61"/>
      <c r="H17" s="59"/>
      <c r="I17" s="61"/>
    </row>
    <row r="18" spans="1:9" ht="11.25" customHeight="1">
      <c r="A18" s="129" t="s">
        <v>9</v>
      </c>
      <c r="B18" s="128"/>
      <c r="C18" s="128"/>
      <c r="D18" s="75"/>
      <c r="E18" s="75"/>
      <c r="F18" s="75"/>
      <c r="G18" s="75"/>
      <c r="H18" s="75"/>
      <c r="I18" s="75"/>
    </row>
    <row r="19" spans="1:9">
      <c r="A19" s="92"/>
      <c r="B19" s="56"/>
      <c r="C19" s="56"/>
      <c r="D19" s="75"/>
      <c r="E19" s="75"/>
      <c r="F19" s="75"/>
      <c r="G19" s="75"/>
      <c r="H19" s="75"/>
      <c r="I19" s="75"/>
    </row>
    <row r="20" spans="1:9" ht="21.75" customHeight="1">
      <c r="A20" s="306" t="s">
        <v>395</v>
      </c>
      <c r="B20" s="306"/>
      <c r="C20" s="306"/>
      <c r="D20" s="306"/>
      <c r="E20" s="306"/>
      <c r="F20" s="306"/>
      <c r="G20" s="306"/>
      <c r="H20" s="306"/>
      <c r="I20" s="306"/>
    </row>
    <row r="21" spans="1:9" ht="11.25" customHeight="1">
      <c r="A21" s="313" t="s">
        <v>201</v>
      </c>
      <c r="B21" s="313"/>
      <c r="C21" s="313"/>
      <c r="D21" s="313"/>
      <c r="E21" s="313"/>
      <c r="F21" s="313"/>
      <c r="G21" s="313"/>
      <c r="H21" s="313"/>
      <c r="I21" s="313"/>
    </row>
    <row r="22" spans="1:9" ht="11.25" customHeight="1">
      <c r="A22" s="309" t="s">
        <v>270</v>
      </c>
      <c r="B22" s="309"/>
      <c r="C22" s="309"/>
      <c r="D22" s="309"/>
      <c r="E22" s="309"/>
      <c r="F22" s="309"/>
      <c r="G22" s="309"/>
      <c r="H22" s="309"/>
      <c r="I22" s="309"/>
    </row>
    <row r="23" spans="1:9" ht="11.25" customHeight="1">
      <c r="A23" s="309" t="s">
        <v>193</v>
      </c>
      <c r="B23" s="309"/>
      <c r="C23" s="309"/>
      <c r="D23" s="309"/>
      <c r="E23" s="309"/>
      <c r="F23" s="309"/>
      <c r="G23" s="309"/>
      <c r="H23" s="309"/>
      <c r="I23" s="309"/>
    </row>
    <row r="24" spans="1:9">
      <c r="A24" s="310" t="s">
        <v>338</v>
      </c>
      <c r="B24" s="310"/>
      <c r="C24" s="310"/>
      <c r="D24" s="310"/>
      <c r="E24" s="310"/>
      <c r="F24" s="310"/>
      <c r="G24" s="310"/>
      <c r="H24" s="310"/>
      <c r="I24" s="310"/>
    </row>
    <row r="25" spans="1:9" ht="11.25" customHeight="1">
      <c r="A25" s="307" t="s">
        <v>339</v>
      </c>
      <c r="B25" s="307"/>
      <c r="C25" s="307"/>
      <c r="D25" s="307"/>
      <c r="E25" s="307"/>
      <c r="F25" s="307"/>
      <c r="G25" s="307"/>
      <c r="H25" s="307"/>
      <c r="I25" s="307"/>
    </row>
    <row r="26" spans="1:9" ht="11.25" customHeight="1">
      <c r="A26" s="309" t="s">
        <v>340</v>
      </c>
      <c r="B26" s="309"/>
      <c r="C26" s="309"/>
      <c r="D26" s="309"/>
      <c r="E26" s="309"/>
      <c r="F26" s="309"/>
      <c r="G26" s="309"/>
      <c r="H26" s="309"/>
      <c r="I26" s="309"/>
    </row>
    <row r="27" spans="1:9" ht="11.25" customHeight="1">
      <c r="A27" s="310" t="s">
        <v>195</v>
      </c>
      <c r="B27" s="310"/>
      <c r="C27" s="310"/>
      <c r="D27" s="310"/>
      <c r="E27" s="310"/>
      <c r="F27" s="310"/>
      <c r="G27" s="310"/>
      <c r="H27" s="310"/>
      <c r="I27" s="310"/>
    </row>
    <row r="28" spans="1:9" ht="11.25" customHeight="1">
      <c r="A28" s="311" t="s">
        <v>194</v>
      </c>
      <c r="B28" s="311"/>
      <c r="C28" s="311"/>
      <c r="D28" s="311"/>
      <c r="E28" s="311"/>
      <c r="F28" s="311"/>
      <c r="G28" s="311"/>
      <c r="H28" s="311"/>
      <c r="I28" s="311"/>
    </row>
    <row r="29" spans="1:9">
      <c r="A29" s="119"/>
      <c r="B29" s="119"/>
      <c r="C29" s="119"/>
      <c r="D29" s="119"/>
      <c r="E29" s="119"/>
      <c r="F29" s="119"/>
      <c r="G29" s="119"/>
      <c r="H29" s="119"/>
      <c r="I29" s="119"/>
    </row>
    <row r="30" spans="1:9">
      <c r="A30" s="10" t="str">
        <f>Contents!B45</f>
        <v>© Commonwealth of Australia 2023</v>
      </c>
      <c r="B30" s="70"/>
      <c r="C30" s="70"/>
      <c r="D30" s="70"/>
      <c r="E30" s="70"/>
      <c r="G30" s="5"/>
      <c r="H30" s="5"/>
      <c r="I30" s="8"/>
    </row>
  </sheetData>
  <mergeCells count="12">
    <mergeCell ref="A27:I27"/>
    <mergeCell ref="A28:I28"/>
    <mergeCell ref="B6:C6"/>
    <mergeCell ref="E6:F6"/>
    <mergeCell ref="H6:I6"/>
    <mergeCell ref="A21:I21"/>
    <mergeCell ref="A20:I20"/>
    <mergeCell ref="A22:I22"/>
    <mergeCell ref="A23:I23"/>
    <mergeCell ref="A24:I24"/>
    <mergeCell ref="A25:I25"/>
    <mergeCell ref="A26:I26"/>
  </mergeCells>
  <hyperlinks>
    <hyperlink ref="A20:D20" location="'Crisis Support'!A1" display="Some of these statistics may cause distress. Services you can contact are in the Crisis support services section." xr:uid="{CAAF43DF-3BF8-478A-B6F3-C7831C50A774}"/>
  </hyperlinks>
  <printOptions gridLines="1"/>
  <pageMargins left="0.14000000000000001" right="0.12" top="0.28999999999999998" bottom="0.22" header="0.22" footer="0.18"/>
  <pageSetup paperSize="9" orientation="landscape" r:id="rId1"/>
  <headerFooter alignWithMargins="0">
    <oddHeader>&amp;C&amp;"Calibri"&amp;10&amp;KFF0000 OFFICIAL: Census and Statistics Act&amp;1#_x000D_</oddHeader>
    <oddFooter>&amp;C_x000D_&amp;1#&amp;"Calibri"&amp;10&amp;KFF0000 OFFICIAL: Census and Statistics Act</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I29"/>
  <sheetViews>
    <sheetView workbookViewId="0">
      <pane ySplit="7" topLeftCell="A8" activePane="bottomLeft" state="frozen"/>
      <selection sqref="A1:C1"/>
      <selection pane="bottomLeft"/>
    </sheetView>
  </sheetViews>
  <sheetFormatPr defaultRowHeight="11.25"/>
  <cols>
    <col min="1" max="1" width="51" customWidth="1"/>
    <col min="2" max="3" width="14.83203125" customWidth="1"/>
    <col min="4" max="4" width="1.6640625" customWidth="1"/>
    <col min="5" max="6" width="14.83203125" customWidth="1"/>
    <col min="7" max="7" width="1.6640625" customWidth="1"/>
    <col min="8" max="9" width="14.83203125" customWidth="1"/>
  </cols>
  <sheetData>
    <row r="1" spans="1:9" s="126" customFormat="1" ht="60" customHeight="1">
      <c r="A1" s="126" t="s">
        <v>4</v>
      </c>
    </row>
    <row r="2" spans="1:9" ht="20.100000000000001" customHeight="1">
      <c r="A2" s="6" t="str">
        <f>'Table 11.8'!A2</f>
        <v>3303.0 Causes of Death, Australia, 2022</v>
      </c>
    </row>
    <row r="3" spans="1:9" ht="12.75" customHeight="1">
      <c r="A3" s="14" t="str">
        <f>'Table 11.8'!A3</f>
        <v>Released at 11.30am (Canberra time) 27 September 2023</v>
      </c>
    </row>
    <row r="4" spans="1:9" s="15" customFormat="1" ht="20.100000000000001" customHeight="1">
      <c r="A4" s="1" t="s">
        <v>188</v>
      </c>
      <c r="B4" s="1"/>
      <c r="C4" s="1"/>
      <c r="D4" s="1"/>
      <c r="E4" s="1"/>
      <c r="F4" s="1"/>
      <c r="G4" s="1"/>
      <c r="H4" s="1"/>
      <c r="I4" s="1"/>
    </row>
    <row r="5" spans="1:9" s="8" customFormat="1">
      <c r="A5" s="7"/>
      <c r="F5" s="85"/>
      <c r="G5" s="85"/>
    </row>
    <row r="6" spans="1:9" s="15" customFormat="1" ht="23.25" customHeight="1">
      <c r="A6" s="7"/>
      <c r="B6" s="317" t="s">
        <v>50</v>
      </c>
      <c r="C6" s="317"/>
      <c r="D6" s="125"/>
      <c r="E6" s="316" t="s">
        <v>51</v>
      </c>
      <c r="F6" s="316"/>
      <c r="G6" s="125"/>
      <c r="H6" s="316" t="s">
        <v>19</v>
      </c>
      <c r="I6" s="316"/>
    </row>
    <row r="7" spans="1:9" s="8" customFormat="1">
      <c r="A7" s="71" t="s">
        <v>41</v>
      </c>
      <c r="B7" s="64" t="s">
        <v>10</v>
      </c>
      <c r="C7" s="64" t="s">
        <v>20</v>
      </c>
      <c r="D7" s="63"/>
      <c r="E7" s="64" t="s">
        <v>10</v>
      </c>
      <c r="F7" s="64" t="s">
        <v>20</v>
      </c>
      <c r="G7" s="63"/>
      <c r="H7" s="64" t="s">
        <v>10</v>
      </c>
      <c r="I7" s="64" t="s">
        <v>20</v>
      </c>
    </row>
    <row r="8" spans="1:9" s="8" customFormat="1">
      <c r="A8" s="65" t="s">
        <v>42</v>
      </c>
      <c r="B8" s="29">
        <v>18</v>
      </c>
      <c r="C8" s="82">
        <v>4.5</v>
      </c>
      <c r="D8" s="82"/>
      <c r="E8" s="81">
        <v>117</v>
      </c>
      <c r="F8" s="82">
        <v>1.9</v>
      </c>
      <c r="G8" s="82"/>
      <c r="H8" s="29">
        <v>138</v>
      </c>
      <c r="I8" s="82">
        <v>2.1</v>
      </c>
    </row>
    <row r="9" spans="1:9" s="8" customFormat="1">
      <c r="A9" s="66" t="s">
        <v>44</v>
      </c>
      <c r="B9" s="29">
        <v>31</v>
      </c>
      <c r="C9" s="82">
        <v>8.9</v>
      </c>
      <c r="D9" s="82"/>
      <c r="E9" s="29">
        <v>97</v>
      </c>
      <c r="F9" s="82">
        <v>2.4</v>
      </c>
      <c r="G9" s="82"/>
      <c r="H9" s="29">
        <v>128</v>
      </c>
      <c r="I9" s="82">
        <v>2.9</v>
      </c>
    </row>
    <row r="10" spans="1:9" s="8" customFormat="1">
      <c r="A10" s="67" t="s">
        <v>45</v>
      </c>
      <c r="B10" s="81" t="s">
        <v>76</v>
      </c>
      <c r="C10" s="60" t="s">
        <v>76</v>
      </c>
      <c r="D10" s="60"/>
      <c r="E10" s="81" t="s">
        <v>76</v>
      </c>
      <c r="F10" s="60" t="s">
        <v>76</v>
      </c>
      <c r="G10" s="82"/>
      <c r="H10" s="29">
        <v>33</v>
      </c>
      <c r="I10" s="82">
        <v>2.4</v>
      </c>
    </row>
    <row r="11" spans="1:9" s="8" customFormat="1">
      <c r="A11" s="67" t="s">
        <v>46</v>
      </c>
      <c r="B11" s="29">
        <v>14</v>
      </c>
      <c r="C11" s="82">
        <v>9.6</v>
      </c>
      <c r="D11" s="82"/>
      <c r="E11" s="29">
        <v>42</v>
      </c>
      <c r="F11" s="82">
        <v>2</v>
      </c>
      <c r="G11" s="82"/>
      <c r="H11" s="29">
        <v>57</v>
      </c>
      <c r="I11" s="82">
        <v>2.6</v>
      </c>
    </row>
    <row r="12" spans="1:9" s="8" customFormat="1">
      <c r="A12" s="67" t="s">
        <v>48</v>
      </c>
      <c r="B12" s="81">
        <v>12</v>
      </c>
      <c r="C12" s="60">
        <v>12.9</v>
      </c>
      <c r="D12" s="82"/>
      <c r="E12" s="81">
        <v>5</v>
      </c>
      <c r="F12" s="60">
        <v>3.9</v>
      </c>
      <c r="G12" s="60"/>
      <c r="H12" s="29">
        <v>17</v>
      </c>
      <c r="I12" s="82">
        <v>7.7</v>
      </c>
    </row>
    <row r="13" spans="1:9" s="8" customFormat="1">
      <c r="A13" s="68" t="s">
        <v>19</v>
      </c>
      <c r="B13" s="213">
        <v>77</v>
      </c>
      <c r="C13" s="214">
        <v>7.3</v>
      </c>
      <c r="D13" s="214"/>
      <c r="E13" s="213">
        <v>292</v>
      </c>
      <c r="F13" s="214">
        <v>2.2000000000000002</v>
      </c>
      <c r="G13" s="214"/>
      <c r="H13" s="213">
        <v>373</v>
      </c>
      <c r="I13" s="214">
        <v>2.6</v>
      </c>
    </row>
    <row r="14" spans="1:9">
      <c r="A14" s="23"/>
      <c r="B14" s="59"/>
      <c r="C14" s="61"/>
      <c r="D14" s="61"/>
      <c r="E14" s="59"/>
      <c r="F14" s="61"/>
      <c r="G14" s="61"/>
      <c r="H14" s="59"/>
      <c r="I14" s="61"/>
    </row>
    <row r="15" spans="1:9" ht="11.25" customHeight="1">
      <c r="A15" s="129" t="s">
        <v>9</v>
      </c>
      <c r="B15" s="122"/>
      <c r="C15" s="122"/>
      <c r="D15" s="75"/>
      <c r="E15" s="75"/>
      <c r="F15" s="75"/>
      <c r="G15" s="75"/>
      <c r="H15" s="75"/>
      <c r="I15" s="75"/>
    </row>
    <row r="16" spans="1:9">
      <c r="A16" s="73"/>
      <c r="B16" s="73"/>
      <c r="C16" s="73"/>
      <c r="D16" s="73"/>
      <c r="E16" s="73"/>
      <c r="F16" s="73"/>
      <c r="G16" s="73"/>
      <c r="H16" s="73"/>
      <c r="I16" s="73"/>
    </row>
    <row r="17" spans="1:9" ht="21.75" customHeight="1">
      <c r="A17" s="306" t="s">
        <v>395</v>
      </c>
      <c r="B17" s="306"/>
      <c r="C17" s="306"/>
      <c r="D17" s="306"/>
      <c r="E17" s="306"/>
      <c r="F17" s="306"/>
      <c r="G17" s="306"/>
      <c r="H17" s="306"/>
      <c r="I17" s="306"/>
    </row>
    <row r="18" spans="1:9" ht="11.25" customHeight="1">
      <c r="A18" s="311" t="s">
        <v>201</v>
      </c>
      <c r="B18" s="311"/>
      <c r="C18" s="311"/>
      <c r="D18" s="311"/>
      <c r="E18" s="311"/>
      <c r="F18" s="311"/>
      <c r="G18" s="311"/>
      <c r="H18" s="311"/>
      <c r="I18" s="311"/>
    </row>
    <row r="19" spans="1:9" ht="11.25" customHeight="1">
      <c r="A19" s="309" t="s">
        <v>270</v>
      </c>
      <c r="B19" s="309"/>
      <c r="C19" s="309"/>
      <c r="D19" s="309"/>
      <c r="E19" s="309"/>
      <c r="F19" s="309"/>
      <c r="G19" s="309"/>
      <c r="H19" s="309"/>
      <c r="I19" s="309"/>
    </row>
    <row r="20" spans="1:9" ht="11.25" customHeight="1">
      <c r="A20" s="318" t="s">
        <v>193</v>
      </c>
      <c r="B20" s="318"/>
      <c r="C20" s="318"/>
      <c r="D20" s="318"/>
      <c r="E20" s="318"/>
      <c r="F20" s="318"/>
      <c r="G20" s="318"/>
      <c r="H20" s="318"/>
      <c r="I20" s="318"/>
    </row>
    <row r="21" spans="1:9">
      <c r="A21" s="310" t="s">
        <v>342</v>
      </c>
      <c r="B21" s="310"/>
      <c r="C21" s="310"/>
      <c r="D21" s="310"/>
      <c r="E21" s="310"/>
      <c r="F21" s="310"/>
      <c r="G21" s="310"/>
      <c r="H21" s="310"/>
      <c r="I21" s="310"/>
    </row>
    <row r="22" spans="1:9" ht="22.5" customHeight="1">
      <c r="A22" s="309" t="s">
        <v>341</v>
      </c>
      <c r="B22" s="309"/>
      <c r="C22" s="309"/>
      <c r="D22" s="309"/>
      <c r="E22" s="309"/>
      <c r="F22" s="309"/>
      <c r="G22" s="309"/>
      <c r="H22" s="309"/>
      <c r="I22" s="309"/>
    </row>
    <row r="23" spans="1:9" ht="11.25" customHeight="1">
      <c r="A23" s="307" t="s">
        <v>339</v>
      </c>
      <c r="B23" s="307"/>
      <c r="C23" s="307"/>
      <c r="D23" s="307"/>
      <c r="E23" s="307"/>
      <c r="F23" s="307"/>
      <c r="G23" s="307"/>
      <c r="H23" s="307"/>
      <c r="I23" s="307"/>
    </row>
    <row r="24" spans="1:9" ht="11.25" customHeight="1">
      <c r="A24" s="309" t="s">
        <v>340</v>
      </c>
      <c r="B24" s="309"/>
      <c r="C24" s="309"/>
      <c r="D24" s="309"/>
      <c r="E24" s="309"/>
      <c r="F24" s="309"/>
      <c r="G24" s="309"/>
      <c r="H24" s="309"/>
      <c r="I24" s="309"/>
    </row>
    <row r="25" spans="1:9">
      <c r="A25" s="311" t="s">
        <v>195</v>
      </c>
      <c r="B25" s="311"/>
      <c r="C25" s="311"/>
      <c r="D25" s="311"/>
      <c r="E25" s="311"/>
      <c r="F25" s="311"/>
      <c r="G25" s="311"/>
      <c r="H25" s="311"/>
      <c r="I25" s="311"/>
    </row>
    <row r="26" spans="1:9" ht="11.25" customHeight="1">
      <c r="A26" s="309" t="s">
        <v>199</v>
      </c>
      <c r="B26" s="309"/>
      <c r="C26" s="309"/>
      <c r="D26" s="309"/>
      <c r="E26" s="309"/>
      <c r="F26" s="309"/>
      <c r="G26" s="309"/>
      <c r="H26" s="309"/>
      <c r="I26" s="309"/>
    </row>
    <row r="27" spans="1:9">
      <c r="A27" s="318" t="s">
        <v>194</v>
      </c>
      <c r="B27" s="318"/>
      <c r="C27" s="318"/>
      <c r="D27" s="318"/>
      <c r="E27" s="318"/>
      <c r="F27" s="318"/>
      <c r="G27" s="318"/>
      <c r="H27" s="318"/>
      <c r="I27" s="318"/>
    </row>
    <row r="28" spans="1:9">
      <c r="A28" s="78"/>
      <c r="B28" s="78"/>
      <c r="C28" s="78"/>
      <c r="D28" s="78"/>
      <c r="E28" s="78"/>
      <c r="F28" s="78"/>
      <c r="G28" s="78"/>
      <c r="H28" s="78"/>
      <c r="I28" s="78"/>
    </row>
    <row r="29" spans="1:9">
      <c r="A29" s="10" t="str">
        <f>Contents!B45</f>
        <v>© Commonwealth of Australia 2023</v>
      </c>
      <c r="B29" s="8"/>
    </row>
  </sheetData>
  <mergeCells count="14">
    <mergeCell ref="A27:I27"/>
    <mergeCell ref="A20:I20"/>
    <mergeCell ref="A21:I21"/>
    <mergeCell ref="A22:I22"/>
    <mergeCell ref="A23:I23"/>
    <mergeCell ref="A24:I24"/>
    <mergeCell ref="A25:I25"/>
    <mergeCell ref="A26:I26"/>
    <mergeCell ref="H6:I6"/>
    <mergeCell ref="B6:C6"/>
    <mergeCell ref="E6:F6"/>
    <mergeCell ref="A18:I18"/>
    <mergeCell ref="A19:I19"/>
    <mergeCell ref="A17:I17"/>
  </mergeCells>
  <hyperlinks>
    <hyperlink ref="A17:D17" location="'Crisis Support'!A1" display="Some of these statistics may cause distress. Services you can contact are in the Crisis support services section." xr:uid="{5AF5ADF6-4D04-4A61-A04C-435B69E25093}"/>
  </hyperlinks>
  <printOptions gridLines="1"/>
  <pageMargins left="0.14000000000000001" right="0.12" top="0.28999999999999998" bottom="0.22" header="0.22" footer="0.18"/>
  <pageSetup paperSize="9" orientation="landscape" r:id="rId1"/>
  <headerFooter alignWithMargins="0">
    <oddHeader>&amp;C&amp;"Calibri"&amp;10&amp;KFF0000 OFFICIAL: Census and Statistics Act&amp;1#_x000D_</oddHeader>
    <oddFooter>&amp;C_x000D_&amp;1#&amp;"Calibri"&amp;10&amp;KFF0000 OFFICIAL: Census and Statistics Act</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H62"/>
  <sheetViews>
    <sheetView workbookViewId="0">
      <pane ySplit="7" topLeftCell="A8" activePane="bottomLeft" state="frozen"/>
      <selection sqref="A1:C1"/>
      <selection pane="bottomLeft"/>
    </sheetView>
  </sheetViews>
  <sheetFormatPr defaultRowHeight="11.25"/>
  <cols>
    <col min="1" max="1" width="27" customWidth="1"/>
    <col min="2" max="4" width="14.83203125" customWidth="1"/>
    <col min="5" max="5" width="1.5" customWidth="1"/>
    <col min="6" max="8" width="13" customWidth="1"/>
  </cols>
  <sheetData>
    <row r="1" spans="1:8" s="196" customFormat="1" ht="60" customHeight="1">
      <c r="A1" s="196" t="s">
        <v>4</v>
      </c>
      <c r="F1" s="126"/>
      <c r="G1" s="126"/>
      <c r="H1" s="126"/>
    </row>
    <row r="2" spans="1:8" s="8" customFormat="1" ht="20.100000000000001" customHeight="1">
      <c r="A2" s="6" t="str">
        <f>'Table 11.8'!A2</f>
        <v>3303.0 Causes of Death, Australia, 2022</v>
      </c>
      <c r="F2"/>
      <c r="G2"/>
      <c r="H2"/>
    </row>
    <row r="3" spans="1:8" s="8" customFormat="1" ht="12.75" customHeight="1">
      <c r="A3" s="118" t="str">
        <f>'Table 11.8'!A3</f>
        <v>Released at 11.30am (Canberra time) 27 September 2023</v>
      </c>
      <c r="F3"/>
      <c r="G3"/>
      <c r="H3"/>
    </row>
    <row r="4" spans="1:8" s="15" customFormat="1" ht="20.100000000000001" customHeight="1">
      <c r="A4" s="1" t="s">
        <v>337</v>
      </c>
      <c r="B4" s="1"/>
      <c r="C4" s="1"/>
      <c r="D4" s="1"/>
      <c r="F4" s="1"/>
      <c r="G4" s="1"/>
      <c r="H4" s="1"/>
    </row>
    <row r="5" spans="1:8" s="8" customFormat="1">
      <c r="A5" s="7"/>
      <c r="G5" s="85"/>
      <c r="H5" s="85"/>
    </row>
    <row r="6" spans="1:8" s="15" customFormat="1" ht="15">
      <c r="A6" s="7"/>
      <c r="B6" s="190" t="s">
        <v>5</v>
      </c>
      <c r="C6" s="190" t="s">
        <v>6</v>
      </c>
      <c r="D6" s="190" t="s">
        <v>7</v>
      </c>
      <c r="F6" s="190" t="s">
        <v>5</v>
      </c>
      <c r="G6" s="190" t="s">
        <v>6</v>
      </c>
      <c r="H6" s="190" t="s">
        <v>7</v>
      </c>
    </row>
    <row r="7" spans="1:8" s="8" customFormat="1">
      <c r="A7" s="71" t="s">
        <v>52</v>
      </c>
      <c r="B7" s="39" t="s">
        <v>10</v>
      </c>
      <c r="C7" s="39" t="s">
        <v>10</v>
      </c>
      <c r="D7" s="39" t="s">
        <v>10</v>
      </c>
      <c r="F7" s="64" t="s">
        <v>20</v>
      </c>
      <c r="G7" s="64" t="s">
        <v>20</v>
      </c>
      <c r="H7" s="64" t="s">
        <v>20</v>
      </c>
    </row>
    <row r="8" spans="1:8" s="8" customFormat="1">
      <c r="A8" s="71"/>
      <c r="B8" s="39"/>
      <c r="C8" s="39"/>
      <c r="D8" s="39"/>
      <c r="F8" s="54"/>
      <c r="G8" s="54"/>
      <c r="H8" s="54"/>
    </row>
    <row r="9" spans="1:8" s="8" customFormat="1">
      <c r="A9" s="8" t="s">
        <v>53</v>
      </c>
      <c r="B9" s="54">
        <v>39</v>
      </c>
      <c r="C9" s="54">
        <v>22</v>
      </c>
      <c r="D9" s="54">
        <v>61</v>
      </c>
      <c r="F9" s="39">
        <v>1.8</v>
      </c>
      <c r="G9" s="39">
        <v>1.1000000000000001</v>
      </c>
      <c r="H9" s="39">
        <v>1.5</v>
      </c>
    </row>
    <row r="10" spans="1:8" s="8" customFormat="1">
      <c r="A10" s="8" t="s">
        <v>54</v>
      </c>
      <c r="B10" s="54">
        <v>50</v>
      </c>
      <c r="C10" s="54">
        <v>26</v>
      </c>
      <c r="D10" s="54">
        <v>76</v>
      </c>
      <c r="F10" s="39">
        <v>4.3</v>
      </c>
      <c r="G10" s="39">
        <v>2.4</v>
      </c>
      <c r="H10" s="39">
        <v>3.4</v>
      </c>
    </row>
    <row r="11" spans="1:8" s="8" customFormat="1">
      <c r="B11" s="54"/>
      <c r="C11" s="54"/>
      <c r="D11" s="54"/>
      <c r="F11" s="39"/>
      <c r="G11" s="39"/>
      <c r="H11" s="39"/>
    </row>
    <row r="12" spans="1:8" s="8" customFormat="1">
      <c r="A12" s="8" t="s">
        <v>55</v>
      </c>
      <c r="B12" s="54">
        <v>35</v>
      </c>
      <c r="C12" s="54">
        <v>21</v>
      </c>
      <c r="D12" s="54">
        <v>56</v>
      </c>
      <c r="F12" s="39">
        <v>1.8</v>
      </c>
      <c r="G12" s="39">
        <v>1.1000000000000001</v>
      </c>
      <c r="H12" s="39">
        <v>1.4</v>
      </c>
    </row>
    <row r="13" spans="1:8" s="8" customFormat="1">
      <c r="A13" s="8" t="s">
        <v>56</v>
      </c>
      <c r="B13" s="54">
        <v>29</v>
      </c>
      <c r="C13" s="54">
        <v>10</v>
      </c>
      <c r="D13" s="54">
        <v>39</v>
      </c>
      <c r="F13" s="39">
        <v>4.5999999999999996</v>
      </c>
      <c r="G13" s="39">
        <v>1.7</v>
      </c>
      <c r="H13" s="39">
        <v>3.2</v>
      </c>
    </row>
    <row r="14" spans="1:8" s="8" customFormat="1">
      <c r="B14" s="54"/>
      <c r="C14" s="54"/>
      <c r="D14" s="54"/>
      <c r="F14" s="39"/>
      <c r="G14" s="39"/>
      <c r="H14" s="39"/>
    </row>
    <row r="15" spans="1:8" s="8" customFormat="1">
      <c r="A15" s="8" t="s">
        <v>57</v>
      </c>
      <c r="B15" s="54">
        <v>27</v>
      </c>
      <c r="C15" s="54">
        <v>25</v>
      </c>
      <c r="D15" s="54">
        <v>52</v>
      </c>
      <c r="F15" s="39">
        <v>2.4</v>
      </c>
      <c r="G15" s="39">
        <v>2.4</v>
      </c>
      <c r="H15" s="39">
        <v>2.4</v>
      </c>
    </row>
    <row r="16" spans="1:8" s="8" customFormat="1">
      <c r="A16" s="8" t="s">
        <v>58</v>
      </c>
      <c r="B16" s="54">
        <v>47</v>
      </c>
      <c r="C16" s="54">
        <v>29</v>
      </c>
      <c r="D16" s="54">
        <v>76</v>
      </c>
      <c r="F16" s="39">
        <v>4.0999999999999996</v>
      </c>
      <c r="G16" s="39">
        <v>2.7</v>
      </c>
      <c r="H16" s="39">
        <v>3.4</v>
      </c>
    </row>
    <row r="17" spans="1:8" s="8" customFormat="1">
      <c r="B17" s="54"/>
      <c r="C17" s="54"/>
      <c r="D17" s="54"/>
      <c r="F17" s="39"/>
      <c r="G17" s="39"/>
      <c r="H17" s="39"/>
    </row>
    <row r="18" spans="1:8" s="8" customFormat="1">
      <c r="A18" s="8" t="s">
        <v>59</v>
      </c>
      <c r="B18" s="54">
        <v>17</v>
      </c>
      <c r="C18" s="54">
        <v>10</v>
      </c>
      <c r="D18" s="54">
        <v>27</v>
      </c>
      <c r="F18" s="39">
        <v>3.1</v>
      </c>
      <c r="G18" s="39">
        <v>1.9</v>
      </c>
      <c r="H18" s="39">
        <v>2.5</v>
      </c>
    </row>
    <row r="19" spans="1:8" s="8" customFormat="1">
      <c r="A19" s="8" t="s">
        <v>60</v>
      </c>
      <c r="B19" s="54" t="s">
        <v>76</v>
      </c>
      <c r="C19" s="81" t="s">
        <v>76</v>
      </c>
      <c r="D19" s="54">
        <v>6</v>
      </c>
      <c r="F19" s="39" t="s">
        <v>76</v>
      </c>
      <c r="G19" s="39" t="s">
        <v>76</v>
      </c>
      <c r="H19" s="52">
        <v>2</v>
      </c>
    </row>
    <row r="20" spans="1:8" s="8" customFormat="1">
      <c r="B20" s="54"/>
      <c r="C20" s="81"/>
      <c r="D20" s="54"/>
      <c r="F20" s="39"/>
      <c r="G20" s="39"/>
      <c r="H20" s="52"/>
    </row>
    <row r="21" spans="1:8" s="8" customFormat="1">
      <c r="A21" s="8" t="s">
        <v>61</v>
      </c>
      <c r="B21" s="54">
        <v>22</v>
      </c>
      <c r="C21" s="54">
        <v>11</v>
      </c>
      <c r="D21" s="54">
        <v>33</v>
      </c>
      <c r="F21" s="39">
        <v>2.4</v>
      </c>
      <c r="G21" s="39">
        <v>1.3</v>
      </c>
      <c r="H21" s="39">
        <v>1.9</v>
      </c>
    </row>
    <row r="22" spans="1:8" s="8" customFormat="1">
      <c r="A22" s="8" t="s">
        <v>62</v>
      </c>
      <c r="B22" s="54">
        <v>13</v>
      </c>
      <c r="C22" s="54">
        <v>11</v>
      </c>
      <c r="D22" s="54">
        <v>24</v>
      </c>
      <c r="F22" s="39">
        <v>5.4</v>
      </c>
      <c r="G22" s="39">
        <v>4.8</v>
      </c>
      <c r="H22" s="39">
        <v>5.0999999999999996</v>
      </c>
    </row>
    <row r="23" spans="1:8" s="8" customFormat="1">
      <c r="B23" s="54"/>
      <c r="C23" s="54"/>
      <c r="D23" s="54"/>
      <c r="F23" s="39"/>
      <c r="G23" s="39"/>
      <c r="H23" s="39"/>
    </row>
    <row r="24" spans="1:8" s="8" customFormat="1">
      <c r="A24" s="8" t="s">
        <v>63</v>
      </c>
      <c r="B24" s="81" t="s">
        <v>76</v>
      </c>
      <c r="C24" s="81" t="s">
        <v>76</v>
      </c>
      <c r="D24" s="81" t="s">
        <v>76</v>
      </c>
      <c r="F24" s="39" t="s">
        <v>76</v>
      </c>
      <c r="G24" s="39" t="s">
        <v>76</v>
      </c>
      <c r="H24" s="39" t="s">
        <v>76</v>
      </c>
    </row>
    <row r="25" spans="1:8" s="8" customFormat="1">
      <c r="A25" s="8" t="s">
        <v>329</v>
      </c>
      <c r="B25" s="81" t="s">
        <v>76</v>
      </c>
      <c r="C25" s="54" t="s">
        <v>76</v>
      </c>
      <c r="D25" s="54">
        <v>5</v>
      </c>
      <c r="F25" s="39" t="s">
        <v>76</v>
      </c>
      <c r="G25" s="39" t="s">
        <v>76</v>
      </c>
      <c r="H25" s="39">
        <v>2.1</v>
      </c>
    </row>
    <row r="26" spans="1:8" s="8" customFormat="1">
      <c r="B26" s="81"/>
      <c r="C26" s="54"/>
      <c r="D26" s="54"/>
      <c r="F26" s="39"/>
      <c r="G26" s="39"/>
      <c r="H26" s="39"/>
    </row>
    <row r="27" spans="1:8" s="8" customFormat="1">
      <c r="A27" s="8" t="s">
        <v>64</v>
      </c>
      <c r="B27" s="81" t="s">
        <v>76</v>
      </c>
      <c r="C27" s="81" t="s">
        <v>76</v>
      </c>
      <c r="D27" s="54">
        <v>5</v>
      </c>
      <c r="F27" s="39" t="s">
        <v>76</v>
      </c>
      <c r="G27" s="39" t="s">
        <v>76</v>
      </c>
      <c r="H27" s="39">
        <v>4.0999999999999996</v>
      </c>
    </row>
    <row r="28" spans="1:8" s="8" customFormat="1">
      <c r="A28" s="8" t="s">
        <v>65</v>
      </c>
      <c r="B28" s="54" t="s">
        <v>76</v>
      </c>
      <c r="C28" s="54" t="s">
        <v>76</v>
      </c>
      <c r="D28" s="54">
        <v>12</v>
      </c>
      <c r="F28" s="39" t="s">
        <v>76</v>
      </c>
      <c r="G28" s="39" t="s">
        <v>76</v>
      </c>
      <c r="H28" s="52">
        <v>12</v>
      </c>
    </row>
    <row r="29" spans="1:8" s="8" customFormat="1">
      <c r="B29" s="54"/>
      <c r="C29" s="54"/>
      <c r="D29" s="54"/>
      <c r="F29" s="39"/>
      <c r="G29" s="39"/>
      <c r="H29" s="52"/>
    </row>
    <row r="30" spans="1:8" s="8" customFormat="1" ht="11.25" customHeight="1">
      <c r="A30" s="8" t="s">
        <v>49</v>
      </c>
      <c r="B30" s="54">
        <v>8</v>
      </c>
      <c r="C30" s="81">
        <v>5</v>
      </c>
      <c r="D30" s="54">
        <v>13</v>
      </c>
      <c r="F30" s="39">
        <v>4.5</v>
      </c>
      <c r="G30" s="39">
        <v>3</v>
      </c>
      <c r="H30" s="39">
        <v>3.7</v>
      </c>
    </row>
    <row r="31" spans="1:8" s="8" customFormat="1" ht="11.25" customHeight="1">
      <c r="B31" s="54"/>
      <c r="C31" s="81"/>
      <c r="D31" s="54"/>
      <c r="F31" s="39"/>
      <c r="G31" s="39"/>
      <c r="H31" s="39"/>
    </row>
    <row r="32" spans="1:8" s="8" customFormat="1">
      <c r="A32" s="276" t="s">
        <v>66</v>
      </c>
      <c r="B32" s="54"/>
      <c r="C32" s="54"/>
      <c r="D32" s="54"/>
      <c r="F32" s="39"/>
      <c r="G32" s="39"/>
      <c r="H32" s="39"/>
    </row>
    <row r="33" spans="1:8" s="8" customFormat="1">
      <c r="A33" s="147" t="s">
        <v>39</v>
      </c>
      <c r="B33" s="29">
        <v>150</v>
      </c>
      <c r="C33" s="223">
        <v>98</v>
      </c>
      <c r="D33" s="223">
        <v>248</v>
      </c>
      <c r="F33" s="39">
        <v>2.1</v>
      </c>
      <c r="G33" s="39">
        <v>1.5</v>
      </c>
      <c r="H33" s="39">
        <v>1.8</v>
      </c>
    </row>
    <row r="34" spans="1:8" s="8" customFormat="1">
      <c r="A34" s="148" t="s">
        <v>12</v>
      </c>
      <c r="B34" s="41">
        <v>6803</v>
      </c>
      <c r="C34" s="41">
        <v>2420</v>
      </c>
      <c r="D34" s="41">
        <v>9223</v>
      </c>
      <c r="F34" s="39">
        <v>15.9</v>
      </c>
      <c r="G34" s="39">
        <v>5.5</v>
      </c>
      <c r="H34" s="39">
        <v>10.7</v>
      </c>
    </row>
    <row r="35" spans="1:8" s="8" customFormat="1">
      <c r="A35" s="276" t="s">
        <v>67</v>
      </c>
      <c r="B35" s="29"/>
      <c r="C35" s="29"/>
      <c r="D35" s="29"/>
      <c r="F35" s="39"/>
      <c r="G35" s="39"/>
      <c r="H35" s="39"/>
    </row>
    <row r="36" spans="1:8" s="8" customFormat="1">
      <c r="A36" s="147" t="s">
        <v>39</v>
      </c>
      <c r="B36" s="223">
        <v>148</v>
      </c>
      <c r="C36" s="223">
        <v>90</v>
      </c>
      <c r="D36" s="223">
        <v>238</v>
      </c>
      <c r="F36" s="39">
        <v>4.2</v>
      </c>
      <c r="G36" s="39">
        <v>2.7</v>
      </c>
      <c r="H36" s="39">
        <v>3.5</v>
      </c>
    </row>
    <row r="37" spans="1:8" s="8" customFormat="1">
      <c r="A37" s="148" t="s">
        <v>12</v>
      </c>
      <c r="B37" s="41">
        <v>5284</v>
      </c>
      <c r="C37" s="41">
        <v>1496</v>
      </c>
      <c r="D37" s="41">
        <v>6780</v>
      </c>
      <c r="F37" s="39">
        <v>25.4</v>
      </c>
      <c r="G37" s="39">
        <v>7.1</v>
      </c>
      <c r="H37" s="39">
        <v>16.2</v>
      </c>
    </row>
    <row r="38" spans="1:8" s="8" customFormat="1">
      <c r="A38" s="276" t="s">
        <v>29</v>
      </c>
      <c r="B38" s="29"/>
      <c r="C38" s="29"/>
      <c r="D38" s="29"/>
      <c r="F38" s="39"/>
      <c r="G38" s="39"/>
      <c r="H38" s="39"/>
    </row>
    <row r="39" spans="1:8" s="8" customFormat="1">
      <c r="A39" s="147" t="s">
        <v>39</v>
      </c>
      <c r="B39" s="223">
        <v>300</v>
      </c>
      <c r="C39" s="223">
        <v>190</v>
      </c>
      <c r="D39" s="223">
        <v>490</v>
      </c>
      <c r="F39" s="39">
        <v>2.8</v>
      </c>
      <c r="G39" s="39">
        <v>1.9</v>
      </c>
      <c r="H39" s="39">
        <v>2.4</v>
      </c>
    </row>
    <row r="40" spans="1:8" s="8" customFormat="1" ht="11.25" customHeight="1">
      <c r="A40" s="148" t="s">
        <v>12</v>
      </c>
      <c r="B40" s="213">
        <v>12234</v>
      </c>
      <c r="C40" s="213">
        <v>3959</v>
      </c>
      <c r="D40" s="213">
        <v>16193</v>
      </c>
      <c r="E40" s="139"/>
      <c r="F40" s="170">
        <v>19.2</v>
      </c>
      <c r="G40" s="170">
        <v>6.1</v>
      </c>
      <c r="H40" s="170">
        <v>12.6</v>
      </c>
    </row>
    <row r="41" spans="1:8">
      <c r="A41" s="222"/>
      <c r="B41" s="30"/>
      <c r="C41" s="54"/>
      <c r="D41" s="54"/>
      <c r="F41" s="29"/>
      <c r="G41" s="29"/>
      <c r="H41" s="29"/>
    </row>
    <row r="42" spans="1:8" ht="11.25" customHeight="1">
      <c r="A42" s="123" t="s">
        <v>8</v>
      </c>
      <c r="B42" s="56"/>
      <c r="C42" s="74"/>
      <c r="D42" s="74"/>
      <c r="F42" s="29"/>
      <c r="G42" s="29"/>
      <c r="H42" s="29"/>
    </row>
    <row r="43" spans="1:8" ht="11.25" customHeight="1">
      <c r="A43" s="75" t="s">
        <v>9</v>
      </c>
      <c r="B43" s="131"/>
      <c r="C43" s="75"/>
      <c r="D43" s="75"/>
      <c r="F43" s="29"/>
      <c r="G43" s="29"/>
      <c r="H43" s="29"/>
    </row>
    <row r="44" spans="1:8">
      <c r="A44" s="92"/>
      <c r="B44" s="56"/>
      <c r="C44" s="75"/>
      <c r="D44" s="75"/>
      <c r="F44" s="29"/>
      <c r="G44" s="29"/>
      <c r="H44" s="29"/>
    </row>
    <row r="45" spans="1:8" ht="32.25" customHeight="1">
      <c r="A45" s="319" t="s">
        <v>395</v>
      </c>
      <c r="B45" s="319"/>
      <c r="C45" s="319"/>
      <c r="D45" s="319"/>
      <c r="E45" s="319"/>
      <c r="F45" s="319"/>
      <c r="G45" s="319"/>
      <c r="H45" s="319"/>
    </row>
    <row r="46" spans="1:8">
      <c r="A46" s="309" t="s">
        <v>201</v>
      </c>
      <c r="B46" s="309"/>
      <c r="C46" s="309"/>
      <c r="D46" s="309"/>
      <c r="E46" s="309"/>
      <c r="F46" s="309"/>
      <c r="G46" s="309"/>
      <c r="H46" s="309"/>
    </row>
    <row r="47" spans="1:8">
      <c r="A47" s="318" t="s">
        <v>270</v>
      </c>
      <c r="B47" s="318"/>
      <c r="C47" s="318"/>
      <c r="D47" s="318"/>
      <c r="E47" s="318"/>
      <c r="F47" s="318"/>
      <c r="G47" s="318"/>
      <c r="H47" s="318"/>
    </row>
    <row r="48" spans="1:8">
      <c r="A48" s="309" t="s">
        <v>193</v>
      </c>
      <c r="B48" s="309"/>
      <c r="C48" s="309"/>
      <c r="D48" s="309"/>
      <c r="E48" s="309"/>
      <c r="F48" s="309"/>
      <c r="G48" s="309"/>
      <c r="H48" s="309"/>
    </row>
    <row r="49" spans="1:8" ht="25.5" customHeight="1">
      <c r="A49" s="309" t="s">
        <v>338</v>
      </c>
      <c r="B49" s="309"/>
      <c r="C49" s="309"/>
      <c r="D49" s="309"/>
      <c r="E49" s="309"/>
      <c r="F49" s="309"/>
      <c r="G49" s="309"/>
      <c r="H49" s="309"/>
    </row>
    <row r="50" spans="1:8">
      <c r="A50" s="309" t="s">
        <v>197</v>
      </c>
      <c r="B50" s="309"/>
      <c r="C50" s="309"/>
      <c r="D50" s="309"/>
      <c r="E50" s="309"/>
      <c r="F50" s="309"/>
      <c r="G50" s="309"/>
      <c r="H50" s="309"/>
    </row>
    <row r="51" spans="1:8">
      <c r="A51" s="307" t="s">
        <v>339</v>
      </c>
      <c r="B51" s="307"/>
      <c r="C51" s="307"/>
      <c r="D51" s="307"/>
      <c r="E51" s="307"/>
      <c r="F51" s="307"/>
      <c r="G51" s="307"/>
      <c r="H51" s="307"/>
    </row>
    <row r="52" spans="1:8">
      <c r="A52" s="311" t="s">
        <v>340</v>
      </c>
      <c r="B52" s="311"/>
      <c r="C52" s="311"/>
      <c r="D52" s="311"/>
      <c r="E52" s="311"/>
      <c r="F52" s="311"/>
      <c r="G52" s="311"/>
      <c r="H52" s="311"/>
    </row>
    <row r="53" spans="1:8">
      <c r="A53" s="309" t="s">
        <v>202</v>
      </c>
      <c r="B53" s="309"/>
      <c r="C53" s="309"/>
      <c r="D53" s="309"/>
      <c r="E53" s="309"/>
      <c r="F53" s="309"/>
      <c r="G53" s="309"/>
      <c r="H53" s="309"/>
    </row>
    <row r="54" spans="1:8">
      <c r="A54" s="311" t="s">
        <v>194</v>
      </c>
      <c r="B54" s="311"/>
      <c r="C54" s="311"/>
      <c r="D54" s="311"/>
      <c r="E54" s="311"/>
      <c r="F54" s="311"/>
      <c r="G54" s="311"/>
      <c r="H54" s="311"/>
    </row>
    <row r="55" spans="1:8">
      <c r="A55" s="76"/>
      <c r="B55" s="56"/>
      <c r="C55" s="76"/>
      <c r="D55" s="76"/>
      <c r="F55" s="122"/>
      <c r="G55" s="122"/>
      <c r="H55" s="122"/>
    </row>
    <row r="56" spans="1:8">
      <c r="A56" s="10" t="str">
        <f>Contents!B45</f>
        <v>© Commonwealth of Australia 2023</v>
      </c>
      <c r="B56" s="5"/>
      <c r="C56" s="8"/>
      <c r="F56" s="122"/>
      <c r="G56" s="122"/>
      <c r="H56" s="122"/>
    </row>
    <row r="57" spans="1:8">
      <c r="F57" s="122"/>
      <c r="G57" s="122"/>
      <c r="H57" s="122"/>
    </row>
    <row r="59" spans="1:8">
      <c r="F59" s="122"/>
      <c r="G59" s="122"/>
      <c r="H59" s="122"/>
    </row>
    <row r="60" spans="1:8">
      <c r="F60" s="122"/>
      <c r="G60" s="122"/>
      <c r="H60" s="122"/>
    </row>
    <row r="61" spans="1:8">
      <c r="F61" s="56"/>
      <c r="G61" s="76"/>
    </row>
    <row r="62" spans="1:8">
      <c r="F62" s="70"/>
    </row>
  </sheetData>
  <mergeCells count="10">
    <mergeCell ref="A45:H45"/>
    <mergeCell ref="A53:H53"/>
    <mergeCell ref="A54:H54"/>
    <mergeCell ref="A46:H46"/>
    <mergeCell ref="A47:H47"/>
    <mergeCell ref="A48:H48"/>
    <mergeCell ref="A49:H49"/>
    <mergeCell ref="A50:H50"/>
    <mergeCell ref="A51:H51"/>
    <mergeCell ref="A52:H52"/>
  </mergeCells>
  <hyperlinks>
    <hyperlink ref="A45:D45" location="'Crisis Support'!A1" display="Some of these statistics may cause distress. Services you can contact are in the Crisis support services section." xr:uid="{62CA5273-E313-49E7-A8BB-A191576A6B3B}"/>
  </hyperlinks>
  <printOptions gridLines="1"/>
  <pageMargins left="0.14000000000000001" right="0.12" top="0.28999999999999998" bottom="0.22" header="0.22" footer="0.18"/>
  <pageSetup paperSize="9" scale="87" orientation="landscape" r:id="rId1"/>
  <headerFooter alignWithMargins="0">
    <oddHeader>&amp;C&amp;"Calibri"&amp;10&amp;KFF0000 OFFICIAL: Census and Statistics Act&amp;1#_x000D_</oddHeader>
    <oddFooter>&amp;C_x000D_&amp;1#&amp;"Calibri"&amp;10&amp;KFF0000 OFFICIAL: Census and Statistics Act</oddFooter>
  </headerFooter>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F26"/>
  <sheetViews>
    <sheetView workbookViewId="0">
      <pane ySplit="8" topLeftCell="A9" activePane="bottomLeft" state="frozen"/>
      <selection sqref="A1:C1"/>
      <selection pane="bottomLeft"/>
    </sheetView>
  </sheetViews>
  <sheetFormatPr defaultRowHeight="11.25"/>
  <cols>
    <col min="1" max="1" width="45.83203125" customWidth="1"/>
    <col min="2" max="4" width="14.83203125" customWidth="1"/>
  </cols>
  <sheetData>
    <row r="1" spans="1:4" s="126" customFormat="1" ht="60" customHeight="1">
      <c r="A1" s="126" t="s">
        <v>4</v>
      </c>
    </row>
    <row r="2" spans="1:4" ht="20.100000000000001" customHeight="1">
      <c r="A2" s="6" t="str">
        <f>'Table 11.8'!A2</f>
        <v>3303.0 Causes of Death, Australia, 2022</v>
      </c>
    </row>
    <row r="3" spans="1:4" ht="12.75" customHeight="1">
      <c r="A3" s="14" t="str">
        <f>'Table 11.8'!A3</f>
        <v>Released at 11.30am (Canberra time) 27 September 2023</v>
      </c>
    </row>
    <row r="4" spans="1:4" s="15" customFormat="1" ht="20.100000000000001" customHeight="1">
      <c r="A4" s="1" t="s">
        <v>189</v>
      </c>
      <c r="B4" s="1"/>
      <c r="C4" s="1"/>
      <c r="D4" s="1"/>
    </row>
    <row r="5" spans="1:4" s="8" customFormat="1">
      <c r="A5" s="7"/>
    </row>
    <row r="6" spans="1:4" s="15" customFormat="1" ht="15">
      <c r="A6" s="7"/>
      <c r="B6" s="312" t="s">
        <v>37</v>
      </c>
      <c r="C6" s="312"/>
      <c r="D6" s="312"/>
    </row>
    <row r="7" spans="1:4" s="15" customFormat="1" ht="15">
      <c r="A7" s="55"/>
      <c r="B7" s="62" t="s">
        <v>40</v>
      </c>
      <c r="C7" s="62" t="s">
        <v>38</v>
      </c>
      <c r="D7" s="62" t="s">
        <v>39</v>
      </c>
    </row>
    <row r="8" spans="1:4" s="8" customFormat="1">
      <c r="A8" s="71" t="s">
        <v>146</v>
      </c>
      <c r="B8" s="64" t="s">
        <v>10</v>
      </c>
      <c r="C8" s="64" t="s">
        <v>10</v>
      </c>
      <c r="D8" s="64" t="s">
        <v>10</v>
      </c>
    </row>
    <row r="9" spans="1:4" s="8" customFormat="1">
      <c r="A9" s="65" t="s">
        <v>211</v>
      </c>
      <c r="B9" s="224">
        <v>2</v>
      </c>
      <c r="C9" s="224">
        <v>21</v>
      </c>
      <c r="D9" s="224">
        <v>23</v>
      </c>
    </row>
    <row r="10" spans="1:4" s="8" customFormat="1">
      <c r="A10" s="66" t="s">
        <v>149</v>
      </c>
      <c r="B10" s="225">
        <v>99</v>
      </c>
      <c r="C10" s="225">
        <v>291</v>
      </c>
      <c r="D10" s="225">
        <v>390</v>
      </c>
    </row>
    <row r="11" spans="1:4" s="8" customFormat="1">
      <c r="A11" s="67" t="s">
        <v>152</v>
      </c>
      <c r="B11" s="226">
        <v>0</v>
      </c>
      <c r="C11" s="226">
        <v>1</v>
      </c>
      <c r="D11" s="226">
        <v>1</v>
      </c>
    </row>
    <row r="12" spans="1:4" s="8" customFormat="1">
      <c r="A12" s="67" t="s">
        <v>150</v>
      </c>
      <c r="B12" s="224">
        <v>6</v>
      </c>
      <c r="C12" s="224">
        <v>11</v>
      </c>
      <c r="D12" s="224">
        <v>17</v>
      </c>
    </row>
    <row r="13" spans="1:4" s="8" customFormat="1">
      <c r="A13" s="67" t="s">
        <v>151</v>
      </c>
      <c r="B13" s="226">
        <v>0</v>
      </c>
      <c r="C13" s="226">
        <v>1</v>
      </c>
      <c r="D13" s="226">
        <v>1</v>
      </c>
    </row>
    <row r="14" spans="1:4" s="8" customFormat="1">
      <c r="A14" s="67" t="s">
        <v>153</v>
      </c>
      <c r="B14" s="224">
        <v>4</v>
      </c>
      <c r="C14" s="224">
        <v>24</v>
      </c>
      <c r="D14" s="224">
        <v>28</v>
      </c>
    </row>
    <row r="15" spans="1:4" s="8" customFormat="1">
      <c r="A15" s="67" t="s">
        <v>155</v>
      </c>
      <c r="B15" s="224">
        <v>3</v>
      </c>
      <c r="C15" s="225">
        <v>27</v>
      </c>
      <c r="D15" s="225">
        <v>30</v>
      </c>
    </row>
    <row r="16" spans="1:4" s="8" customFormat="1">
      <c r="A16" s="68" t="s">
        <v>19</v>
      </c>
      <c r="B16" s="227">
        <v>114</v>
      </c>
      <c r="C16" s="227">
        <v>376</v>
      </c>
      <c r="D16" s="227">
        <v>490</v>
      </c>
    </row>
    <row r="17" spans="1:6">
      <c r="A17" s="146"/>
      <c r="B17" s="54"/>
      <c r="C17" s="225"/>
      <c r="D17" s="225"/>
      <c r="E17" s="8"/>
      <c r="F17" s="8"/>
    </row>
    <row r="18" spans="1:6" ht="32.25" customHeight="1">
      <c r="A18" s="306" t="s">
        <v>395</v>
      </c>
      <c r="B18" s="306"/>
      <c r="C18" s="306"/>
      <c r="D18" s="306"/>
    </row>
    <row r="19" spans="1:6" ht="11.25" customHeight="1">
      <c r="A19" s="309" t="s">
        <v>270</v>
      </c>
      <c r="B19" s="309"/>
      <c r="C19" s="309"/>
      <c r="D19" s="309"/>
      <c r="E19" s="8"/>
      <c r="F19" s="8"/>
    </row>
    <row r="20" spans="1:6" ht="11.25" customHeight="1">
      <c r="A20" s="309" t="s">
        <v>193</v>
      </c>
      <c r="B20" s="309"/>
      <c r="C20" s="309"/>
      <c r="D20" s="309"/>
    </row>
    <row r="21" spans="1:6" ht="21.75" customHeight="1">
      <c r="A21" s="310" t="s">
        <v>338</v>
      </c>
      <c r="B21" s="310"/>
      <c r="C21" s="310"/>
      <c r="D21" s="310"/>
    </row>
    <row r="22" spans="1:6" ht="11.25" customHeight="1">
      <c r="A22" s="307" t="s">
        <v>339</v>
      </c>
      <c r="B22" s="307"/>
      <c r="C22" s="307"/>
      <c r="D22" s="307"/>
    </row>
    <row r="23" spans="1:6" ht="11.25" customHeight="1">
      <c r="A23" s="310" t="s">
        <v>340</v>
      </c>
      <c r="B23" s="310"/>
      <c r="C23" s="310"/>
      <c r="D23" s="310"/>
    </row>
    <row r="24" spans="1:6">
      <c r="A24" s="311" t="s">
        <v>194</v>
      </c>
      <c r="B24" s="311"/>
      <c r="C24" s="311"/>
      <c r="D24" s="311"/>
    </row>
    <row r="25" spans="1:6">
      <c r="A25" s="69"/>
      <c r="B25" s="69"/>
      <c r="C25" s="69"/>
      <c r="D25" s="69"/>
    </row>
    <row r="26" spans="1:6">
      <c r="A26" s="10" t="str">
        <f>Contents!B45</f>
        <v>© Commonwealth of Australia 2023</v>
      </c>
      <c r="B26" s="80"/>
      <c r="C26" s="80"/>
      <c r="D26" s="81"/>
    </row>
  </sheetData>
  <mergeCells count="8">
    <mergeCell ref="A23:D23"/>
    <mergeCell ref="A24:D24"/>
    <mergeCell ref="A20:D20"/>
    <mergeCell ref="A22:D22"/>
    <mergeCell ref="B6:D6"/>
    <mergeCell ref="A21:D21"/>
    <mergeCell ref="A19:D19"/>
    <mergeCell ref="A18:D18"/>
  </mergeCells>
  <printOptions gridLines="1"/>
  <pageMargins left="0.14000000000000001" right="0.12" top="0.28999999999999998" bottom="0.22" header="0.22" footer="0.18"/>
  <pageSetup paperSize="9" orientation="landscape" r:id="rId1"/>
  <headerFooter alignWithMargins="0">
    <oddHeader>&amp;C&amp;"Calibri"&amp;10&amp;KFF0000 OFFICIAL: Census and Statistics Act&amp;1#_x000D_</oddHeader>
    <oddFooter>&amp;C_x000D_&amp;1#&amp;"Calibri"&amp;10&amp;KFF0000 OFFICIAL: Census and Statistics Act</oddFooter>
  </headerFooter>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L53"/>
  <sheetViews>
    <sheetView workbookViewId="0">
      <pane ySplit="7" topLeftCell="A8" activePane="bottomLeft" state="frozen"/>
      <selection sqref="A1:C1"/>
      <selection pane="bottomLeft"/>
    </sheetView>
  </sheetViews>
  <sheetFormatPr defaultRowHeight="11.25"/>
  <cols>
    <col min="1" max="1" width="45.83203125" customWidth="1"/>
    <col min="2" max="6" width="13" customWidth="1"/>
    <col min="7" max="7" width="1.5" customWidth="1"/>
    <col min="8" max="12" width="13" customWidth="1"/>
  </cols>
  <sheetData>
    <row r="1" spans="1:12" s="126" customFormat="1" ht="60" customHeight="1">
      <c r="A1" s="126" t="s">
        <v>4</v>
      </c>
    </row>
    <row r="2" spans="1:12" ht="20.100000000000001" customHeight="1">
      <c r="A2" s="6" t="str">
        <f>'Table 11.8'!A2</f>
        <v>3303.0 Causes of Death, Australia, 2022</v>
      </c>
    </row>
    <row r="3" spans="1:12" ht="12.75" customHeight="1">
      <c r="A3" s="14" t="str">
        <f>'Table 11.8'!A3</f>
        <v>Released at 11.30am (Canberra time) 27 September 2023</v>
      </c>
    </row>
    <row r="4" spans="1:12" s="15" customFormat="1" ht="20.100000000000001" customHeight="1">
      <c r="A4" s="1" t="s">
        <v>332</v>
      </c>
      <c r="B4" s="1"/>
      <c r="C4" s="1"/>
      <c r="D4" s="1"/>
      <c r="E4" s="1"/>
      <c r="F4" s="87"/>
      <c r="H4" s="1"/>
      <c r="I4" s="1"/>
      <c r="J4" s="1"/>
      <c r="K4" s="1"/>
      <c r="L4" s="87"/>
    </row>
    <row r="5" spans="1:12" s="8" customFormat="1">
      <c r="A5" s="7"/>
      <c r="C5" s="85"/>
      <c r="D5" s="85"/>
      <c r="I5" s="85"/>
      <c r="J5" s="85"/>
    </row>
    <row r="6" spans="1:12" s="15" customFormat="1" ht="15" customHeight="1">
      <c r="A6" s="55"/>
      <c r="B6" s="190">
        <v>2018</v>
      </c>
      <c r="C6" s="190">
        <v>2019</v>
      </c>
      <c r="D6" s="190">
        <v>2020</v>
      </c>
      <c r="E6" s="190">
        <v>2021</v>
      </c>
      <c r="F6" s="190">
        <v>2022</v>
      </c>
      <c r="H6" s="190">
        <v>2018</v>
      </c>
      <c r="I6" s="190">
        <v>2019</v>
      </c>
      <c r="J6" s="190">
        <v>2020</v>
      </c>
      <c r="K6" s="190">
        <v>2021</v>
      </c>
      <c r="L6" s="190">
        <v>2022</v>
      </c>
    </row>
    <row r="7" spans="1:12" s="8" customFormat="1">
      <c r="A7" s="71" t="s">
        <v>52</v>
      </c>
      <c r="B7" s="39" t="s">
        <v>10</v>
      </c>
      <c r="C7" s="39" t="s">
        <v>10</v>
      </c>
      <c r="D7" s="39" t="s">
        <v>10</v>
      </c>
      <c r="E7" s="39" t="s">
        <v>10</v>
      </c>
      <c r="F7" s="39" t="s">
        <v>10</v>
      </c>
      <c r="H7" s="86" t="s">
        <v>20</v>
      </c>
      <c r="I7" s="86" t="s">
        <v>20</v>
      </c>
      <c r="J7" s="86" t="s">
        <v>20</v>
      </c>
      <c r="K7" s="86" t="s">
        <v>20</v>
      </c>
      <c r="L7" s="86" t="s">
        <v>20</v>
      </c>
    </row>
    <row r="8" spans="1:12" s="8" customFormat="1">
      <c r="B8" s="39"/>
      <c r="C8" s="39"/>
      <c r="D8" s="39"/>
      <c r="E8" s="39"/>
      <c r="F8" s="39"/>
      <c r="H8" s="39"/>
      <c r="I8" s="39"/>
      <c r="J8" s="39"/>
      <c r="K8" s="39"/>
      <c r="L8" s="39"/>
    </row>
    <row r="9" spans="1:12" s="8" customFormat="1">
      <c r="A9" s="7" t="s">
        <v>42</v>
      </c>
      <c r="B9" s="39">
        <v>940</v>
      </c>
      <c r="C9" s="39">
        <v>963</v>
      </c>
      <c r="D9" s="39">
        <v>910</v>
      </c>
      <c r="E9" s="39">
        <v>894</v>
      </c>
      <c r="F9" s="39">
        <v>911</v>
      </c>
      <c r="H9" s="277">
        <v>11.6</v>
      </c>
      <c r="I9" s="277">
        <v>11.8</v>
      </c>
      <c r="J9" s="277">
        <v>11</v>
      </c>
      <c r="K9" s="277">
        <v>10.8</v>
      </c>
      <c r="L9" s="277">
        <v>10.8</v>
      </c>
    </row>
    <row r="10" spans="1:12" s="8" customFormat="1">
      <c r="A10" s="90" t="s">
        <v>53</v>
      </c>
      <c r="B10" s="29">
        <v>525</v>
      </c>
      <c r="C10" s="29">
        <v>468</v>
      </c>
      <c r="D10" s="29">
        <v>466</v>
      </c>
      <c r="E10" s="29">
        <v>421</v>
      </c>
      <c r="F10" s="29">
        <v>476</v>
      </c>
      <c r="H10" s="277">
        <v>9.8000000000000007</v>
      </c>
      <c r="I10" s="277">
        <v>8.6999999999999993</v>
      </c>
      <c r="J10" s="277">
        <v>8.6</v>
      </c>
      <c r="K10" s="277">
        <v>7.8</v>
      </c>
      <c r="L10" s="277">
        <v>8.6</v>
      </c>
    </row>
    <row r="11" spans="1:12" s="8" customFormat="1">
      <c r="A11" s="90" t="s">
        <v>54</v>
      </c>
      <c r="B11" s="29">
        <v>409</v>
      </c>
      <c r="C11" s="29">
        <v>484</v>
      </c>
      <c r="D11" s="29">
        <v>434</v>
      </c>
      <c r="E11" s="29">
        <v>464</v>
      </c>
      <c r="F11" s="29">
        <v>425</v>
      </c>
      <c r="H11" s="277">
        <v>15.3</v>
      </c>
      <c r="I11" s="277">
        <v>17.899999999999999</v>
      </c>
      <c r="J11" s="277">
        <v>15.5</v>
      </c>
      <c r="K11" s="277">
        <v>16.600000000000001</v>
      </c>
      <c r="L11" s="277">
        <v>15.1</v>
      </c>
    </row>
    <row r="12" spans="1:12" s="8" customFormat="1">
      <c r="A12" s="90"/>
      <c r="B12" s="29"/>
      <c r="C12" s="29"/>
      <c r="D12" s="29"/>
      <c r="E12" s="29"/>
      <c r="F12" s="29"/>
      <c r="H12" s="29"/>
      <c r="I12" s="29"/>
      <c r="J12" s="29"/>
      <c r="K12" s="29"/>
      <c r="L12" s="29"/>
    </row>
    <row r="13" spans="1:12" s="8" customFormat="1">
      <c r="A13" s="7" t="s">
        <v>43</v>
      </c>
      <c r="B13" s="29">
        <v>691</v>
      </c>
      <c r="C13" s="29">
        <v>735</v>
      </c>
      <c r="D13" s="29">
        <v>693</v>
      </c>
      <c r="E13" s="29">
        <v>675</v>
      </c>
      <c r="F13" s="29">
        <v>754</v>
      </c>
      <c r="H13" s="277">
        <v>10.6</v>
      </c>
      <c r="I13" s="277">
        <v>11.1</v>
      </c>
      <c r="J13" s="277">
        <v>10.199999999999999</v>
      </c>
      <c r="K13" s="277">
        <v>10.1</v>
      </c>
      <c r="L13" s="277">
        <v>11.1</v>
      </c>
    </row>
    <row r="14" spans="1:12" s="8" customFormat="1">
      <c r="A14" s="90" t="s">
        <v>55</v>
      </c>
      <c r="B14" s="29">
        <v>460</v>
      </c>
      <c r="C14" s="78">
        <v>488</v>
      </c>
      <c r="D14" s="78">
        <v>462</v>
      </c>
      <c r="E14" s="78">
        <v>445</v>
      </c>
      <c r="F14" s="78">
        <v>501</v>
      </c>
      <c r="H14" s="277">
        <v>9.1999999999999993</v>
      </c>
      <c r="I14" s="277">
        <v>9.5</v>
      </c>
      <c r="J14" s="277">
        <v>8.9</v>
      </c>
      <c r="K14" s="277">
        <v>8.6999999999999993</v>
      </c>
      <c r="L14" s="277">
        <v>9.6999999999999993</v>
      </c>
    </row>
    <row r="15" spans="1:12" s="8" customFormat="1">
      <c r="A15" s="90" t="s">
        <v>56</v>
      </c>
      <c r="B15" s="29">
        <v>207</v>
      </c>
      <c r="C15" s="29">
        <v>234</v>
      </c>
      <c r="D15" s="29">
        <v>223</v>
      </c>
      <c r="E15" s="29">
        <v>222</v>
      </c>
      <c r="F15" s="29">
        <v>246</v>
      </c>
      <c r="H15" s="277">
        <v>13.9</v>
      </c>
      <c r="I15" s="277">
        <v>15.9</v>
      </c>
      <c r="J15" s="277">
        <v>14.3</v>
      </c>
      <c r="K15" s="277">
        <v>14.4</v>
      </c>
      <c r="L15" s="277">
        <v>15.6</v>
      </c>
    </row>
    <row r="16" spans="1:12" s="8" customFormat="1">
      <c r="A16" s="90"/>
      <c r="B16" s="29"/>
      <c r="C16" s="29"/>
      <c r="D16" s="29"/>
      <c r="E16" s="29"/>
      <c r="F16" s="29"/>
      <c r="H16" s="29"/>
      <c r="I16" s="29"/>
      <c r="J16" s="29"/>
      <c r="K16" s="29"/>
      <c r="L16" s="29"/>
    </row>
    <row r="17" spans="1:12" s="8" customFormat="1">
      <c r="A17" s="7" t="s">
        <v>44</v>
      </c>
      <c r="B17" s="29">
        <v>805</v>
      </c>
      <c r="C17" s="29">
        <v>803</v>
      </c>
      <c r="D17" s="29">
        <v>782</v>
      </c>
      <c r="E17" s="29">
        <v>786</v>
      </c>
      <c r="F17" s="29">
        <v>773</v>
      </c>
      <c r="H17" s="277">
        <v>16.2</v>
      </c>
      <c r="I17" s="277">
        <v>15.8</v>
      </c>
      <c r="J17" s="277">
        <v>15.2</v>
      </c>
      <c r="K17" s="277">
        <v>14.9</v>
      </c>
      <c r="L17" s="277">
        <v>14.4</v>
      </c>
    </row>
    <row r="18" spans="1:12" s="8" customFormat="1">
      <c r="A18" s="90" t="s">
        <v>57</v>
      </c>
      <c r="B18" s="29">
        <v>346</v>
      </c>
      <c r="C18" s="29">
        <v>358</v>
      </c>
      <c r="D18" s="29">
        <v>360</v>
      </c>
      <c r="E18" s="29">
        <v>317</v>
      </c>
      <c r="F18" s="29">
        <v>326</v>
      </c>
      <c r="H18" s="277">
        <v>14</v>
      </c>
      <c r="I18" s="277">
        <v>14.3</v>
      </c>
      <c r="J18" s="277">
        <v>14.1</v>
      </c>
      <c r="K18" s="277">
        <v>12.2</v>
      </c>
      <c r="L18" s="277">
        <v>12.3</v>
      </c>
    </row>
    <row r="19" spans="1:12" s="8" customFormat="1">
      <c r="A19" s="90" t="s">
        <v>58</v>
      </c>
      <c r="B19" s="29">
        <v>452</v>
      </c>
      <c r="C19" s="29">
        <v>440</v>
      </c>
      <c r="D19" s="29">
        <v>416</v>
      </c>
      <c r="E19" s="29">
        <v>467</v>
      </c>
      <c r="F19" s="29">
        <v>441</v>
      </c>
      <c r="H19" s="277">
        <v>18.100000000000001</v>
      </c>
      <c r="I19" s="277">
        <v>17.2</v>
      </c>
      <c r="J19" s="277">
        <v>16</v>
      </c>
      <c r="K19" s="277">
        <v>17.600000000000001</v>
      </c>
      <c r="L19" s="277">
        <v>16.3</v>
      </c>
    </row>
    <row r="20" spans="1:12" s="8" customFormat="1">
      <c r="A20" s="90"/>
      <c r="B20" s="29"/>
      <c r="C20" s="29"/>
      <c r="D20" s="29"/>
      <c r="E20" s="29"/>
      <c r="F20" s="29"/>
      <c r="H20" s="29"/>
      <c r="I20" s="29"/>
      <c r="J20" s="29"/>
      <c r="K20" s="29"/>
      <c r="L20" s="29"/>
    </row>
    <row r="21" spans="1:12" s="8" customFormat="1">
      <c r="A21" s="7" t="s">
        <v>45</v>
      </c>
      <c r="B21" s="29">
        <v>209</v>
      </c>
      <c r="C21" s="29">
        <v>250</v>
      </c>
      <c r="D21" s="29">
        <v>229</v>
      </c>
      <c r="E21" s="29">
        <v>229</v>
      </c>
      <c r="F21" s="29">
        <v>242</v>
      </c>
      <c r="H21" s="277">
        <v>11.8</v>
      </c>
      <c r="I21" s="277">
        <v>13.8</v>
      </c>
      <c r="J21" s="277">
        <v>12.8</v>
      </c>
      <c r="K21" s="277">
        <v>12.4</v>
      </c>
      <c r="L21" s="277">
        <v>13.3</v>
      </c>
    </row>
    <row r="22" spans="1:12" s="8" customFormat="1">
      <c r="A22" s="90" t="s">
        <v>59</v>
      </c>
      <c r="B22" s="29">
        <v>154</v>
      </c>
      <c r="C22" s="29">
        <v>180</v>
      </c>
      <c r="D22" s="29">
        <v>159</v>
      </c>
      <c r="E22" s="29">
        <v>175</v>
      </c>
      <c r="F22" s="29">
        <v>168</v>
      </c>
      <c r="H22" s="277">
        <v>11.1</v>
      </c>
      <c r="I22" s="277">
        <v>12.7</v>
      </c>
      <c r="J22" s="277">
        <v>11.3</v>
      </c>
      <c r="K22" s="277">
        <v>12.1</v>
      </c>
      <c r="L22" s="277">
        <v>11.8</v>
      </c>
    </row>
    <row r="23" spans="1:12" s="8" customFormat="1">
      <c r="A23" s="90" t="s">
        <v>60</v>
      </c>
      <c r="B23" s="29">
        <v>53</v>
      </c>
      <c r="C23" s="29">
        <v>68</v>
      </c>
      <c r="D23" s="29">
        <v>67</v>
      </c>
      <c r="E23" s="29">
        <v>53</v>
      </c>
      <c r="F23" s="29">
        <v>72</v>
      </c>
      <c r="H23" s="277">
        <v>13.9</v>
      </c>
      <c r="I23" s="277">
        <v>18.3</v>
      </c>
      <c r="J23" s="277">
        <v>17.899999999999999</v>
      </c>
      <c r="K23" s="277">
        <v>13.6</v>
      </c>
      <c r="L23" s="277">
        <v>18.399999999999999</v>
      </c>
    </row>
    <row r="24" spans="1:12" s="8" customFormat="1">
      <c r="A24" s="90"/>
      <c r="B24" s="29"/>
      <c r="C24" s="29"/>
      <c r="D24" s="29"/>
      <c r="E24" s="29"/>
      <c r="F24" s="29"/>
      <c r="H24" s="29"/>
      <c r="I24" s="29"/>
      <c r="J24" s="29"/>
      <c r="K24" s="29"/>
      <c r="L24" s="29"/>
    </row>
    <row r="25" spans="1:12" s="8" customFormat="1">
      <c r="A25" s="7" t="s">
        <v>46</v>
      </c>
      <c r="B25" s="29">
        <v>384</v>
      </c>
      <c r="C25" s="29">
        <v>416</v>
      </c>
      <c r="D25" s="29">
        <v>385</v>
      </c>
      <c r="E25" s="29">
        <v>390</v>
      </c>
      <c r="F25" s="29">
        <v>377</v>
      </c>
      <c r="H25" s="277">
        <v>14.5</v>
      </c>
      <c r="I25" s="277">
        <v>15.6</v>
      </c>
      <c r="J25" s="277">
        <v>14.2</v>
      </c>
      <c r="K25" s="277">
        <v>14</v>
      </c>
      <c r="L25" s="277">
        <v>13.4</v>
      </c>
    </row>
    <row r="26" spans="1:12" s="8" customFormat="1">
      <c r="A26" s="90" t="s">
        <v>61</v>
      </c>
      <c r="B26" s="29">
        <v>268</v>
      </c>
      <c r="C26" s="29">
        <v>309</v>
      </c>
      <c r="D26" s="29">
        <v>275</v>
      </c>
      <c r="E26" s="29">
        <v>271</v>
      </c>
      <c r="F26" s="29">
        <v>274</v>
      </c>
      <c r="H26" s="277">
        <v>12.8</v>
      </c>
      <c r="I26" s="277">
        <v>14.5</v>
      </c>
      <c r="J26" s="277">
        <v>12.6</v>
      </c>
      <c r="K26" s="277">
        <v>12.1</v>
      </c>
      <c r="L26" s="277">
        <v>12.1</v>
      </c>
    </row>
    <row r="27" spans="1:12" s="8" customFormat="1">
      <c r="A27" s="90" t="s">
        <v>62</v>
      </c>
      <c r="B27" s="29">
        <v>108</v>
      </c>
      <c r="C27" s="29">
        <v>101</v>
      </c>
      <c r="D27" s="29">
        <v>105</v>
      </c>
      <c r="E27" s="29">
        <v>115</v>
      </c>
      <c r="F27" s="29">
        <v>96</v>
      </c>
      <c r="H27" s="277">
        <v>20</v>
      </c>
      <c r="I27" s="277">
        <v>18.7</v>
      </c>
      <c r="J27" s="277">
        <v>20</v>
      </c>
      <c r="K27" s="277">
        <v>21.7</v>
      </c>
      <c r="L27" s="277">
        <v>17.600000000000001</v>
      </c>
    </row>
    <row r="28" spans="1:12" s="8" customFormat="1">
      <c r="A28" s="90"/>
      <c r="B28" s="29"/>
      <c r="C28" s="29"/>
      <c r="D28" s="29"/>
      <c r="E28" s="29"/>
      <c r="F28" s="29"/>
      <c r="H28" s="29"/>
      <c r="I28" s="29"/>
      <c r="J28" s="29"/>
      <c r="K28" s="29"/>
      <c r="L28" s="29"/>
    </row>
    <row r="29" spans="1:12" s="8" customFormat="1">
      <c r="A29" s="7" t="s">
        <v>47</v>
      </c>
      <c r="B29" s="29">
        <v>78</v>
      </c>
      <c r="C29" s="29">
        <v>107</v>
      </c>
      <c r="D29" s="29">
        <v>89</v>
      </c>
      <c r="E29" s="29">
        <v>81</v>
      </c>
      <c r="F29" s="29">
        <v>87</v>
      </c>
      <c r="H29" s="277">
        <v>14.2</v>
      </c>
      <c r="I29" s="277">
        <v>18.8</v>
      </c>
      <c r="J29" s="277">
        <v>15.6</v>
      </c>
      <c r="K29" s="277">
        <v>13.6</v>
      </c>
      <c r="L29" s="277">
        <v>14.3</v>
      </c>
    </row>
    <row r="30" spans="1:12" s="8" customFormat="1">
      <c r="A30" s="90" t="s">
        <v>63</v>
      </c>
      <c r="B30" s="29">
        <v>30</v>
      </c>
      <c r="C30" s="29">
        <v>45</v>
      </c>
      <c r="D30" s="29">
        <v>45</v>
      </c>
      <c r="E30" s="29">
        <v>26</v>
      </c>
      <c r="F30" s="29">
        <v>44</v>
      </c>
      <c r="H30" s="277">
        <v>12.2</v>
      </c>
      <c r="I30" s="277">
        <v>17.2</v>
      </c>
      <c r="J30" s="277">
        <v>17.399999999999999</v>
      </c>
      <c r="K30" s="277">
        <v>9.3000000000000007</v>
      </c>
      <c r="L30" s="277">
        <v>15.9</v>
      </c>
    </row>
    <row r="31" spans="1:12" s="8" customFormat="1">
      <c r="A31" s="90" t="s">
        <v>329</v>
      </c>
      <c r="B31" s="29">
        <v>48</v>
      </c>
      <c r="C31" s="29">
        <v>60</v>
      </c>
      <c r="D31" s="29">
        <v>44</v>
      </c>
      <c r="E31" s="29">
        <v>53</v>
      </c>
      <c r="F31" s="29">
        <v>43</v>
      </c>
      <c r="H31" s="277">
        <v>16.100000000000001</v>
      </c>
      <c r="I31" s="277">
        <v>19.2</v>
      </c>
      <c r="J31" s="277">
        <v>13.8</v>
      </c>
      <c r="K31" s="277">
        <v>17.100000000000001</v>
      </c>
      <c r="L31" s="277">
        <v>13</v>
      </c>
    </row>
    <row r="32" spans="1:12" s="8" customFormat="1">
      <c r="A32" s="90"/>
      <c r="B32" s="29"/>
      <c r="C32" s="29"/>
      <c r="D32" s="29"/>
      <c r="E32" s="29"/>
      <c r="F32" s="29"/>
      <c r="H32" s="29"/>
      <c r="I32" s="29"/>
      <c r="J32" s="29"/>
      <c r="K32" s="29"/>
      <c r="L32" s="29"/>
    </row>
    <row r="33" spans="1:12" s="8" customFormat="1">
      <c r="A33" s="7" t="s">
        <v>48</v>
      </c>
      <c r="B33" s="29">
        <v>47</v>
      </c>
      <c r="C33" s="29">
        <v>50</v>
      </c>
      <c r="D33" s="29">
        <v>51</v>
      </c>
      <c r="E33" s="29">
        <v>46</v>
      </c>
      <c r="F33" s="29">
        <v>49</v>
      </c>
      <c r="H33" s="278">
        <v>19.5</v>
      </c>
      <c r="I33" s="278">
        <v>20.8</v>
      </c>
      <c r="J33" s="278">
        <v>20.2</v>
      </c>
      <c r="K33" s="278">
        <v>18.5</v>
      </c>
      <c r="L33" s="278">
        <v>20.5</v>
      </c>
    </row>
    <row r="34" spans="1:12" s="8" customFormat="1">
      <c r="A34" s="90" t="s">
        <v>64</v>
      </c>
      <c r="B34" s="29">
        <v>21</v>
      </c>
      <c r="C34" s="29">
        <v>17</v>
      </c>
      <c r="D34" s="29">
        <v>24</v>
      </c>
      <c r="E34" s="29">
        <v>23</v>
      </c>
      <c r="F34" s="29">
        <v>18</v>
      </c>
      <c r="H34" s="278">
        <v>14.2</v>
      </c>
      <c r="I34" s="278" t="s">
        <v>76</v>
      </c>
      <c r="J34" s="278">
        <v>16.7</v>
      </c>
      <c r="K34" s="278">
        <v>15.9</v>
      </c>
      <c r="L34" s="278" t="s">
        <v>76</v>
      </c>
    </row>
    <row r="35" spans="1:12" s="8" customFormat="1">
      <c r="A35" s="90" t="s">
        <v>65</v>
      </c>
      <c r="B35" s="29">
        <v>24</v>
      </c>
      <c r="C35" s="29">
        <v>31</v>
      </c>
      <c r="D35" s="29">
        <v>22</v>
      </c>
      <c r="E35" s="29">
        <v>23</v>
      </c>
      <c r="F35" s="29">
        <v>30</v>
      </c>
      <c r="H35" s="278">
        <v>27.1</v>
      </c>
      <c r="I35" s="278">
        <v>29.1</v>
      </c>
      <c r="J35" s="278">
        <v>19.899999999999999</v>
      </c>
      <c r="K35" s="278">
        <v>21.9</v>
      </c>
      <c r="L35" s="278">
        <v>29.4</v>
      </c>
    </row>
    <row r="36" spans="1:12" s="8" customFormat="1">
      <c r="A36" s="90"/>
      <c r="B36" s="29"/>
      <c r="C36" s="29"/>
      <c r="D36" s="29"/>
      <c r="E36" s="29"/>
      <c r="F36" s="29"/>
      <c r="H36" s="29"/>
      <c r="I36" s="29"/>
      <c r="J36" s="29"/>
      <c r="K36" s="29"/>
      <c r="L36" s="29"/>
    </row>
    <row r="37" spans="1:12" s="8" customFormat="1">
      <c r="A37" s="58" t="s">
        <v>49</v>
      </c>
      <c r="B37" s="81">
        <v>50</v>
      </c>
      <c r="C37" s="81">
        <v>52</v>
      </c>
      <c r="D37" s="81">
        <v>57</v>
      </c>
      <c r="E37" s="81">
        <v>65</v>
      </c>
      <c r="F37" s="81">
        <v>54</v>
      </c>
      <c r="H37" s="277">
        <v>11.6</v>
      </c>
      <c r="I37" s="277">
        <v>11.9</v>
      </c>
      <c r="J37" s="277">
        <v>12.6</v>
      </c>
      <c r="K37" s="277">
        <v>13.9</v>
      </c>
      <c r="L37" s="277">
        <v>11.5</v>
      </c>
    </row>
    <row r="38" spans="1:12" s="8" customFormat="1">
      <c r="A38" s="7"/>
      <c r="B38" s="81"/>
      <c r="C38" s="81"/>
      <c r="D38" s="81"/>
      <c r="E38" s="81"/>
      <c r="F38" s="81"/>
      <c r="H38" s="81"/>
      <c r="I38" s="81"/>
      <c r="J38" s="81"/>
      <c r="K38" s="81"/>
      <c r="L38" s="81"/>
    </row>
    <row r="39" spans="1:12" s="7" customFormat="1">
      <c r="A39" s="7" t="s">
        <v>330</v>
      </c>
      <c r="B39" s="41">
        <v>1854</v>
      </c>
      <c r="C39" s="41">
        <v>1917</v>
      </c>
      <c r="D39" s="41">
        <v>1848</v>
      </c>
      <c r="E39" s="41">
        <v>1743</v>
      </c>
      <c r="F39" s="41">
        <v>1861</v>
      </c>
      <c r="H39" s="277">
        <v>10.8</v>
      </c>
      <c r="I39" s="277">
        <v>11</v>
      </c>
      <c r="J39" s="277">
        <v>10.5</v>
      </c>
      <c r="K39" s="277">
        <v>9.8000000000000007</v>
      </c>
      <c r="L39" s="277">
        <v>10.4</v>
      </c>
    </row>
    <row r="40" spans="1:12" s="7" customFormat="1">
      <c r="A40" s="7" t="s">
        <v>331</v>
      </c>
      <c r="B40" s="41">
        <v>1301</v>
      </c>
      <c r="C40" s="41">
        <v>1418</v>
      </c>
      <c r="D40" s="41">
        <v>1311</v>
      </c>
      <c r="E40" s="41">
        <v>1397</v>
      </c>
      <c r="F40" s="41">
        <v>1353</v>
      </c>
      <c r="H40" s="277">
        <v>16.3</v>
      </c>
      <c r="I40" s="277">
        <v>17.600000000000001</v>
      </c>
      <c r="J40" s="277">
        <v>15.9</v>
      </c>
      <c r="K40" s="277">
        <v>16.8</v>
      </c>
      <c r="L40" s="277">
        <v>16</v>
      </c>
    </row>
    <row r="41" spans="1:12" s="7" customFormat="1">
      <c r="A41" s="121" t="s">
        <v>29</v>
      </c>
      <c r="B41" s="221">
        <v>3205</v>
      </c>
      <c r="C41" s="221">
        <v>3377</v>
      </c>
      <c r="D41" s="221">
        <v>3196</v>
      </c>
      <c r="E41" s="221">
        <v>3166</v>
      </c>
      <c r="F41" s="221">
        <v>3249</v>
      </c>
      <c r="G41" s="121"/>
      <c r="H41" s="279">
        <v>12.7</v>
      </c>
      <c r="I41" s="279">
        <v>13.2</v>
      </c>
      <c r="J41" s="279">
        <v>12.3</v>
      </c>
      <c r="K41" s="279">
        <v>12.1</v>
      </c>
      <c r="L41" s="279">
        <v>12.3</v>
      </c>
    </row>
    <row r="42" spans="1:12">
      <c r="A42" s="23"/>
      <c r="B42" s="59"/>
      <c r="C42" s="59"/>
      <c r="D42" s="59"/>
      <c r="E42" s="8"/>
      <c r="F42" s="8"/>
      <c r="H42" s="59"/>
      <c r="I42" s="59"/>
      <c r="J42" s="59"/>
      <c r="K42" s="8"/>
      <c r="L42" s="8"/>
    </row>
    <row r="43" spans="1:12" ht="18.75" customHeight="1">
      <c r="A43" s="306" t="s">
        <v>395</v>
      </c>
      <c r="B43" s="306"/>
      <c r="C43" s="306"/>
      <c r="D43" s="306"/>
      <c r="E43" s="306"/>
      <c r="F43" s="306"/>
      <c r="G43" s="306"/>
      <c r="H43" s="306"/>
      <c r="I43" s="306"/>
      <c r="J43" s="306"/>
      <c r="K43" s="306"/>
      <c r="L43" s="306"/>
    </row>
    <row r="44" spans="1:12" s="122" customFormat="1">
      <c r="A44" s="320" t="s">
        <v>196</v>
      </c>
      <c r="B44" s="320"/>
      <c r="C44" s="320"/>
      <c r="D44" s="320"/>
      <c r="E44" s="320"/>
      <c r="F44" s="320"/>
      <c r="G44" s="320"/>
      <c r="H44" s="320"/>
      <c r="I44" s="320"/>
      <c r="J44" s="320"/>
      <c r="K44" s="320"/>
      <c r="L44" s="320"/>
    </row>
    <row r="45" spans="1:12" s="122" customFormat="1">
      <c r="A45" s="320" t="s">
        <v>270</v>
      </c>
      <c r="B45" s="320"/>
      <c r="C45" s="320"/>
      <c r="D45" s="320"/>
      <c r="E45" s="320"/>
      <c r="F45" s="320"/>
      <c r="G45" s="320"/>
      <c r="H45" s="320"/>
      <c r="I45" s="320"/>
      <c r="J45" s="320"/>
      <c r="K45" s="320"/>
      <c r="L45" s="320"/>
    </row>
    <row r="46" spans="1:12" s="122" customFormat="1">
      <c r="A46" s="309" t="s">
        <v>193</v>
      </c>
      <c r="B46" s="309"/>
      <c r="C46" s="309"/>
      <c r="D46" s="309"/>
      <c r="E46" s="309"/>
      <c r="F46" s="309"/>
      <c r="G46" s="309"/>
      <c r="H46" s="309"/>
      <c r="I46" s="309"/>
      <c r="J46" s="309"/>
      <c r="K46" s="309"/>
      <c r="L46" s="309"/>
    </row>
    <row r="47" spans="1:12" s="122" customFormat="1">
      <c r="A47" s="309" t="s">
        <v>338</v>
      </c>
      <c r="B47" s="309"/>
      <c r="C47" s="309"/>
      <c r="D47" s="309"/>
      <c r="E47" s="309"/>
      <c r="F47" s="309"/>
      <c r="G47" s="309"/>
      <c r="H47" s="309"/>
      <c r="I47" s="309"/>
      <c r="J47" s="309"/>
      <c r="K47" s="309"/>
      <c r="L47" s="309"/>
    </row>
    <row r="48" spans="1:12" s="122" customFormat="1" ht="11.25" customHeight="1">
      <c r="A48" s="309" t="s">
        <v>339</v>
      </c>
      <c r="B48" s="309"/>
      <c r="C48" s="309"/>
      <c r="D48" s="309"/>
      <c r="E48" s="309"/>
      <c r="F48" s="309"/>
      <c r="G48" s="309"/>
      <c r="H48" s="309"/>
      <c r="I48" s="309"/>
      <c r="J48" s="309"/>
      <c r="K48" s="309"/>
      <c r="L48" s="309"/>
    </row>
    <row r="49" spans="1:12" ht="11.25" customHeight="1">
      <c r="A49" s="310" t="s">
        <v>340</v>
      </c>
      <c r="B49" s="310"/>
      <c r="C49" s="310"/>
      <c r="D49" s="310"/>
      <c r="E49" s="310"/>
      <c r="F49" s="310"/>
      <c r="G49" s="310"/>
      <c r="H49" s="310"/>
      <c r="I49" s="310"/>
      <c r="J49" s="310"/>
      <c r="K49" s="310"/>
      <c r="L49" s="310"/>
    </row>
    <row r="50" spans="1:12" s="122" customFormat="1" ht="11.25" customHeight="1">
      <c r="A50" s="311" t="s">
        <v>202</v>
      </c>
      <c r="B50" s="311"/>
      <c r="C50" s="311"/>
      <c r="D50" s="311"/>
      <c r="E50" s="311"/>
      <c r="F50" s="311"/>
      <c r="G50" s="311"/>
      <c r="H50" s="311"/>
      <c r="I50" s="311"/>
      <c r="J50" s="311"/>
      <c r="K50" s="311"/>
      <c r="L50" s="311"/>
    </row>
    <row r="51" spans="1:12" s="122" customFormat="1">
      <c r="A51" s="311" t="s">
        <v>194</v>
      </c>
      <c r="B51" s="311"/>
      <c r="C51" s="311"/>
      <c r="D51" s="311"/>
      <c r="E51" s="311"/>
      <c r="F51" s="311"/>
      <c r="G51" s="311"/>
      <c r="H51" s="311"/>
      <c r="I51" s="311"/>
      <c r="J51" s="311"/>
      <c r="K51" s="311"/>
      <c r="L51" s="311"/>
    </row>
    <row r="52" spans="1:12">
      <c r="A52" s="57"/>
      <c r="B52" s="56"/>
      <c r="C52" s="76"/>
      <c r="H52" s="56"/>
      <c r="I52" s="76"/>
    </row>
    <row r="53" spans="1:12">
      <c r="A53" s="10" t="str">
        <f>Contents!B45</f>
        <v>© Commonwealth of Australia 2023</v>
      </c>
      <c r="B53" s="70"/>
      <c r="H53" s="70"/>
    </row>
  </sheetData>
  <mergeCells count="9">
    <mergeCell ref="A43:L43"/>
    <mergeCell ref="A51:L51"/>
    <mergeCell ref="A44:L44"/>
    <mergeCell ref="A45:L45"/>
    <mergeCell ref="A46:L46"/>
    <mergeCell ref="A47:L47"/>
    <mergeCell ref="A48:L48"/>
    <mergeCell ref="A49:L49"/>
    <mergeCell ref="A50:L50"/>
  </mergeCells>
  <printOptions gridLines="1"/>
  <pageMargins left="0.14000000000000001" right="0.12" top="0.28999999999999998" bottom="0.22" header="0.22" footer="0.18"/>
  <pageSetup paperSize="9" scale="93" orientation="landscape" r:id="rId1"/>
  <headerFooter alignWithMargins="0">
    <oddHeader>&amp;C&amp;"Calibri"&amp;10&amp;KFF0000 OFFICIAL: Census and Statistics Act&amp;1#_x000D_</oddHeader>
    <oddFooter>&amp;C_x000D_&amp;1#&amp;"Calibri"&amp;10&amp;KFF0000 OFFICIAL: Census and Statistics Act</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E0A85-A164-49CE-BE2D-FF89B2B461B9}">
  <sheetPr codeName="Sheet18">
    <pageSetUpPr fitToPage="1"/>
  </sheetPr>
  <dimension ref="A1:O313"/>
  <sheetViews>
    <sheetView zoomScaleNormal="100" workbookViewId="0">
      <pane ySplit="8" topLeftCell="A9" activePane="bottomLeft" state="frozen"/>
      <selection sqref="A1:C1"/>
      <selection pane="bottomLeft"/>
    </sheetView>
  </sheetViews>
  <sheetFormatPr defaultColWidth="9.33203125" defaultRowHeight="11.25"/>
  <cols>
    <col min="1" max="1" width="94.1640625" style="31" customWidth="1"/>
    <col min="2" max="6" width="8" style="31" customWidth="1"/>
    <col min="7" max="7" width="1.5" style="31" customWidth="1"/>
    <col min="8" max="12" width="8" style="31" customWidth="1"/>
    <col min="13" max="16384" width="9.33203125" style="31"/>
  </cols>
  <sheetData>
    <row r="1" spans="1:15" s="126" customFormat="1" ht="60" customHeight="1">
      <c r="A1" s="126" t="s">
        <v>4</v>
      </c>
    </row>
    <row r="2" spans="1:15" ht="19.5" customHeight="1">
      <c r="A2" s="155" t="str">
        <f>'Table 11.8'!A2</f>
        <v>3303.0 Causes of Death, Australia, 2022</v>
      </c>
      <c r="C2" s="99"/>
    </row>
    <row r="3" spans="1:15" ht="12.75">
      <c r="A3" s="154" t="str">
        <f>'Table 11.8'!A3</f>
        <v>Released at 11.30am (Canberra time) 27 September 2023</v>
      </c>
    </row>
    <row r="4" spans="1:15" s="100" customFormat="1" ht="19.5" customHeight="1">
      <c r="A4" s="99" t="s">
        <v>271</v>
      </c>
      <c r="B4" s="99"/>
      <c r="C4" s="99"/>
      <c r="D4" s="99"/>
      <c r="E4" s="99"/>
      <c r="F4" s="99"/>
      <c r="G4" s="99"/>
      <c r="H4" s="99"/>
      <c r="I4" s="99"/>
      <c r="J4" s="99"/>
    </row>
    <row r="5" spans="1:15">
      <c r="A5" s="142"/>
      <c r="B5" s="153"/>
      <c r="F5" s="153"/>
      <c r="J5" s="104"/>
      <c r="K5" s="153"/>
      <c r="L5" s="153"/>
    </row>
    <row r="6" spans="1:15" s="100" customFormat="1" ht="15" customHeight="1">
      <c r="A6" s="152"/>
      <c r="B6" s="321" t="s">
        <v>204</v>
      </c>
      <c r="C6" s="321"/>
      <c r="D6" s="321"/>
      <c r="E6" s="321"/>
      <c r="F6" s="321"/>
      <c r="H6" s="322" t="s">
        <v>205</v>
      </c>
      <c r="I6" s="322"/>
      <c r="J6" s="322"/>
      <c r="K6" s="322"/>
      <c r="L6" s="322"/>
    </row>
    <row r="7" spans="1:15">
      <c r="A7" s="152"/>
      <c r="B7" s="163">
        <v>2018</v>
      </c>
      <c r="C7" s="163">
        <v>2019</v>
      </c>
      <c r="D7" s="163">
        <v>2020</v>
      </c>
      <c r="E7" s="163">
        <v>2021</v>
      </c>
      <c r="F7" s="163">
        <v>2022</v>
      </c>
      <c r="G7" s="150"/>
      <c r="H7" s="163">
        <v>2018</v>
      </c>
      <c r="I7" s="163">
        <v>2019</v>
      </c>
      <c r="J7" s="163">
        <v>2020</v>
      </c>
      <c r="K7" s="163">
        <v>2021</v>
      </c>
      <c r="L7" s="163">
        <v>2022</v>
      </c>
    </row>
    <row r="8" spans="1:15">
      <c r="B8" s="64" t="s">
        <v>10</v>
      </c>
      <c r="C8" s="64" t="s">
        <v>10</v>
      </c>
      <c r="D8" s="64" t="s">
        <v>10</v>
      </c>
      <c r="E8" s="64" t="s">
        <v>10</v>
      </c>
      <c r="F8" s="64" t="s">
        <v>10</v>
      </c>
      <c r="G8" s="150"/>
      <c r="H8" s="38" t="s">
        <v>90</v>
      </c>
      <c r="I8" s="38" t="s">
        <v>90</v>
      </c>
      <c r="J8" s="38" t="s">
        <v>90</v>
      </c>
      <c r="K8" s="38" t="s">
        <v>90</v>
      </c>
      <c r="L8" s="64" t="s">
        <v>90</v>
      </c>
    </row>
    <row r="9" spans="1:15">
      <c r="A9" s="157" t="s">
        <v>128</v>
      </c>
    </row>
    <row r="10" spans="1:15" s="104" customFormat="1">
      <c r="A10" s="58" t="s">
        <v>101</v>
      </c>
      <c r="B10" s="270">
        <v>3205</v>
      </c>
      <c r="C10" s="270">
        <v>3377</v>
      </c>
      <c r="D10" s="270">
        <v>3196</v>
      </c>
      <c r="E10" s="270">
        <v>3166</v>
      </c>
      <c r="F10" s="270">
        <v>3249</v>
      </c>
      <c r="G10" s="271"/>
      <c r="H10" s="272">
        <v>100</v>
      </c>
      <c r="I10" s="272">
        <v>100</v>
      </c>
      <c r="J10" s="272">
        <v>100</v>
      </c>
      <c r="K10" s="272">
        <v>100</v>
      </c>
      <c r="L10" s="272">
        <v>100</v>
      </c>
    </row>
    <row r="11" spans="1:15">
      <c r="A11" s="112" t="s">
        <v>73</v>
      </c>
      <c r="B11" s="150">
        <v>1492</v>
      </c>
      <c r="C11" s="150">
        <v>1521</v>
      </c>
      <c r="D11" s="150">
        <v>1390</v>
      </c>
      <c r="E11" s="150">
        <v>1189</v>
      </c>
      <c r="F11" s="150">
        <v>1200</v>
      </c>
      <c r="H11" s="280">
        <v>46.6</v>
      </c>
      <c r="I11" s="280">
        <v>45</v>
      </c>
      <c r="J11" s="280">
        <v>43.5</v>
      </c>
      <c r="K11" s="280">
        <v>37.6</v>
      </c>
      <c r="L11" s="280">
        <v>36.9</v>
      </c>
    </row>
    <row r="12" spans="1:15" s="104" customFormat="1">
      <c r="A12" s="281" t="s">
        <v>74</v>
      </c>
      <c r="B12" s="150">
        <v>1423</v>
      </c>
      <c r="C12" s="150">
        <v>1432</v>
      </c>
      <c r="D12" s="150">
        <v>1310</v>
      </c>
      <c r="E12" s="150">
        <v>1109</v>
      </c>
      <c r="F12" s="150">
        <v>1133</v>
      </c>
      <c r="G12" s="188"/>
      <c r="H12" s="280">
        <v>44.4</v>
      </c>
      <c r="I12" s="280">
        <v>42.4</v>
      </c>
      <c r="J12" s="280">
        <v>41</v>
      </c>
      <c r="K12" s="280">
        <v>35</v>
      </c>
      <c r="L12" s="280">
        <v>34.9</v>
      </c>
    </row>
    <row r="13" spans="1:15">
      <c r="A13" s="282" t="s">
        <v>281</v>
      </c>
      <c r="B13" s="150">
        <v>770</v>
      </c>
      <c r="C13" s="150">
        <v>897</v>
      </c>
      <c r="D13" s="150">
        <v>854</v>
      </c>
      <c r="E13" s="150">
        <v>776</v>
      </c>
      <c r="F13" s="150">
        <v>834</v>
      </c>
      <c r="G13" s="188"/>
      <c r="H13" s="280">
        <v>24</v>
      </c>
      <c r="I13" s="280">
        <v>26.6</v>
      </c>
      <c r="J13" s="280">
        <v>26.7</v>
      </c>
      <c r="K13" s="280">
        <v>24.5</v>
      </c>
      <c r="L13" s="280">
        <v>25.7</v>
      </c>
    </row>
    <row r="14" spans="1:15">
      <c r="A14" s="282" t="s">
        <v>282</v>
      </c>
      <c r="B14" s="150">
        <v>873</v>
      </c>
      <c r="C14" s="150">
        <v>978</v>
      </c>
      <c r="D14" s="150">
        <v>801</v>
      </c>
      <c r="E14" s="150">
        <v>754</v>
      </c>
      <c r="F14" s="150">
        <v>814</v>
      </c>
      <c r="H14" s="280">
        <v>27.2</v>
      </c>
      <c r="I14" s="280">
        <v>29</v>
      </c>
      <c r="J14" s="280">
        <v>25.1</v>
      </c>
      <c r="K14" s="280">
        <v>23.8</v>
      </c>
      <c r="L14" s="280">
        <v>25.1</v>
      </c>
    </row>
    <row r="15" spans="1:15">
      <c r="A15" s="282" t="s">
        <v>283</v>
      </c>
      <c r="B15" s="150">
        <v>803</v>
      </c>
      <c r="C15" s="150">
        <v>837</v>
      </c>
      <c r="D15" s="150">
        <v>798</v>
      </c>
      <c r="E15" s="150">
        <v>643</v>
      </c>
      <c r="F15" s="150">
        <v>698</v>
      </c>
      <c r="G15" s="188"/>
      <c r="H15" s="280">
        <v>25.1</v>
      </c>
      <c r="I15" s="280">
        <v>24.8</v>
      </c>
      <c r="J15" s="280">
        <v>25</v>
      </c>
      <c r="K15" s="280">
        <v>20.3</v>
      </c>
      <c r="L15" s="280">
        <v>21.5</v>
      </c>
    </row>
    <row r="16" spans="1:15">
      <c r="A16" s="282" t="s">
        <v>284</v>
      </c>
      <c r="B16" s="150">
        <v>639</v>
      </c>
      <c r="C16" s="150">
        <v>746</v>
      </c>
      <c r="D16" s="150">
        <v>634</v>
      </c>
      <c r="E16" s="150">
        <v>549</v>
      </c>
      <c r="F16" s="150">
        <v>568</v>
      </c>
      <c r="H16" s="280">
        <v>19.899999999999999</v>
      </c>
      <c r="I16" s="280">
        <v>22.1</v>
      </c>
      <c r="J16" s="280">
        <v>19.8</v>
      </c>
      <c r="K16" s="280">
        <v>17.3</v>
      </c>
      <c r="L16" s="280">
        <v>17.5</v>
      </c>
      <c r="O16" s="229"/>
    </row>
    <row r="17" spans="1:15">
      <c r="A17" s="281" t="s">
        <v>75</v>
      </c>
      <c r="B17" s="188">
        <v>518</v>
      </c>
      <c r="C17" s="188">
        <v>615</v>
      </c>
      <c r="D17" s="188">
        <v>524</v>
      </c>
      <c r="E17" s="188">
        <v>463</v>
      </c>
      <c r="F17" s="188">
        <v>463</v>
      </c>
      <c r="H17" s="280">
        <v>16.2</v>
      </c>
      <c r="I17" s="280">
        <v>18.2</v>
      </c>
      <c r="J17" s="280">
        <v>16.399999999999999</v>
      </c>
      <c r="K17" s="280">
        <v>14.6</v>
      </c>
      <c r="L17" s="280">
        <v>14.3</v>
      </c>
    </row>
    <row r="18" spans="1:15">
      <c r="A18" s="283" t="s">
        <v>285</v>
      </c>
      <c r="B18" s="150">
        <v>652</v>
      </c>
      <c r="C18" s="150">
        <v>675</v>
      </c>
      <c r="D18" s="150">
        <v>632</v>
      </c>
      <c r="E18" s="150">
        <v>570</v>
      </c>
      <c r="F18" s="150">
        <v>522</v>
      </c>
      <c r="G18" s="188"/>
      <c r="H18" s="280">
        <v>20.3</v>
      </c>
      <c r="I18" s="280">
        <v>20</v>
      </c>
      <c r="J18" s="280">
        <v>19.8</v>
      </c>
      <c r="K18" s="280">
        <v>18</v>
      </c>
      <c r="L18" s="280">
        <v>16.100000000000001</v>
      </c>
      <c r="N18" s="284"/>
      <c r="O18" s="229"/>
    </row>
    <row r="19" spans="1:15">
      <c r="A19" s="282" t="s">
        <v>286</v>
      </c>
      <c r="B19" s="150">
        <v>692</v>
      </c>
      <c r="C19" s="150">
        <v>693</v>
      </c>
      <c r="D19" s="150">
        <v>655</v>
      </c>
      <c r="E19" s="150">
        <v>523</v>
      </c>
      <c r="F19" s="150">
        <v>462</v>
      </c>
      <c r="G19" s="188"/>
      <c r="H19" s="280">
        <v>21.6</v>
      </c>
      <c r="I19" s="280">
        <v>20.5</v>
      </c>
      <c r="J19" s="280">
        <v>20.5</v>
      </c>
      <c r="K19" s="280">
        <v>16.5</v>
      </c>
      <c r="L19" s="280">
        <v>14.2</v>
      </c>
    </row>
    <row r="20" spans="1:15">
      <c r="A20" s="112" t="s">
        <v>125</v>
      </c>
      <c r="B20" s="150">
        <v>566</v>
      </c>
      <c r="C20" s="150">
        <v>583</v>
      </c>
      <c r="D20" s="150">
        <v>529</v>
      </c>
      <c r="E20" s="150">
        <v>397</v>
      </c>
      <c r="F20" s="150">
        <v>429</v>
      </c>
      <c r="H20" s="280">
        <v>17.7</v>
      </c>
      <c r="I20" s="280">
        <v>17.3</v>
      </c>
      <c r="J20" s="280">
        <v>16.600000000000001</v>
      </c>
      <c r="K20" s="280">
        <v>12.5</v>
      </c>
      <c r="L20" s="280">
        <v>13.2</v>
      </c>
    </row>
    <row r="21" spans="1:15">
      <c r="A21" s="285" t="s">
        <v>287</v>
      </c>
      <c r="B21" s="188">
        <v>190</v>
      </c>
      <c r="C21" s="188">
        <v>204</v>
      </c>
      <c r="D21" s="188">
        <v>184</v>
      </c>
      <c r="E21" s="188">
        <v>137</v>
      </c>
      <c r="F21" s="188">
        <v>157</v>
      </c>
      <c r="H21" s="280">
        <v>5.9</v>
      </c>
      <c r="I21" s="280">
        <v>6</v>
      </c>
      <c r="J21" s="280">
        <v>5.8</v>
      </c>
      <c r="K21" s="280">
        <v>4.3</v>
      </c>
      <c r="L21" s="280">
        <v>4.8</v>
      </c>
    </row>
    <row r="22" spans="1:15">
      <c r="A22" s="285" t="s">
        <v>288</v>
      </c>
      <c r="B22" s="188">
        <v>210</v>
      </c>
      <c r="C22" s="188">
        <v>194</v>
      </c>
      <c r="D22" s="188">
        <v>181</v>
      </c>
      <c r="E22" s="188">
        <v>139</v>
      </c>
      <c r="F22" s="188">
        <v>153</v>
      </c>
      <c r="H22" s="280">
        <v>6.6</v>
      </c>
      <c r="I22" s="280">
        <v>5.7</v>
      </c>
      <c r="J22" s="280">
        <v>5.7</v>
      </c>
      <c r="K22" s="280">
        <v>4.4000000000000004</v>
      </c>
      <c r="L22" s="280">
        <v>4.7</v>
      </c>
    </row>
    <row r="23" spans="1:15">
      <c r="A23" s="285" t="s">
        <v>289</v>
      </c>
      <c r="B23" s="188">
        <v>186</v>
      </c>
      <c r="C23" s="188">
        <v>203</v>
      </c>
      <c r="D23" s="188">
        <v>174</v>
      </c>
      <c r="E23" s="188">
        <v>120</v>
      </c>
      <c r="F23" s="188">
        <v>129</v>
      </c>
      <c r="H23" s="280">
        <v>5.8</v>
      </c>
      <c r="I23" s="280">
        <v>6</v>
      </c>
      <c r="J23" s="280">
        <v>5.4</v>
      </c>
      <c r="K23" s="280">
        <v>3.8</v>
      </c>
      <c r="L23" s="280">
        <v>4</v>
      </c>
    </row>
    <row r="24" spans="1:15" s="104" customFormat="1">
      <c r="A24" s="112" t="s">
        <v>126</v>
      </c>
      <c r="B24" s="150">
        <v>442</v>
      </c>
      <c r="C24" s="150">
        <v>452</v>
      </c>
      <c r="D24" s="150">
        <v>420</v>
      </c>
      <c r="E24" s="150">
        <v>396</v>
      </c>
      <c r="F24" s="150">
        <v>406</v>
      </c>
      <c r="G24" s="188"/>
      <c r="H24" s="280">
        <v>13.8</v>
      </c>
      <c r="I24" s="280">
        <v>13.4</v>
      </c>
      <c r="J24" s="280">
        <v>13.1</v>
      </c>
      <c r="K24" s="280">
        <v>12.5</v>
      </c>
      <c r="L24" s="280">
        <v>12.5</v>
      </c>
    </row>
    <row r="25" spans="1:15" s="104" customFormat="1">
      <c r="A25" s="285" t="s">
        <v>290</v>
      </c>
      <c r="B25" s="188">
        <v>243</v>
      </c>
      <c r="C25" s="188">
        <v>250</v>
      </c>
      <c r="D25" s="188">
        <v>246</v>
      </c>
      <c r="E25" s="188">
        <v>226</v>
      </c>
      <c r="F25" s="188">
        <v>240</v>
      </c>
      <c r="G25" s="188"/>
      <c r="H25" s="280">
        <v>7.6</v>
      </c>
      <c r="I25" s="280">
        <v>7.4</v>
      </c>
      <c r="J25" s="280">
        <v>7.7</v>
      </c>
      <c r="K25" s="280">
        <v>7.1</v>
      </c>
      <c r="L25" s="280">
        <v>7.4</v>
      </c>
    </row>
    <row r="26" spans="1:15" s="104" customFormat="1">
      <c r="A26" s="285" t="s">
        <v>291</v>
      </c>
      <c r="B26" s="188">
        <v>168</v>
      </c>
      <c r="C26" s="188">
        <v>159</v>
      </c>
      <c r="D26" s="188">
        <v>125</v>
      </c>
      <c r="E26" s="188">
        <v>122</v>
      </c>
      <c r="F26" s="188">
        <v>106</v>
      </c>
      <c r="G26" s="31"/>
      <c r="H26" s="280">
        <v>5.2</v>
      </c>
      <c r="I26" s="280">
        <v>4.7</v>
      </c>
      <c r="J26" s="280">
        <v>3.9</v>
      </c>
      <c r="K26" s="280">
        <v>3.9</v>
      </c>
      <c r="L26" s="280">
        <v>3.3</v>
      </c>
    </row>
    <row r="27" spans="1:15">
      <c r="A27" s="282" t="s">
        <v>292</v>
      </c>
      <c r="B27" s="150">
        <v>382</v>
      </c>
      <c r="C27" s="150">
        <v>383</v>
      </c>
      <c r="D27" s="150">
        <v>363</v>
      </c>
      <c r="E27" s="150">
        <v>282</v>
      </c>
      <c r="F27" s="150">
        <v>403</v>
      </c>
      <c r="H27" s="280">
        <v>11.9</v>
      </c>
      <c r="I27" s="280">
        <v>11.3</v>
      </c>
      <c r="J27" s="280">
        <v>11.4</v>
      </c>
      <c r="K27" s="280">
        <v>8.9</v>
      </c>
      <c r="L27" s="280">
        <v>12.4</v>
      </c>
    </row>
    <row r="28" spans="1:15" s="104" customFormat="1">
      <c r="A28" s="31"/>
      <c r="B28" s="188"/>
      <c r="C28" s="188"/>
      <c r="D28" s="188"/>
      <c r="E28" s="188"/>
      <c r="F28" s="188"/>
      <c r="G28" s="31"/>
      <c r="H28" s="31"/>
      <c r="I28" s="31"/>
      <c r="J28" s="31"/>
      <c r="K28" s="31"/>
      <c r="L28" s="31"/>
    </row>
    <row r="29" spans="1:15">
      <c r="A29" s="162" t="s">
        <v>129</v>
      </c>
      <c r="B29" s="188"/>
      <c r="C29" s="188"/>
      <c r="D29" s="188"/>
      <c r="E29" s="188"/>
      <c r="F29" s="150"/>
      <c r="G29" s="188"/>
      <c r="H29" s="286"/>
      <c r="I29" s="286"/>
      <c r="L29" s="280"/>
    </row>
    <row r="30" spans="1:15">
      <c r="A30" s="58" t="s">
        <v>101</v>
      </c>
      <c r="B30" s="271">
        <v>473</v>
      </c>
      <c r="C30" s="271">
        <v>486</v>
      </c>
      <c r="D30" s="271">
        <v>487</v>
      </c>
      <c r="E30" s="271">
        <v>437</v>
      </c>
      <c r="F30" s="270">
        <v>381</v>
      </c>
      <c r="G30" s="271"/>
      <c r="H30" s="272">
        <v>100</v>
      </c>
      <c r="I30" s="272">
        <v>100</v>
      </c>
      <c r="J30" s="272">
        <v>100</v>
      </c>
      <c r="K30" s="272">
        <v>100</v>
      </c>
      <c r="L30" s="272">
        <v>100</v>
      </c>
    </row>
    <row r="31" spans="1:15">
      <c r="A31" s="282" t="s">
        <v>73</v>
      </c>
      <c r="B31" s="106">
        <v>184</v>
      </c>
      <c r="C31" s="106">
        <v>187</v>
      </c>
      <c r="D31" s="106">
        <v>189</v>
      </c>
      <c r="E31" s="106">
        <v>138</v>
      </c>
      <c r="F31" s="150">
        <v>119</v>
      </c>
      <c r="G31" s="188"/>
      <c r="H31" s="280">
        <v>38.9</v>
      </c>
      <c r="I31" s="280">
        <v>38.5</v>
      </c>
      <c r="J31" s="280">
        <v>38.799999999999997</v>
      </c>
      <c r="K31" s="280">
        <v>31.6</v>
      </c>
      <c r="L31" s="280">
        <v>31.2</v>
      </c>
    </row>
    <row r="32" spans="1:15">
      <c r="A32" s="281" t="s">
        <v>74</v>
      </c>
      <c r="B32" s="188">
        <v>173</v>
      </c>
      <c r="C32" s="188">
        <v>180</v>
      </c>
      <c r="D32" s="188">
        <v>180</v>
      </c>
      <c r="E32" s="188">
        <v>129</v>
      </c>
      <c r="F32" s="188">
        <v>112</v>
      </c>
      <c r="H32" s="280">
        <v>36.6</v>
      </c>
      <c r="I32" s="280">
        <v>37</v>
      </c>
      <c r="J32" s="280">
        <v>37</v>
      </c>
      <c r="K32" s="280">
        <v>29.5</v>
      </c>
      <c r="L32" s="280">
        <v>29.4</v>
      </c>
    </row>
    <row r="33" spans="1:12">
      <c r="A33" s="282" t="s">
        <v>283</v>
      </c>
      <c r="B33" s="106">
        <v>126</v>
      </c>
      <c r="C33" s="106">
        <v>154</v>
      </c>
      <c r="D33" s="106">
        <v>147</v>
      </c>
      <c r="E33" s="106">
        <v>106</v>
      </c>
      <c r="F33" s="150">
        <v>111</v>
      </c>
      <c r="G33" s="188"/>
      <c r="H33" s="280">
        <v>26.6</v>
      </c>
      <c r="I33" s="280">
        <v>31.7</v>
      </c>
      <c r="J33" s="280">
        <v>30.2</v>
      </c>
      <c r="K33" s="280">
        <v>24.3</v>
      </c>
      <c r="L33" s="280">
        <v>29.1</v>
      </c>
    </row>
    <row r="34" spans="1:12">
      <c r="A34" s="282" t="s">
        <v>281</v>
      </c>
      <c r="B34" s="106">
        <v>113</v>
      </c>
      <c r="C34" s="106">
        <v>127</v>
      </c>
      <c r="D34" s="106">
        <v>149</v>
      </c>
      <c r="E34" s="106">
        <v>119</v>
      </c>
      <c r="F34" s="106">
        <v>105</v>
      </c>
      <c r="G34" s="188"/>
      <c r="H34" s="280">
        <v>23.9</v>
      </c>
      <c r="I34" s="280">
        <v>26.1</v>
      </c>
      <c r="J34" s="280">
        <v>30.6</v>
      </c>
      <c r="K34" s="280">
        <v>27.2</v>
      </c>
      <c r="L34" s="280">
        <v>27.6</v>
      </c>
    </row>
    <row r="35" spans="1:12">
      <c r="A35" s="282" t="s">
        <v>282</v>
      </c>
      <c r="B35" s="106">
        <v>146</v>
      </c>
      <c r="C35" s="106">
        <v>161</v>
      </c>
      <c r="D35" s="106">
        <v>124</v>
      </c>
      <c r="E35" s="106">
        <v>92</v>
      </c>
      <c r="F35" s="150">
        <v>97</v>
      </c>
      <c r="G35" s="188"/>
      <c r="H35" s="280">
        <v>30.9</v>
      </c>
      <c r="I35" s="280">
        <v>33.1</v>
      </c>
      <c r="J35" s="280">
        <v>25.5</v>
      </c>
      <c r="K35" s="280">
        <v>21.1</v>
      </c>
      <c r="L35" s="280">
        <v>25.5</v>
      </c>
    </row>
    <row r="36" spans="1:12">
      <c r="A36" s="282" t="s">
        <v>286</v>
      </c>
      <c r="B36" s="150">
        <v>114</v>
      </c>
      <c r="C36" s="150">
        <v>118</v>
      </c>
      <c r="D36" s="150">
        <v>152</v>
      </c>
      <c r="E36" s="150">
        <v>95</v>
      </c>
      <c r="F36" s="150">
        <v>71</v>
      </c>
      <c r="G36" s="188"/>
      <c r="H36" s="280">
        <v>24.1</v>
      </c>
      <c r="I36" s="280">
        <v>24.3</v>
      </c>
      <c r="J36" s="280">
        <v>31.2</v>
      </c>
      <c r="K36" s="280">
        <v>21.7</v>
      </c>
      <c r="L36" s="280">
        <v>18.600000000000001</v>
      </c>
    </row>
    <row r="37" spans="1:12">
      <c r="A37" s="282" t="s">
        <v>125</v>
      </c>
      <c r="B37" s="106">
        <v>106</v>
      </c>
      <c r="C37" s="106">
        <v>100</v>
      </c>
      <c r="D37" s="106">
        <v>105</v>
      </c>
      <c r="E37" s="106">
        <v>69</v>
      </c>
      <c r="F37" s="150">
        <v>68</v>
      </c>
      <c r="G37" s="188"/>
      <c r="H37" s="280">
        <v>22.4</v>
      </c>
      <c r="I37" s="280">
        <v>20.6</v>
      </c>
      <c r="J37" s="280">
        <v>21.6</v>
      </c>
      <c r="K37" s="280">
        <v>15.8</v>
      </c>
      <c r="L37" s="280">
        <v>17.8</v>
      </c>
    </row>
    <row r="38" spans="1:12" s="104" customFormat="1">
      <c r="A38" s="285" t="s">
        <v>287</v>
      </c>
      <c r="B38" s="188">
        <v>59</v>
      </c>
      <c r="C38" s="188">
        <v>61</v>
      </c>
      <c r="D38" s="188">
        <v>64</v>
      </c>
      <c r="E38" s="188">
        <v>38</v>
      </c>
      <c r="F38" s="188">
        <v>47</v>
      </c>
      <c r="G38" s="188"/>
      <c r="H38" s="280">
        <v>12.5</v>
      </c>
      <c r="I38" s="280">
        <v>12.6</v>
      </c>
      <c r="J38" s="280">
        <v>13.1</v>
      </c>
      <c r="K38" s="280">
        <v>8.6999999999999993</v>
      </c>
      <c r="L38" s="280">
        <v>12.3</v>
      </c>
    </row>
    <row r="39" spans="1:12">
      <c r="A39" s="283" t="s">
        <v>285</v>
      </c>
      <c r="B39" s="150">
        <v>104</v>
      </c>
      <c r="C39" s="150">
        <v>118</v>
      </c>
      <c r="D39" s="150">
        <v>110</v>
      </c>
      <c r="E39" s="150">
        <v>75</v>
      </c>
      <c r="F39" s="150">
        <v>61</v>
      </c>
      <c r="G39" s="188"/>
      <c r="H39" s="280">
        <v>22</v>
      </c>
      <c r="I39" s="280">
        <v>24.3</v>
      </c>
      <c r="J39" s="280">
        <v>22.6</v>
      </c>
      <c r="K39" s="280">
        <v>17.2</v>
      </c>
      <c r="L39" s="280">
        <v>16</v>
      </c>
    </row>
    <row r="40" spans="1:12">
      <c r="A40" s="112" t="s">
        <v>284</v>
      </c>
      <c r="B40" s="106">
        <v>89</v>
      </c>
      <c r="C40" s="106">
        <v>90</v>
      </c>
      <c r="D40" s="106">
        <v>110</v>
      </c>
      <c r="E40" s="106">
        <v>76</v>
      </c>
      <c r="F40" s="106">
        <v>58</v>
      </c>
      <c r="H40" s="280">
        <v>18.8</v>
      </c>
      <c r="I40" s="280">
        <v>18.5</v>
      </c>
      <c r="J40" s="280">
        <v>22.6</v>
      </c>
      <c r="K40" s="280">
        <v>17.399999999999999</v>
      </c>
      <c r="L40" s="280">
        <v>15.2</v>
      </c>
    </row>
    <row r="41" spans="1:12">
      <c r="A41" s="281" t="s">
        <v>75</v>
      </c>
      <c r="B41" s="188">
        <v>80</v>
      </c>
      <c r="C41" s="188">
        <v>77</v>
      </c>
      <c r="D41" s="188">
        <v>97</v>
      </c>
      <c r="E41" s="188">
        <v>63</v>
      </c>
      <c r="F41" s="188">
        <v>50</v>
      </c>
      <c r="H41" s="280">
        <v>16.899999999999999</v>
      </c>
      <c r="I41" s="280">
        <v>15.8</v>
      </c>
      <c r="J41" s="280">
        <v>19.899999999999999</v>
      </c>
      <c r="K41" s="280">
        <v>14.4</v>
      </c>
      <c r="L41" s="280">
        <v>13.1</v>
      </c>
    </row>
    <row r="42" spans="1:12" s="104" customFormat="1">
      <c r="A42" s="112" t="s">
        <v>292</v>
      </c>
      <c r="B42" s="106">
        <v>74</v>
      </c>
      <c r="C42" s="106">
        <v>71</v>
      </c>
      <c r="D42" s="106">
        <v>69</v>
      </c>
      <c r="E42" s="106">
        <v>49</v>
      </c>
      <c r="F42" s="106">
        <v>55</v>
      </c>
      <c r="G42" s="31"/>
      <c r="H42" s="280">
        <v>15.6</v>
      </c>
      <c r="I42" s="280">
        <v>14.6</v>
      </c>
      <c r="J42" s="280">
        <v>14.2</v>
      </c>
      <c r="K42" s="280">
        <v>11.2</v>
      </c>
      <c r="L42" s="280">
        <v>14.4</v>
      </c>
    </row>
    <row r="43" spans="1:12">
      <c r="A43" s="112" t="s">
        <v>212</v>
      </c>
      <c r="B43" s="106">
        <v>24</v>
      </c>
      <c r="C43" s="106">
        <v>24</v>
      </c>
      <c r="D43" s="106">
        <v>23</v>
      </c>
      <c r="E43" s="106">
        <v>28</v>
      </c>
      <c r="F43" s="106">
        <v>42</v>
      </c>
      <c r="H43" s="280">
        <v>5.0999999999999996</v>
      </c>
      <c r="I43" s="280">
        <v>4.9000000000000004</v>
      </c>
      <c r="J43" s="280">
        <v>4.7</v>
      </c>
      <c r="K43" s="280">
        <v>6.4</v>
      </c>
      <c r="L43" s="280">
        <v>11</v>
      </c>
    </row>
    <row r="44" spans="1:12" s="104" customFormat="1">
      <c r="A44" s="282"/>
      <c r="B44" s="188"/>
      <c r="C44" s="188"/>
      <c r="D44" s="188"/>
      <c r="E44" s="188"/>
      <c r="F44" s="150"/>
      <c r="G44" s="188"/>
      <c r="H44" s="280"/>
      <c r="I44" s="280"/>
      <c r="J44" s="280"/>
      <c r="K44" s="280"/>
      <c r="L44" s="150"/>
    </row>
    <row r="45" spans="1:12">
      <c r="A45" s="156" t="s">
        <v>130</v>
      </c>
      <c r="B45" s="188"/>
      <c r="C45" s="188"/>
      <c r="D45" s="188"/>
      <c r="E45" s="188"/>
      <c r="F45" s="150"/>
      <c r="G45" s="188"/>
      <c r="H45" s="280"/>
      <c r="I45" s="280"/>
      <c r="J45" s="280"/>
      <c r="K45" s="280"/>
      <c r="L45" s="150"/>
    </row>
    <row r="46" spans="1:12">
      <c r="A46" s="58" t="s">
        <v>101</v>
      </c>
      <c r="B46" s="271">
        <v>1153</v>
      </c>
      <c r="C46" s="271">
        <v>1270</v>
      </c>
      <c r="D46" s="271">
        <v>1179</v>
      </c>
      <c r="E46" s="271">
        <v>1154</v>
      </c>
      <c r="F46" s="270">
        <v>1201</v>
      </c>
      <c r="G46" s="271"/>
      <c r="H46" s="272">
        <v>100</v>
      </c>
      <c r="I46" s="272">
        <v>100</v>
      </c>
      <c r="J46" s="272">
        <v>100</v>
      </c>
      <c r="K46" s="272">
        <v>100</v>
      </c>
      <c r="L46" s="272">
        <v>100</v>
      </c>
    </row>
    <row r="47" spans="1:12">
      <c r="A47" s="282" t="s">
        <v>73</v>
      </c>
      <c r="B47" s="188">
        <v>574</v>
      </c>
      <c r="C47" s="188">
        <v>592</v>
      </c>
      <c r="D47" s="188">
        <v>502</v>
      </c>
      <c r="E47" s="188">
        <v>446</v>
      </c>
      <c r="F47" s="150">
        <v>449</v>
      </c>
      <c r="G47" s="188"/>
      <c r="H47" s="280">
        <v>49.8</v>
      </c>
      <c r="I47" s="280">
        <v>46.6</v>
      </c>
      <c r="J47" s="280">
        <v>42.6</v>
      </c>
      <c r="K47" s="280">
        <v>38.6</v>
      </c>
      <c r="L47" s="280">
        <v>37.4</v>
      </c>
    </row>
    <row r="48" spans="1:12">
      <c r="A48" s="281" t="s">
        <v>74</v>
      </c>
      <c r="B48" s="188">
        <v>543</v>
      </c>
      <c r="C48" s="188">
        <v>546</v>
      </c>
      <c r="D48" s="188">
        <v>464</v>
      </c>
      <c r="E48" s="188">
        <v>417</v>
      </c>
      <c r="F48" s="188">
        <v>416</v>
      </c>
      <c r="H48" s="280">
        <v>47.1</v>
      </c>
      <c r="I48" s="280">
        <v>43</v>
      </c>
      <c r="J48" s="280">
        <v>39.4</v>
      </c>
      <c r="K48" s="280">
        <v>36.1</v>
      </c>
      <c r="L48" s="280">
        <v>34.6</v>
      </c>
    </row>
    <row r="49" spans="1:13">
      <c r="A49" s="282" t="s">
        <v>282</v>
      </c>
      <c r="B49" s="188">
        <v>410</v>
      </c>
      <c r="C49" s="188">
        <v>473</v>
      </c>
      <c r="D49" s="188">
        <v>400</v>
      </c>
      <c r="E49" s="188">
        <v>369</v>
      </c>
      <c r="F49" s="188">
        <v>416</v>
      </c>
      <c r="G49" s="188"/>
      <c r="H49" s="280">
        <v>35.6</v>
      </c>
      <c r="I49" s="280">
        <v>37.200000000000003</v>
      </c>
      <c r="J49" s="280">
        <v>33.9</v>
      </c>
      <c r="K49" s="280">
        <v>32</v>
      </c>
      <c r="L49" s="280">
        <v>34.6</v>
      </c>
    </row>
    <row r="50" spans="1:13">
      <c r="A50" s="282" t="s">
        <v>281</v>
      </c>
      <c r="B50" s="188">
        <v>314</v>
      </c>
      <c r="C50" s="188">
        <v>349</v>
      </c>
      <c r="D50" s="188">
        <v>320</v>
      </c>
      <c r="E50" s="188">
        <v>303</v>
      </c>
      <c r="F50" s="150">
        <v>314</v>
      </c>
      <c r="H50" s="280">
        <v>27.2</v>
      </c>
      <c r="I50" s="280">
        <v>27.5</v>
      </c>
      <c r="J50" s="280">
        <v>27.1</v>
      </c>
      <c r="K50" s="280">
        <v>26.3</v>
      </c>
      <c r="L50" s="280">
        <v>26.1</v>
      </c>
    </row>
    <row r="51" spans="1:13">
      <c r="A51" s="282" t="s">
        <v>283</v>
      </c>
      <c r="B51" s="188">
        <v>348</v>
      </c>
      <c r="C51" s="188">
        <v>346</v>
      </c>
      <c r="D51" s="188">
        <v>326</v>
      </c>
      <c r="E51" s="188">
        <v>257</v>
      </c>
      <c r="F51" s="188">
        <v>302</v>
      </c>
      <c r="H51" s="280">
        <v>30.2</v>
      </c>
      <c r="I51" s="280">
        <v>27.2</v>
      </c>
      <c r="J51" s="280">
        <v>27.7</v>
      </c>
      <c r="K51" s="280">
        <v>22.3</v>
      </c>
      <c r="L51" s="280">
        <v>25.1</v>
      </c>
    </row>
    <row r="52" spans="1:13">
      <c r="A52" s="112" t="s">
        <v>284</v>
      </c>
      <c r="B52" s="188">
        <v>252</v>
      </c>
      <c r="C52" s="188">
        <v>317</v>
      </c>
      <c r="D52" s="188">
        <v>232</v>
      </c>
      <c r="E52" s="188">
        <v>229</v>
      </c>
      <c r="F52" s="150">
        <v>237</v>
      </c>
      <c r="H52" s="280">
        <v>21.9</v>
      </c>
      <c r="I52" s="280">
        <v>25</v>
      </c>
      <c r="J52" s="280">
        <v>19.7</v>
      </c>
      <c r="K52" s="280">
        <v>19.8</v>
      </c>
      <c r="L52" s="280">
        <v>19.7</v>
      </c>
    </row>
    <row r="53" spans="1:13" s="104" customFormat="1">
      <c r="A53" s="281" t="s">
        <v>75</v>
      </c>
      <c r="B53" s="188">
        <v>198</v>
      </c>
      <c r="C53" s="150">
        <v>254</v>
      </c>
      <c r="D53" s="188">
        <v>189</v>
      </c>
      <c r="E53" s="188">
        <v>195</v>
      </c>
      <c r="F53" s="150">
        <v>186</v>
      </c>
      <c r="G53" s="188"/>
      <c r="H53" s="280">
        <v>17.2</v>
      </c>
      <c r="I53" s="280">
        <v>20</v>
      </c>
      <c r="J53" s="280">
        <v>16</v>
      </c>
      <c r="K53" s="280">
        <v>16.899999999999999</v>
      </c>
      <c r="L53" s="280">
        <v>15.5</v>
      </c>
    </row>
    <row r="54" spans="1:13">
      <c r="A54" s="283" t="s">
        <v>285</v>
      </c>
      <c r="B54" s="150">
        <v>284</v>
      </c>
      <c r="C54" s="150">
        <v>286</v>
      </c>
      <c r="D54" s="150">
        <v>290</v>
      </c>
      <c r="E54" s="150">
        <v>267</v>
      </c>
      <c r="F54" s="150">
        <v>235</v>
      </c>
      <c r="G54" s="188"/>
      <c r="H54" s="280">
        <v>24.6</v>
      </c>
      <c r="I54" s="280">
        <v>22.5</v>
      </c>
      <c r="J54" s="280">
        <v>24.6</v>
      </c>
      <c r="K54" s="280">
        <v>23.1</v>
      </c>
      <c r="L54" s="280">
        <v>19.600000000000001</v>
      </c>
    </row>
    <row r="55" spans="1:13">
      <c r="A55" s="282" t="s">
        <v>125</v>
      </c>
      <c r="B55" s="188">
        <v>326</v>
      </c>
      <c r="C55" s="188">
        <v>337</v>
      </c>
      <c r="D55" s="188">
        <v>304</v>
      </c>
      <c r="E55" s="188">
        <v>227</v>
      </c>
      <c r="F55" s="150">
        <v>234</v>
      </c>
      <c r="H55" s="280">
        <v>28.3</v>
      </c>
      <c r="I55" s="280">
        <v>26.5</v>
      </c>
      <c r="J55" s="280">
        <v>25.8</v>
      </c>
      <c r="K55" s="280">
        <v>19.7</v>
      </c>
      <c r="L55" s="280">
        <v>19.5</v>
      </c>
    </row>
    <row r="56" spans="1:13">
      <c r="A56" s="285" t="s">
        <v>288</v>
      </c>
      <c r="B56" s="188">
        <v>145</v>
      </c>
      <c r="C56" s="188">
        <v>120</v>
      </c>
      <c r="D56" s="188">
        <v>118</v>
      </c>
      <c r="E56" s="188">
        <v>92</v>
      </c>
      <c r="F56" s="188">
        <v>97</v>
      </c>
      <c r="H56" s="280">
        <v>12.6</v>
      </c>
      <c r="I56" s="280">
        <v>9.4</v>
      </c>
      <c r="J56" s="280">
        <v>10</v>
      </c>
      <c r="K56" s="280">
        <v>8</v>
      </c>
      <c r="L56" s="280">
        <v>8.1</v>
      </c>
    </row>
    <row r="57" spans="1:13">
      <c r="A57" s="285" t="s">
        <v>287</v>
      </c>
      <c r="B57" s="188">
        <v>93</v>
      </c>
      <c r="C57" s="188">
        <v>106</v>
      </c>
      <c r="D57" s="188">
        <v>87</v>
      </c>
      <c r="E57" s="188">
        <v>70</v>
      </c>
      <c r="F57" s="188">
        <v>76</v>
      </c>
      <c r="G57" s="188"/>
      <c r="H57" s="280">
        <v>8.1</v>
      </c>
      <c r="I57" s="280">
        <v>8.3000000000000007</v>
      </c>
      <c r="J57" s="280">
        <v>7.4</v>
      </c>
      <c r="K57" s="280">
        <v>6.1</v>
      </c>
      <c r="L57" s="280">
        <v>6.3</v>
      </c>
    </row>
    <row r="58" spans="1:13">
      <c r="A58" s="285" t="s">
        <v>289</v>
      </c>
      <c r="B58" s="188">
        <v>110</v>
      </c>
      <c r="C58" s="188">
        <v>123</v>
      </c>
      <c r="D58" s="188">
        <v>105</v>
      </c>
      <c r="E58" s="188">
        <v>71</v>
      </c>
      <c r="F58" s="188">
        <v>76</v>
      </c>
      <c r="G58" s="188"/>
      <c r="H58" s="280">
        <v>9.5</v>
      </c>
      <c r="I58" s="280">
        <v>9.6999999999999993</v>
      </c>
      <c r="J58" s="280">
        <v>8.9</v>
      </c>
      <c r="K58" s="280">
        <v>6.2</v>
      </c>
      <c r="L58" s="280">
        <v>6.3</v>
      </c>
    </row>
    <row r="59" spans="1:13">
      <c r="A59" s="282" t="s">
        <v>286</v>
      </c>
      <c r="B59" s="150">
        <v>344</v>
      </c>
      <c r="C59" s="150">
        <v>344</v>
      </c>
      <c r="D59" s="150">
        <v>335</v>
      </c>
      <c r="E59" s="150">
        <v>288</v>
      </c>
      <c r="F59" s="150">
        <v>231</v>
      </c>
      <c r="G59" s="188"/>
      <c r="H59" s="280">
        <v>29.8</v>
      </c>
      <c r="I59" s="280">
        <v>27.1</v>
      </c>
      <c r="J59" s="280">
        <v>28.4</v>
      </c>
      <c r="K59" s="280">
        <v>25</v>
      </c>
      <c r="L59" s="280">
        <v>19.2</v>
      </c>
    </row>
    <row r="60" spans="1:13">
      <c r="A60" s="112" t="s">
        <v>293</v>
      </c>
      <c r="B60" s="188">
        <v>136</v>
      </c>
      <c r="C60" s="188">
        <v>181</v>
      </c>
      <c r="D60" s="188">
        <v>203</v>
      </c>
      <c r="E60" s="188">
        <v>159</v>
      </c>
      <c r="F60" s="188">
        <v>185</v>
      </c>
      <c r="G60" s="188"/>
      <c r="H60" s="280">
        <v>11.8</v>
      </c>
      <c r="I60" s="280">
        <v>14.3</v>
      </c>
      <c r="J60" s="280">
        <v>17.2</v>
      </c>
      <c r="K60" s="280">
        <v>13.8</v>
      </c>
      <c r="L60" s="280">
        <v>15.4</v>
      </c>
    </row>
    <row r="61" spans="1:13">
      <c r="A61" s="282" t="s">
        <v>126</v>
      </c>
      <c r="B61" s="188">
        <v>183</v>
      </c>
      <c r="C61" s="150">
        <v>172</v>
      </c>
      <c r="D61" s="188">
        <v>175</v>
      </c>
      <c r="E61" s="188">
        <v>178</v>
      </c>
      <c r="F61" s="150">
        <v>175</v>
      </c>
      <c r="H61" s="280">
        <v>15.9</v>
      </c>
      <c r="I61" s="280">
        <v>13.5</v>
      </c>
      <c r="J61" s="280">
        <v>14.8</v>
      </c>
      <c r="K61" s="280">
        <v>15.4</v>
      </c>
      <c r="L61" s="280">
        <v>14.6</v>
      </c>
      <c r="M61" s="188"/>
    </row>
    <row r="62" spans="1:13" s="104" customFormat="1">
      <c r="A62" s="285" t="s">
        <v>290</v>
      </c>
      <c r="B62" s="188">
        <v>111</v>
      </c>
      <c r="C62" s="188">
        <v>107</v>
      </c>
      <c r="D62" s="188">
        <v>103</v>
      </c>
      <c r="E62" s="188">
        <v>115</v>
      </c>
      <c r="F62" s="188">
        <v>115</v>
      </c>
      <c r="G62" s="188"/>
      <c r="H62" s="280">
        <v>9.6</v>
      </c>
      <c r="I62" s="280">
        <v>8.4</v>
      </c>
      <c r="J62" s="280">
        <v>8.6999999999999993</v>
      </c>
      <c r="K62" s="280">
        <v>10</v>
      </c>
      <c r="L62" s="280">
        <v>9.6</v>
      </c>
    </row>
    <row r="63" spans="1:13">
      <c r="A63" s="156"/>
      <c r="B63" s="271"/>
      <c r="C63" s="271"/>
      <c r="D63" s="271"/>
      <c r="E63" s="271"/>
      <c r="F63" s="270"/>
      <c r="G63" s="271"/>
      <c r="H63" s="272"/>
      <c r="I63" s="272"/>
      <c r="J63" s="272"/>
      <c r="K63" s="272"/>
      <c r="L63" s="270"/>
    </row>
    <row r="64" spans="1:13">
      <c r="A64" s="156" t="s">
        <v>131</v>
      </c>
      <c r="B64" s="271"/>
      <c r="C64" s="271"/>
      <c r="D64" s="271"/>
      <c r="E64" s="271"/>
      <c r="F64" s="270"/>
      <c r="G64" s="271"/>
      <c r="H64" s="272"/>
      <c r="I64" s="272"/>
      <c r="J64" s="272"/>
      <c r="K64" s="272"/>
      <c r="L64" s="270"/>
    </row>
    <row r="65" spans="1:13">
      <c r="A65" s="58" t="s">
        <v>101</v>
      </c>
      <c r="B65" s="271">
        <v>1096</v>
      </c>
      <c r="C65" s="271">
        <v>1105</v>
      </c>
      <c r="D65" s="271">
        <v>999</v>
      </c>
      <c r="E65" s="271">
        <v>1003</v>
      </c>
      <c r="F65" s="270">
        <v>1073</v>
      </c>
      <c r="G65" s="271"/>
      <c r="H65" s="272">
        <v>100</v>
      </c>
      <c r="I65" s="272">
        <v>100</v>
      </c>
      <c r="J65" s="272">
        <v>100</v>
      </c>
      <c r="K65" s="272">
        <v>100</v>
      </c>
      <c r="L65" s="272">
        <v>100</v>
      </c>
    </row>
    <row r="66" spans="1:13">
      <c r="A66" s="282" t="s">
        <v>73</v>
      </c>
      <c r="B66" s="188">
        <v>549</v>
      </c>
      <c r="C66" s="188">
        <v>552</v>
      </c>
      <c r="D66" s="188">
        <v>480</v>
      </c>
      <c r="E66" s="188">
        <v>423</v>
      </c>
      <c r="F66" s="188">
        <v>441</v>
      </c>
      <c r="H66" s="280">
        <v>50.1</v>
      </c>
      <c r="I66" s="280">
        <v>50</v>
      </c>
      <c r="J66" s="280">
        <v>48</v>
      </c>
      <c r="K66" s="280">
        <v>42.2</v>
      </c>
      <c r="L66" s="280">
        <v>41.1</v>
      </c>
    </row>
    <row r="67" spans="1:13">
      <c r="A67" s="281" t="s">
        <v>74</v>
      </c>
      <c r="B67" s="188">
        <v>528</v>
      </c>
      <c r="C67" s="188">
        <v>518</v>
      </c>
      <c r="D67" s="188">
        <v>450</v>
      </c>
      <c r="E67" s="188">
        <v>390</v>
      </c>
      <c r="F67" s="188">
        <v>421</v>
      </c>
      <c r="G67" s="188"/>
      <c r="H67" s="280">
        <v>48.2</v>
      </c>
      <c r="I67" s="280">
        <v>46.9</v>
      </c>
      <c r="J67" s="280">
        <v>45</v>
      </c>
      <c r="K67" s="280">
        <v>38.9</v>
      </c>
      <c r="L67" s="280">
        <v>39.200000000000003</v>
      </c>
    </row>
    <row r="68" spans="1:13">
      <c r="A68" s="282" t="s">
        <v>281</v>
      </c>
      <c r="B68" s="188">
        <v>244</v>
      </c>
      <c r="C68" s="150">
        <v>292</v>
      </c>
      <c r="D68" s="188">
        <v>258</v>
      </c>
      <c r="E68" s="188">
        <v>231</v>
      </c>
      <c r="F68" s="150">
        <v>273</v>
      </c>
      <c r="H68" s="280">
        <v>22.3</v>
      </c>
      <c r="I68" s="280">
        <v>26.4</v>
      </c>
      <c r="J68" s="280">
        <v>25.8</v>
      </c>
      <c r="K68" s="280">
        <v>23</v>
      </c>
      <c r="L68" s="280">
        <v>25.4</v>
      </c>
    </row>
    <row r="69" spans="1:13">
      <c r="A69" s="282" t="s">
        <v>282</v>
      </c>
      <c r="B69" s="188">
        <v>272</v>
      </c>
      <c r="C69" s="188">
        <v>301</v>
      </c>
      <c r="D69" s="188">
        <v>234</v>
      </c>
      <c r="E69" s="188">
        <v>243</v>
      </c>
      <c r="F69" s="150">
        <v>252</v>
      </c>
      <c r="H69" s="280">
        <v>24.8</v>
      </c>
      <c r="I69" s="280">
        <v>27.2</v>
      </c>
      <c r="J69" s="280">
        <v>23.4</v>
      </c>
      <c r="K69" s="280">
        <v>24.2</v>
      </c>
      <c r="L69" s="280">
        <v>23.5</v>
      </c>
    </row>
    <row r="70" spans="1:13">
      <c r="A70" s="112" t="s">
        <v>283</v>
      </c>
      <c r="B70" s="188">
        <v>267</v>
      </c>
      <c r="C70" s="188">
        <v>267</v>
      </c>
      <c r="D70" s="188">
        <v>243</v>
      </c>
      <c r="E70" s="188">
        <v>209</v>
      </c>
      <c r="F70" s="188">
        <v>200</v>
      </c>
      <c r="G70" s="188"/>
      <c r="H70" s="280">
        <v>24.4</v>
      </c>
      <c r="I70" s="280">
        <v>24.2</v>
      </c>
      <c r="J70" s="280">
        <v>24.3</v>
      </c>
      <c r="K70" s="280">
        <v>20.8</v>
      </c>
      <c r="L70" s="280">
        <v>18.600000000000001</v>
      </c>
    </row>
    <row r="71" spans="1:13">
      <c r="A71" s="112" t="s">
        <v>284</v>
      </c>
      <c r="B71" s="188">
        <v>235</v>
      </c>
      <c r="C71" s="188">
        <v>256</v>
      </c>
      <c r="D71" s="188">
        <v>216</v>
      </c>
      <c r="E71" s="188">
        <v>183</v>
      </c>
      <c r="F71" s="188">
        <v>196</v>
      </c>
      <c r="G71" s="188"/>
      <c r="H71" s="280">
        <v>21.4</v>
      </c>
      <c r="I71" s="280">
        <v>23.2</v>
      </c>
      <c r="J71" s="280">
        <v>21.6</v>
      </c>
      <c r="K71" s="280">
        <v>18.2</v>
      </c>
      <c r="L71" s="280">
        <v>18.3</v>
      </c>
    </row>
    <row r="72" spans="1:13">
      <c r="A72" s="281" t="s">
        <v>75</v>
      </c>
      <c r="B72" s="188">
        <v>185</v>
      </c>
      <c r="C72" s="188">
        <v>210</v>
      </c>
      <c r="D72" s="188">
        <v>173</v>
      </c>
      <c r="E72" s="188">
        <v>153</v>
      </c>
      <c r="F72" s="188">
        <v>162</v>
      </c>
      <c r="G72" s="188"/>
      <c r="H72" s="280">
        <v>16.899999999999999</v>
      </c>
      <c r="I72" s="280">
        <v>19</v>
      </c>
      <c r="J72" s="280">
        <v>17.3</v>
      </c>
      <c r="K72" s="280">
        <v>15.3</v>
      </c>
      <c r="L72" s="280">
        <v>15.1</v>
      </c>
    </row>
    <row r="73" spans="1:13">
      <c r="A73" s="283" t="s">
        <v>285</v>
      </c>
      <c r="B73" s="150">
        <v>229</v>
      </c>
      <c r="C73" s="150">
        <v>230</v>
      </c>
      <c r="D73" s="150">
        <v>196</v>
      </c>
      <c r="E73" s="150">
        <v>183</v>
      </c>
      <c r="F73" s="150">
        <v>186</v>
      </c>
      <c r="G73" s="188"/>
      <c r="H73" s="280">
        <v>20.9</v>
      </c>
      <c r="I73" s="280">
        <v>20.8</v>
      </c>
      <c r="J73" s="280">
        <v>19.600000000000001</v>
      </c>
      <c r="K73" s="280">
        <v>18.2</v>
      </c>
      <c r="L73" s="280">
        <v>17.3</v>
      </c>
      <c r="M73" s="188"/>
    </row>
    <row r="74" spans="1:13">
      <c r="A74" s="282" t="s">
        <v>126</v>
      </c>
      <c r="B74" s="188">
        <v>188</v>
      </c>
      <c r="C74" s="188">
        <v>206</v>
      </c>
      <c r="D74" s="188">
        <v>162</v>
      </c>
      <c r="E74" s="188">
        <v>149</v>
      </c>
      <c r="F74" s="150">
        <v>165</v>
      </c>
      <c r="H74" s="280">
        <v>17.2</v>
      </c>
      <c r="I74" s="280">
        <v>18.600000000000001</v>
      </c>
      <c r="J74" s="280">
        <v>16.2</v>
      </c>
      <c r="K74" s="280">
        <v>14.9</v>
      </c>
      <c r="L74" s="280">
        <v>15.4</v>
      </c>
    </row>
    <row r="75" spans="1:13">
      <c r="A75" s="285" t="s">
        <v>290</v>
      </c>
      <c r="B75" s="188">
        <v>85</v>
      </c>
      <c r="C75" s="188">
        <v>107</v>
      </c>
      <c r="D75" s="188">
        <v>95</v>
      </c>
      <c r="E75" s="188">
        <v>70</v>
      </c>
      <c r="F75" s="188">
        <v>84</v>
      </c>
      <c r="G75" s="188"/>
      <c r="H75" s="280">
        <v>7.8</v>
      </c>
      <c r="I75" s="280">
        <v>9.6999999999999993</v>
      </c>
      <c r="J75" s="280">
        <v>9.5</v>
      </c>
      <c r="K75" s="280">
        <v>7</v>
      </c>
      <c r="L75" s="280">
        <v>7.8</v>
      </c>
    </row>
    <row r="76" spans="1:13">
      <c r="A76" s="285" t="s">
        <v>291</v>
      </c>
      <c r="B76" s="188">
        <v>93</v>
      </c>
      <c r="C76" s="188">
        <v>86</v>
      </c>
      <c r="D76" s="188">
        <v>55</v>
      </c>
      <c r="E76" s="188">
        <v>56</v>
      </c>
      <c r="F76" s="188">
        <v>57</v>
      </c>
      <c r="H76" s="280">
        <v>8.5</v>
      </c>
      <c r="I76" s="280">
        <v>7.8</v>
      </c>
      <c r="J76" s="280">
        <v>5.5</v>
      </c>
      <c r="K76" s="280">
        <v>5.6</v>
      </c>
      <c r="L76" s="280">
        <v>5.3</v>
      </c>
    </row>
    <row r="77" spans="1:13" s="104" customFormat="1">
      <c r="A77" s="282" t="s">
        <v>96</v>
      </c>
      <c r="B77" s="188">
        <v>170</v>
      </c>
      <c r="C77" s="150">
        <v>155</v>
      </c>
      <c r="D77" s="188">
        <v>154</v>
      </c>
      <c r="E77" s="188">
        <v>120</v>
      </c>
      <c r="F77" s="150">
        <v>154</v>
      </c>
      <c r="G77" s="188"/>
      <c r="H77" s="280">
        <v>15.5</v>
      </c>
      <c r="I77" s="280">
        <v>14</v>
      </c>
      <c r="J77" s="280">
        <v>15.4</v>
      </c>
      <c r="K77" s="280">
        <v>12</v>
      </c>
      <c r="L77" s="280">
        <v>14.4</v>
      </c>
    </row>
    <row r="78" spans="1:13" s="104" customFormat="1">
      <c r="A78" s="282" t="s">
        <v>292</v>
      </c>
      <c r="B78" s="188">
        <v>135</v>
      </c>
      <c r="C78" s="150">
        <v>118</v>
      </c>
      <c r="D78" s="188">
        <v>106</v>
      </c>
      <c r="E78" s="188">
        <v>85</v>
      </c>
      <c r="F78" s="150">
        <v>142</v>
      </c>
      <c r="G78" s="188"/>
      <c r="H78" s="280">
        <v>12.3</v>
      </c>
      <c r="I78" s="280">
        <v>10.7</v>
      </c>
      <c r="J78" s="280">
        <v>10.6</v>
      </c>
      <c r="K78" s="280">
        <v>8.5</v>
      </c>
      <c r="L78" s="280">
        <v>13.2</v>
      </c>
    </row>
    <row r="79" spans="1:13" s="104" customFormat="1">
      <c r="A79" s="282" t="s">
        <v>286</v>
      </c>
      <c r="B79" s="188">
        <v>199</v>
      </c>
      <c r="C79" s="150">
        <v>184</v>
      </c>
      <c r="D79" s="188">
        <v>142</v>
      </c>
      <c r="E79" s="188">
        <v>119</v>
      </c>
      <c r="F79" s="150">
        <v>140</v>
      </c>
      <c r="G79" s="188"/>
      <c r="H79" s="280">
        <v>18.2</v>
      </c>
      <c r="I79" s="280">
        <v>16.7</v>
      </c>
      <c r="J79" s="280">
        <v>14.2</v>
      </c>
      <c r="K79" s="280">
        <v>11.9</v>
      </c>
      <c r="L79" s="280">
        <v>13</v>
      </c>
    </row>
    <row r="80" spans="1:13">
      <c r="A80" s="156"/>
      <c r="B80" s="271"/>
      <c r="C80" s="271"/>
      <c r="D80" s="271"/>
      <c r="E80" s="271"/>
      <c r="F80" s="270"/>
      <c r="G80" s="271"/>
      <c r="H80" s="272"/>
      <c r="I80" s="272"/>
      <c r="J80" s="272"/>
      <c r="K80" s="272"/>
      <c r="L80" s="272"/>
    </row>
    <row r="81" spans="1:12">
      <c r="A81" s="157" t="s">
        <v>132</v>
      </c>
      <c r="B81" s="188"/>
      <c r="C81" s="188"/>
      <c r="D81" s="188"/>
      <c r="E81" s="188"/>
      <c r="F81" s="150"/>
      <c r="G81" s="188"/>
      <c r="H81" s="280"/>
      <c r="I81" s="280"/>
      <c r="J81" s="280"/>
      <c r="K81" s="280"/>
      <c r="L81" s="150"/>
    </row>
    <row r="82" spans="1:12">
      <c r="A82" s="58" t="s">
        <v>101</v>
      </c>
      <c r="B82" s="271">
        <v>403</v>
      </c>
      <c r="C82" s="271">
        <v>425</v>
      </c>
      <c r="D82" s="271">
        <v>433</v>
      </c>
      <c r="E82" s="271">
        <v>466</v>
      </c>
      <c r="F82" s="271">
        <v>488</v>
      </c>
      <c r="G82" s="104"/>
      <c r="H82" s="272">
        <v>100</v>
      </c>
      <c r="I82" s="272">
        <v>100</v>
      </c>
      <c r="J82" s="272">
        <v>100</v>
      </c>
      <c r="K82" s="272">
        <v>100</v>
      </c>
      <c r="L82" s="272">
        <v>100</v>
      </c>
    </row>
    <row r="83" spans="1:12">
      <c r="A83" s="282" t="s">
        <v>73</v>
      </c>
      <c r="B83" s="188">
        <v>166</v>
      </c>
      <c r="C83" s="188">
        <v>172</v>
      </c>
      <c r="D83" s="188">
        <v>184</v>
      </c>
      <c r="E83" s="188">
        <v>161</v>
      </c>
      <c r="F83" s="150">
        <v>166</v>
      </c>
      <c r="G83" s="188"/>
      <c r="H83" s="280">
        <v>41.2</v>
      </c>
      <c r="I83" s="280">
        <v>40.5</v>
      </c>
      <c r="J83" s="280">
        <v>42.5</v>
      </c>
      <c r="K83" s="280">
        <v>34.5</v>
      </c>
      <c r="L83" s="280">
        <v>34</v>
      </c>
    </row>
    <row r="84" spans="1:12">
      <c r="A84" s="281" t="s">
        <v>74</v>
      </c>
      <c r="B84" s="188">
        <v>160</v>
      </c>
      <c r="C84" s="188">
        <v>170</v>
      </c>
      <c r="D84" s="188">
        <v>182</v>
      </c>
      <c r="E84" s="188">
        <v>153</v>
      </c>
      <c r="F84" s="188">
        <v>159</v>
      </c>
      <c r="G84" s="188"/>
      <c r="H84" s="280">
        <v>39.700000000000003</v>
      </c>
      <c r="I84" s="280">
        <v>40</v>
      </c>
      <c r="J84" s="280">
        <v>42</v>
      </c>
      <c r="K84" s="280">
        <v>32.799999999999997</v>
      </c>
      <c r="L84" s="280">
        <v>32.6</v>
      </c>
    </row>
    <row r="85" spans="1:12">
      <c r="A85" s="282" t="s">
        <v>294</v>
      </c>
      <c r="B85" s="188">
        <v>130</v>
      </c>
      <c r="C85" s="150">
        <v>98</v>
      </c>
      <c r="D85" s="188">
        <v>95</v>
      </c>
      <c r="E85" s="188">
        <v>100</v>
      </c>
      <c r="F85" s="150">
        <v>129</v>
      </c>
      <c r="H85" s="280">
        <v>32.299999999999997</v>
      </c>
      <c r="I85" s="280">
        <v>23.1</v>
      </c>
      <c r="J85" s="280">
        <v>21.9</v>
      </c>
      <c r="K85" s="280">
        <v>21.5</v>
      </c>
      <c r="L85" s="280">
        <v>26.4</v>
      </c>
    </row>
    <row r="86" spans="1:12">
      <c r="A86" s="112" t="s">
        <v>281</v>
      </c>
      <c r="B86" s="188">
        <v>80</v>
      </c>
      <c r="C86" s="188">
        <v>105</v>
      </c>
      <c r="D86" s="188">
        <v>104</v>
      </c>
      <c r="E86" s="188">
        <v>94</v>
      </c>
      <c r="F86" s="188">
        <v>116</v>
      </c>
      <c r="H86" s="280">
        <v>19.899999999999999</v>
      </c>
      <c r="I86" s="280">
        <v>24.7</v>
      </c>
      <c r="J86" s="280">
        <v>24</v>
      </c>
      <c r="K86" s="280">
        <v>20.2</v>
      </c>
      <c r="L86" s="280">
        <v>23.8</v>
      </c>
    </row>
    <row r="87" spans="1:12">
      <c r="A87" s="112" t="s">
        <v>283</v>
      </c>
      <c r="B87" s="188">
        <v>54</v>
      </c>
      <c r="C87" s="188">
        <v>64</v>
      </c>
      <c r="D87" s="188">
        <v>72</v>
      </c>
      <c r="E87" s="188">
        <v>63</v>
      </c>
      <c r="F87" s="188">
        <v>74</v>
      </c>
      <c r="G87" s="188"/>
      <c r="H87" s="280">
        <v>13.4</v>
      </c>
      <c r="I87" s="280">
        <v>15.1</v>
      </c>
      <c r="J87" s="280">
        <v>16.600000000000001</v>
      </c>
      <c r="K87" s="280">
        <v>13.5</v>
      </c>
      <c r="L87" s="280">
        <v>15.2</v>
      </c>
    </row>
    <row r="88" spans="1:12" s="104" customFormat="1">
      <c r="A88" s="282" t="s">
        <v>284</v>
      </c>
      <c r="B88" s="188">
        <v>59</v>
      </c>
      <c r="C88" s="188">
        <v>76</v>
      </c>
      <c r="D88" s="188">
        <v>66</v>
      </c>
      <c r="E88" s="188">
        <v>61</v>
      </c>
      <c r="F88" s="150">
        <v>71</v>
      </c>
      <c r="G88" s="188"/>
      <c r="H88" s="280">
        <v>14.6</v>
      </c>
      <c r="I88" s="280">
        <v>17.899999999999999</v>
      </c>
      <c r="J88" s="280">
        <v>15.2</v>
      </c>
      <c r="K88" s="280">
        <v>13.1</v>
      </c>
      <c r="L88" s="280">
        <v>14.5</v>
      </c>
    </row>
    <row r="89" spans="1:12" s="104" customFormat="1">
      <c r="A89" s="281" t="s">
        <v>75</v>
      </c>
      <c r="B89" s="188">
        <v>51</v>
      </c>
      <c r="C89" s="188">
        <v>68</v>
      </c>
      <c r="D89" s="188">
        <v>56</v>
      </c>
      <c r="E89" s="188">
        <v>52</v>
      </c>
      <c r="F89" s="150">
        <v>59</v>
      </c>
      <c r="G89" s="188"/>
      <c r="H89" s="280">
        <v>12.7</v>
      </c>
      <c r="I89" s="280">
        <v>16</v>
      </c>
      <c r="J89" s="280">
        <v>12.9</v>
      </c>
      <c r="K89" s="280">
        <v>11.2</v>
      </c>
      <c r="L89" s="280">
        <v>12.1</v>
      </c>
    </row>
    <row r="90" spans="1:12" s="104" customFormat="1">
      <c r="A90" s="282" t="s">
        <v>127</v>
      </c>
      <c r="B90" s="188">
        <v>58</v>
      </c>
      <c r="C90" s="150">
        <v>70</v>
      </c>
      <c r="D90" s="188">
        <v>64</v>
      </c>
      <c r="E90" s="188">
        <v>51</v>
      </c>
      <c r="F90" s="150">
        <v>69</v>
      </c>
      <c r="G90" s="31"/>
      <c r="H90" s="280">
        <v>14.4</v>
      </c>
      <c r="I90" s="280">
        <v>16.5</v>
      </c>
      <c r="J90" s="280">
        <v>14.8</v>
      </c>
      <c r="K90" s="280">
        <v>10.9</v>
      </c>
      <c r="L90" s="280">
        <v>14.1</v>
      </c>
    </row>
    <row r="91" spans="1:12">
      <c r="A91" s="282" t="s">
        <v>295</v>
      </c>
      <c r="B91" s="188">
        <v>57</v>
      </c>
      <c r="C91" s="188">
        <v>46</v>
      </c>
      <c r="D91" s="188">
        <v>65</v>
      </c>
      <c r="E91" s="188">
        <v>55</v>
      </c>
      <c r="F91" s="188">
        <v>66</v>
      </c>
      <c r="H91" s="280">
        <v>14.1</v>
      </c>
      <c r="I91" s="280">
        <v>10.8</v>
      </c>
      <c r="J91" s="280">
        <v>15</v>
      </c>
      <c r="K91" s="280">
        <v>11.8</v>
      </c>
      <c r="L91" s="280">
        <v>13.5</v>
      </c>
    </row>
    <row r="92" spans="1:12">
      <c r="A92" s="282" t="s">
        <v>296</v>
      </c>
      <c r="B92" s="188">
        <v>55</v>
      </c>
      <c r="C92" s="150">
        <v>66</v>
      </c>
      <c r="D92" s="188">
        <v>51</v>
      </c>
      <c r="E92" s="188">
        <v>60</v>
      </c>
      <c r="F92" s="150">
        <v>60</v>
      </c>
      <c r="H92" s="280">
        <v>13.6</v>
      </c>
      <c r="I92" s="280">
        <v>15.5</v>
      </c>
      <c r="J92" s="280">
        <v>11.8</v>
      </c>
      <c r="K92" s="280">
        <v>12.9</v>
      </c>
      <c r="L92" s="280">
        <v>12.3</v>
      </c>
    </row>
    <row r="93" spans="1:12" s="104" customFormat="1">
      <c r="A93" s="282" t="s">
        <v>292</v>
      </c>
      <c r="B93" s="188">
        <v>38</v>
      </c>
      <c r="C93" s="188">
        <v>33</v>
      </c>
      <c r="D93" s="188">
        <v>37</v>
      </c>
      <c r="E93" s="188">
        <v>42</v>
      </c>
      <c r="F93" s="188">
        <v>51</v>
      </c>
      <c r="G93" s="31"/>
      <c r="H93" s="280">
        <v>9.4</v>
      </c>
      <c r="I93" s="280">
        <v>7.8</v>
      </c>
      <c r="J93" s="280">
        <v>8.5</v>
      </c>
      <c r="K93" s="280">
        <v>9</v>
      </c>
      <c r="L93" s="280">
        <v>10.5</v>
      </c>
    </row>
    <row r="94" spans="1:12">
      <c r="A94" s="282" t="s">
        <v>282</v>
      </c>
      <c r="B94" s="188">
        <v>41</v>
      </c>
      <c r="C94" s="188">
        <v>39</v>
      </c>
      <c r="D94" s="188">
        <v>42</v>
      </c>
      <c r="E94" s="188">
        <v>50</v>
      </c>
      <c r="F94" s="188">
        <v>48</v>
      </c>
      <c r="G94" s="188"/>
      <c r="H94" s="280">
        <v>10.199999999999999</v>
      </c>
      <c r="I94" s="280">
        <v>9.1999999999999993</v>
      </c>
      <c r="J94" s="280">
        <v>9.6999999999999993</v>
      </c>
      <c r="K94" s="280">
        <v>10.7</v>
      </c>
      <c r="L94" s="280">
        <v>9.8000000000000007</v>
      </c>
    </row>
    <row r="95" spans="1:12">
      <c r="A95" s="112"/>
      <c r="B95" s="188"/>
      <c r="C95" s="188"/>
      <c r="D95" s="188"/>
      <c r="E95" s="188"/>
      <c r="F95" s="188"/>
      <c r="G95" s="188"/>
      <c r="H95" s="280"/>
      <c r="I95" s="280"/>
      <c r="J95" s="280"/>
      <c r="K95" s="280"/>
    </row>
    <row r="96" spans="1:12">
      <c r="A96" s="157" t="s">
        <v>133</v>
      </c>
      <c r="B96" s="271"/>
      <c r="C96" s="271"/>
      <c r="D96" s="271"/>
      <c r="E96" s="271"/>
      <c r="F96" s="270"/>
      <c r="G96" s="271"/>
      <c r="H96" s="272"/>
      <c r="I96" s="272"/>
      <c r="J96" s="272"/>
      <c r="K96" s="272"/>
      <c r="L96" s="270"/>
    </row>
    <row r="97" spans="1:12">
      <c r="A97" s="58" t="s">
        <v>101</v>
      </c>
      <c r="B97" s="271">
        <v>80</v>
      </c>
      <c r="C97" s="271">
        <v>91</v>
      </c>
      <c r="D97" s="271">
        <v>98</v>
      </c>
      <c r="E97" s="271">
        <v>105</v>
      </c>
      <c r="F97" s="271">
        <v>106</v>
      </c>
      <c r="G97" s="104"/>
      <c r="H97" s="272">
        <v>100</v>
      </c>
      <c r="I97" s="272">
        <v>100</v>
      </c>
      <c r="J97" s="272">
        <v>100</v>
      </c>
      <c r="K97" s="272">
        <v>100</v>
      </c>
      <c r="L97" s="272">
        <v>100</v>
      </c>
    </row>
    <row r="98" spans="1:12">
      <c r="A98" s="282" t="s">
        <v>294</v>
      </c>
      <c r="B98" s="188">
        <v>24</v>
      </c>
      <c r="C98" s="188">
        <v>37</v>
      </c>
      <c r="D98" s="188">
        <v>45</v>
      </c>
      <c r="E98" s="188">
        <v>40</v>
      </c>
      <c r="F98" s="150">
        <v>43</v>
      </c>
      <c r="G98" s="188"/>
      <c r="H98" s="280">
        <v>30</v>
      </c>
      <c r="I98" s="280">
        <v>40.700000000000003</v>
      </c>
      <c r="J98" s="280">
        <v>45.9</v>
      </c>
      <c r="K98" s="280">
        <v>38.1</v>
      </c>
      <c r="L98" s="280">
        <v>40.6</v>
      </c>
    </row>
    <row r="99" spans="1:12">
      <c r="A99" s="282" t="s">
        <v>281</v>
      </c>
      <c r="B99" s="188">
        <v>19</v>
      </c>
      <c r="C99" s="188">
        <v>24</v>
      </c>
      <c r="D99" s="188">
        <v>23</v>
      </c>
      <c r="E99" s="188">
        <v>29</v>
      </c>
      <c r="F99" s="188">
        <v>26</v>
      </c>
      <c r="G99" s="188"/>
      <c r="H99" s="280">
        <v>23.8</v>
      </c>
      <c r="I99" s="280">
        <v>26.4</v>
      </c>
      <c r="J99" s="280">
        <v>23.5</v>
      </c>
      <c r="K99" s="280">
        <v>27.6</v>
      </c>
      <c r="L99" s="280">
        <v>24.5</v>
      </c>
    </row>
    <row r="100" spans="1:12">
      <c r="A100" s="112" t="s">
        <v>73</v>
      </c>
      <c r="B100" s="188">
        <v>19</v>
      </c>
      <c r="C100" s="188">
        <v>18</v>
      </c>
      <c r="D100" s="188">
        <v>35</v>
      </c>
      <c r="E100" s="188">
        <v>20</v>
      </c>
      <c r="F100" s="188">
        <v>25</v>
      </c>
      <c r="H100" s="280">
        <v>23.8</v>
      </c>
      <c r="I100" s="280">
        <v>19.8</v>
      </c>
      <c r="J100" s="280">
        <v>35.700000000000003</v>
      </c>
      <c r="K100" s="280">
        <v>19</v>
      </c>
      <c r="L100" s="280">
        <v>23.6</v>
      </c>
    </row>
    <row r="101" spans="1:12">
      <c r="A101" s="281" t="s">
        <v>74</v>
      </c>
      <c r="B101" s="188">
        <v>19</v>
      </c>
      <c r="C101" s="188">
        <v>18</v>
      </c>
      <c r="D101" s="188">
        <v>34</v>
      </c>
      <c r="E101" s="188">
        <v>19</v>
      </c>
      <c r="F101" s="188">
        <v>25</v>
      </c>
      <c r="G101" s="188"/>
      <c r="H101" s="280">
        <v>23.8</v>
      </c>
      <c r="I101" s="280">
        <v>19.8</v>
      </c>
      <c r="J101" s="280">
        <v>34.700000000000003</v>
      </c>
      <c r="K101" s="280">
        <v>18.100000000000001</v>
      </c>
      <c r="L101" s="280">
        <v>23.6</v>
      </c>
    </row>
    <row r="102" spans="1:12">
      <c r="A102" s="282" t="s">
        <v>295</v>
      </c>
      <c r="B102" s="188">
        <v>9</v>
      </c>
      <c r="C102" s="150">
        <v>10</v>
      </c>
      <c r="D102" s="188">
        <v>21</v>
      </c>
      <c r="E102" s="188">
        <v>15</v>
      </c>
      <c r="F102" s="150">
        <v>25</v>
      </c>
      <c r="H102" s="280">
        <v>11.3</v>
      </c>
      <c r="I102" s="280">
        <v>11</v>
      </c>
      <c r="J102" s="280">
        <v>21.4</v>
      </c>
      <c r="K102" s="280">
        <v>14.3</v>
      </c>
      <c r="L102" s="280">
        <v>23.6</v>
      </c>
    </row>
    <row r="103" spans="1:12">
      <c r="A103" s="282" t="s">
        <v>99</v>
      </c>
      <c r="B103" s="188">
        <v>10</v>
      </c>
      <c r="C103" s="188">
        <v>18</v>
      </c>
      <c r="D103" s="188">
        <v>24</v>
      </c>
      <c r="E103" s="188">
        <v>17</v>
      </c>
      <c r="F103" s="150">
        <v>20</v>
      </c>
      <c r="G103" s="188"/>
      <c r="H103" s="280">
        <v>12.5</v>
      </c>
      <c r="I103" s="280">
        <v>19.8</v>
      </c>
      <c r="J103" s="280">
        <v>24.5</v>
      </c>
      <c r="K103" s="280">
        <v>16.2</v>
      </c>
      <c r="L103" s="280">
        <v>18.899999999999999</v>
      </c>
    </row>
    <row r="104" spans="1:12">
      <c r="A104" s="112" t="s">
        <v>105</v>
      </c>
      <c r="B104" s="188">
        <v>10</v>
      </c>
      <c r="C104" s="188">
        <v>13</v>
      </c>
      <c r="D104" s="188">
        <v>14</v>
      </c>
      <c r="E104" s="188">
        <v>11</v>
      </c>
      <c r="F104" s="188">
        <v>17</v>
      </c>
      <c r="H104" s="280">
        <v>12.5</v>
      </c>
      <c r="I104" s="280">
        <v>14.3</v>
      </c>
      <c r="J104" s="280">
        <v>14.3</v>
      </c>
      <c r="K104" s="280">
        <v>10.5</v>
      </c>
      <c r="L104" s="280">
        <v>16</v>
      </c>
    </row>
    <row r="105" spans="1:12" s="104" customFormat="1">
      <c r="A105" s="282" t="s">
        <v>127</v>
      </c>
      <c r="B105" s="188">
        <v>11</v>
      </c>
      <c r="C105" s="150">
        <v>17</v>
      </c>
      <c r="D105" s="188">
        <v>10</v>
      </c>
      <c r="E105" s="188">
        <v>21</v>
      </c>
      <c r="F105" s="150">
        <v>12</v>
      </c>
      <c r="G105" s="31"/>
      <c r="H105" s="280">
        <v>13.8</v>
      </c>
      <c r="I105" s="280">
        <v>18.7</v>
      </c>
      <c r="J105" s="280">
        <v>10.199999999999999</v>
      </c>
      <c r="K105" s="280">
        <v>20</v>
      </c>
      <c r="L105" s="280">
        <v>11.3</v>
      </c>
    </row>
    <row r="106" spans="1:12">
      <c r="A106" s="282" t="s">
        <v>283</v>
      </c>
      <c r="B106" s="188">
        <v>8</v>
      </c>
      <c r="C106" s="188">
        <v>6</v>
      </c>
      <c r="D106" s="188">
        <v>10</v>
      </c>
      <c r="E106" s="188">
        <v>8</v>
      </c>
      <c r="F106" s="150">
        <v>11</v>
      </c>
      <c r="G106" s="188"/>
      <c r="H106" s="280">
        <v>10</v>
      </c>
      <c r="I106" s="280">
        <v>6.6</v>
      </c>
      <c r="J106" s="280">
        <v>10.199999999999999</v>
      </c>
      <c r="K106" s="280">
        <v>7.6</v>
      </c>
      <c r="L106" s="280">
        <v>10.4</v>
      </c>
    </row>
    <row r="107" spans="1:12">
      <c r="A107" s="282" t="s">
        <v>292</v>
      </c>
      <c r="B107" s="188">
        <v>4</v>
      </c>
      <c r="C107" s="188">
        <v>8</v>
      </c>
      <c r="D107" s="188">
        <v>11</v>
      </c>
      <c r="E107" s="188">
        <v>5</v>
      </c>
      <c r="F107" s="150">
        <v>10</v>
      </c>
      <c r="G107" s="188"/>
      <c r="H107" s="280" t="s">
        <v>76</v>
      </c>
      <c r="I107" s="280">
        <v>8.8000000000000007</v>
      </c>
      <c r="J107" s="280">
        <v>11.2</v>
      </c>
      <c r="K107" s="280">
        <v>4.8</v>
      </c>
      <c r="L107" s="280">
        <v>9.4</v>
      </c>
    </row>
    <row r="108" spans="1:12">
      <c r="A108" s="287" t="s">
        <v>213</v>
      </c>
      <c r="B108" s="260">
        <v>8</v>
      </c>
      <c r="C108" s="260">
        <v>17</v>
      </c>
      <c r="D108" s="260">
        <v>9</v>
      </c>
      <c r="E108" s="260">
        <v>13</v>
      </c>
      <c r="F108" s="260">
        <v>10</v>
      </c>
      <c r="G108" s="101"/>
      <c r="H108" s="288">
        <v>10</v>
      </c>
      <c r="I108" s="288">
        <v>18.7</v>
      </c>
      <c r="J108" s="288">
        <v>9.1999999999999993</v>
      </c>
      <c r="K108" s="288">
        <v>12.4</v>
      </c>
      <c r="L108" s="288">
        <v>9.4</v>
      </c>
    </row>
    <row r="109" spans="1:12">
      <c r="A109" s="282"/>
      <c r="B109" s="188"/>
      <c r="C109" s="188"/>
      <c r="D109" s="188"/>
      <c r="E109" s="188"/>
      <c r="F109" s="188"/>
      <c r="G109" s="188"/>
      <c r="H109" s="280"/>
      <c r="I109" s="280"/>
      <c r="J109" s="280"/>
      <c r="K109" s="280"/>
    </row>
    <row r="110" spans="1:12">
      <c r="A110" s="157" t="s">
        <v>134</v>
      </c>
      <c r="B110" s="188"/>
      <c r="C110" s="188"/>
      <c r="D110" s="188"/>
      <c r="E110" s="188"/>
      <c r="F110" s="188"/>
    </row>
    <row r="111" spans="1:12">
      <c r="A111" s="58" t="s">
        <v>101</v>
      </c>
      <c r="B111" s="271">
        <v>2438</v>
      </c>
      <c r="C111" s="271">
        <v>2546</v>
      </c>
      <c r="D111" s="271">
        <v>2420</v>
      </c>
      <c r="E111" s="271">
        <v>2375</v>
      </c>
      <c r="F111" s="270">
        <v>2455</v>
      </c>
      <c r="G111" s="271"/>
      <c r="H111" s="272">
        <v>100</v>
      </c>
      <c r="I111" s="272">
        <v>100</v>
      </c>
      <c r="J111" s="272">
        <v>100</v>
      </c>
      <c r="K111" s="272">
        <v>100</v>
      </c>
      <c r="L111" s="272">
        <v>100</v>
      </c>
    </row>
    <row r="112" spans="1:12">
      <c r="A112" s="112" t="s">
        <v>73</v>
      </c>
      <c r="B112" s="188">
        <v>1087</v>
      </c>
      <c r="C112" s="188">
        <v>1086</v>
      </c>
      <c r="D112" s="188">
        <v>1002</v>
      </c>
      <c r="E112" s="188">
        <v>860</v>
      </c>
      <c r="F112" s="188">
        <v>856</v>
      </c>
      <c r="H112" s="280">
        <v>44.6</v>
      </c>
      <c r="I112" s="280">
        <v>42.7</v>
      </c>
      <c r="J112" s="280">
        <v>41.4</v>
      </c>
      <c r="K112" s="280">
        <v>36.200000000000003</v>
      </c>
      <c r="L112" s="280">
        <v>34.9</v>
      </c>
    </row>
    <row r="113" spans="1:12">
      <c r="A113" s="281" t="s">
        <v>74</v>
      </c>
      <c r="B113" s="188">
        <v>1037</v>
      </c>
      <c r="C113" s="188">
        <v>1023</v>
      </c>
      <c r="D113" s="188">
        <v>947</v>
      </c>
      <c r="E113" s="188">
        <v>814</v>
      </c>
      <c r="F113" s="188">
        <v>810</v>
      </c>
      <c r="G113" s="188"/>
      <c r="H113" s="280">
        <v>42.5</v>
      </c>
      <c r="I113" s="280">
        <v>40.200000000000003</v>
      </c>
      <c r="J113" s="280">
        <v>39.1</v>
      </c>
      <c r="K113" s="280">
        <v>34.299999999999997</v>
      </c>
      <c r="L113" s="280">
        <v>33</v>
      </c>
    </row>
    <row r="114" spans="1:12">
      <c r="A114" s="282" t="s">
        <v>282</v>
      </c>
      <c r="B114" s="188">
        <v>710</v>
      </c>
      <c r="C114" s="188">
        <v>761</v>
      </c>
      <c r="D114" s="188">
        <v>640</v>
      </c>
      <c r="E114" s="188">
        <v>583</v>
      </c>
      <c r="F114" s="150">
        <v>654</v>
      </c>
      <c r="G114" s="188"/>
      <c r="H114" s="280">
        <v>29.1</v>
      </c>
      <c r="I114" s="280">
        <v>29.9</v>
      </c>
      <c r="J114" s="280">
        <v>26.4</v>
      </c>
      <c r="K114" s="280">
        <v>24.5</v>
      </c>
      <c r="L114" s="280">
        <v>26.6</v>
      </c>
    </row>
    <row r="115" spans="1:12">
      <c r="A115" s="282" t="s">
        <v>281</v>
      </c>
      <c r="B115" s="188">
        <v>584</v>
      </c>
      <c r="C115" s="188">
        <v>685</v>
      </c>
      <c r="D115" s="188">
        <v>636</v>
      </c>
      <c r="E115" s="188">
        <v>553</v>
      </c>
      <c r="F115" s="150">
        <v>605</v>
      </c>
      <c r="G115" s="188"/>
      <c r="H115" s="280">
        <v>24</v>
      </c>
      <c r="I115" s="280">
        <v>26.9</v>
      </c>
      <c r="J115" s="280">
        <v>26.3</v>
      </c>
      <c r="K115" s="280">
        <v>23.3</v>
      </c>
      <c r="L115" s="280">
        <v>24.6</v>
      </c>
    </row>
    <row r="116" spans="1:12">
      <c r="A116" s="282" t="s">
        <v>283</v>
      </c>
      <c r="B116" s="188">
        <v>532</v>
      </c>
      <c r="C116" s="188">
        <v>541</v>
      </c>
      <c r="D116" s="188">
        <v>519</v>
      </c>
      <c r="E116" s="188">
        <v>382</v>
      </c>
      <c r="F116" s="188">
        <v>428</v>
      </c>
      <c r="G116" s="188"/>
      <c r="H116" s="280">
        <v>21.8</v>
      </c>
      <c r="I116" s="280">
        <v>21.2</v>
      </c>
      <c r="J116" s="280">
        <v>21.4</v>
      </c>
      <c r="K116" s="280">
        <v>16.100000000000001</v>
      </c>
      <c r="L116" s="280">
        <v>17.399999999999999</v>
      </c>
    </row>
    <row r="117" spans="1:12">
      <c r="A117" s="283" t="s">
        <v>285</v>
      </c>
      <c r="B117" s="150">
        <v>547</v>
      </c>
      <c r="C117" s="150">
        <v>552</v>
      </c>
      <c r="D117" s="150">
        <v>511</v>
      </c>
      <c r="E117" s="150">
        <v>466</v>
      </c>
      <c r="F117" s="150">
        <v>418</v>
      </c>
      <c r="G117" s="188"/>
      <c r="H117" s="280">
        <v>22.4</v>
      </c>
      <c r="I117" s="280">
        <v>21.7</v>
      </c>
      <c r="J117" s="280">
        <v>21.1</v>
      </c>
      <c r="K117" s="280">
        <v>19.600000000000001</v>
      </c>
      <c r="L117" s="280">
        <v>17</v>
      </c>
    </row>
    <row r="118" spans="1:12">
      <c r="A118" s="282" t="s">
        <v>284</v>
      </c>
      <c r="B118" s="188">
        <v>419</v>
      </c>
      <c r="C118" s="150">
        <v>482</v>
      </c>
      <c r="D118" s="188">
        <v>424</v>
      </c>
      <c r="E118" s="188">
        <v>356</v>
      </c>
      <c r="F118" s="150">
        <v>378</v>
      </c>
      <c r="G118" s="188"/>
      <c r="H118" s="280">
        <v>17.2</v>
      </c>
      <c r="I118" s="280">
        <v>18.899999999999999</v>
      </c>
      <c r="J118" s="280">
        <v>17.5</v>
      </c>
      <c r="K118" s="280">
        <v>15</v>
      </c>
      <c r="L118" s="280">
        <v>15.4</v>
      </c>
    </row>
    <row r="119" spans="1:12">
      <c r="A119" s="281" t="s">
        <v>75</v>
      </c>
      <c r="B119" s="188">
        <v>340</v>
      </c>
      <c r="C119" s="188">
        <v>392</v>
      </c>
      <c r="D119" s="188">
        <v>345</v>
      </c>
      <c r="E119" s="188">
        <v>298</v>
      </c>
      <c r="F119" s="188">
        <v>306</v>
      </c>
      <c r="G119" s="188"/>
      <c r="H119" s="280">
        <v>13.9</v>
      </c>
      <c r="I119" s="280">
        <v>15.4</v>
      </c>
      <c r="J119" s="280">
        <v>14.3</v>
      </c>
      <c r="K119" s="280">
        <v>12.5</v>
      </c>
      <c r="L119" s="280">
        <v>12.5</v>
      </c>
    </row>
    <row r="120" spans="1:12">
      <c r="A120" s="282" t="s">
        <v>286</v>
      </c>
      <c r="B120" s="188">
        <v>552</v>
      </c>
      <c r="C120" s="188">
        <v>551</v>
      </c>
      <c r="D120" s="188">
        <v>531</v>
      </c>
      <c r="E120" s="188">
        <v>407</v>
      </c>
      <c r="F120" s="150">
        <v>366</v>
      </c>
      <c r="G120" s="188"/>
      <c r="H120" s="280">
        <v>22.6</v>
      </c>
      <c r="I120" s="280">
        <v>21.6</v>
      </c>
      <c r="J120" s="280">
        <v>21.9</v>
      </c>
      <c r="K120" s="280">
        <v>17.100000000000001</v>
      </c>
      <c r="L120" s="280">
        <v>14.9</v>
      </c>
    </row>
    <row r="121" spans="1:12">
      <c r="A121" s="282" t="s">
        <v>293</v>
      </c>
      <c r="B121" s="188">
        <v>271</v>
      </c>
      <c r="C121" s="188">
        <v>336</v>
      </c>
      <c r="D121" s="188">
        <v>340</v>
      </c>
      <c r="E121" s="188">
        <v>250</v>
      </c>
      <c r="F121" s="150">
        <v>331</v>
      </c>
      <c r="H121" s="280">
        <v>11.1</v>
      </c>
      <c r="I121" s="280">
        <v>13.2</v>
      </c>
      <c r="J121" s="280">
        <v>14</v>
      </c>
      <c r="K121" s="280">
        <v>10.5</v>
      </c>
      <c r="L121" s="280">
        <v>13.5</v>
      </c>
    </row>
    <row r="122" spans="1:12">
      <c r="A122" s="112" t="s">
        <v>125</v>
      </c>
      <c r="B122" s="188">
        <v>454</v>
      </c>
      <c r="C122" s="188">
        <v>458</v>
      </c>
      <c r="D122" s="188">
        <v>421</v>
      </c>
      <c r="E122" s="188">
        <v>320</v>
      </c>
      <c r="F122" s="188">
        <v>327</v>
      </c>
      <c r="G122" s="188"/>
      <c r="H122" s="280">
        <v>18.600000000000001</v>
      </c>
      <c r="I122" s="280">
        <v>18</v>
      </c>
      <c r="J122" s="280">
        <v>17.399999999999999</v>
      </c>
      <c r="K122" s="280">
        <v>13.5</v>
      </c>
      <c r="L122" s="280">
        <v>13.3</v>
      </c>
    </row>
    <row r="123" spans="1:12">
      <c r="A123" s="285" t="s">
        <v>287</v>
      </c>
      <c r="B123" s="188">
        <v>166</v>
      </c>
      <c r="C123" s="188">
        <v>164</v>
      </c>
      <c r="D123" s="188">
        <v>154</v>
      </c>
      <c r="E123" s="188">
        <v>113</v>
      </c>
      <c r="F123" s="188">
        <v>123</v>
      </c>
      <c r="H123" s="280">
        <v>6.8</v>
      </c>
      <c r="I123" s="280">
        <v>6.4</v>
      </c>
      <c r="J123" s="280">
        <v>6.4</v>
      </c>
      <c r="K123" s="280">
        <v>4.8</v>
      </c>
      <c r="L123" s="280">
        <v>5</v>
      </c>
    </row>
    <row r="124" spans="1:12">
      <c r="A124" s="285" t="s">
        <v>288</v>
      </c>
      <c r="B124" s="188">
        <v>175</v>
      </c>
      <c r="C124" s="188">
        <v>156</v>
      </c>
      <c r="D124" s="188">
        <v>144</v>
      </c>
      <c r="E124" s="188">
        <v>113</v>
      </c>
      <c r="F124" s="188">
        <v>117</v>
      </c>
      <c r="H124" s="280">
        <v>7.2</v>
      </c>
      <c r="I124" s="280">
        <v>6.1</v>
      </c>
      <c r="J124" s="280">
        <v>6</v>
      </c>
      <c r="K124" s="280">
        <v>4.8</v>
      </c>
      <c r="L124" s="280">
        <v>4.8</v>
      </c>
    </row>
    <row r="125" spans="1:12">
      <c r="A125" s="285" t="s">
        <v>289</v>
      </c>
      <c r="B125" s="188">
        <v>140</v>
      </c>
      <c r="C125" s="188">
        <v>152</v>
      </c>
      <c r="D125" s="188">
        <v>137</v>
      </c>
      <c r="E125" s="188">
        <v>99</v>
      </c>
      <c r="F125" s="188">
        <v>99</v>
      </c>
      <c r="H125" s="280">
        <v>5.7</v>
      </c>
      <c r="I125" s="280">
        <v>6</v>
      </c>
      <c r="J125" s="280">
        <v>5.7</v>
      </c>
      <c r="K125" s="280">
        <v>4.2</v>
      </c>
      <c r="L125" s="280">
        <v>4</v>
      </c>
    </row>
    <row r="126" spans="1:12">
      <c r="A126" s="112" t="s">
        <v>126</v>
      </c>
      <c r="B126" s="188">
        <v>352</v>
      </c>
      <c r="C126" s="188">
        <v>364</v>
      </c>
      <c r="D126" s="188">
        <v>335</v>
      </c>
      <c r="E126" s="188">
        <v>310</v>
      </c>
      <c r="F126" s="188">
        <v>312</v>
      </c>
      <c r="H126" s="280">
        <v>14.4</v>
      </c>
      <c r="I126" s="280">
        <v>14.3</v>
      </c>
      <c r="J126" s="280">
        <v>13.8</v>
      </c>
      <c r="K126" s="280">
        <v>13.1</v>
      </c>
      <c r="L126" s="280">
        <v>12.7</v>
      </c>
    </row>
    <row r="127" spans="1:12">
      <c r="A127" s="285" t="s">
        <v>290</v>
      </c>
      <c r="B127" s="188">
        <v>190</v>
      </c>
      <c r="C127" s="188">
        <v>202</v>
      </c>
      <c r="D127" s="188">
        <v>200</v>
      </c>
      <c r="E127" s="188">
        <v>175</v>
      </c>
      <c r="F127" s="188">
        <v>183</v>
      </c>
      <c r="G127" s="188"/>
      <c r="H127" s="280">
        <v>7.8</v>
      </c>
      <c r="I127" s="280">
        <v>7.9</v>
      </c>
      <c r="J127" s="280">
        <v>8.3000000000000007</v>
      </c>
      <c r="K127" s="280">
        <v>7.4</v>
      </c>
      <c r="L127" s="280">
        <v>7.5</v>
      </c>
    </row>
    <row r="128" spans="1:12">
      <c r="A128" s="285" t="s">
        <v>291</v>
      </c>
      <c r="B128" s="188">
        <v>138</v>
      </c>
      <c r="C128" s="188">
        <v>130</v>
      </c>
      <c r="D128" s="188">
        <v>95</v>
      </c>
      <c r="E128" s="188">
        <v>97</v>
      </c>
      <c r="F128" s="150">
        <v>80</v>
      </c>
      <c r="G128" s="188"/>
      <c r="H128" s="280">
        <v>5.7</v>
      </c>
      <c r="I128" s="280">
        <v>5.0999999999999996</v>
      </c>
      <c r="J128" s="280">
        <v>3.9</v>
      </c>
      <c r="K128" s="280">
        <v>4.0999999999999996</v>
      </c>
      <c r="L128" s="280">
        <v>3.3</v>
      </c>
    </row>
    <row r="129" spans="1:12">
      <c r="A129" s="282"/>
      <c r="B129" s="188"/>
      <c r="C129" s="188"/>
      <c r="D129" s="188"/>
      <c r="E129" s="188"/>
      <c r="F129" s="150"/>
      <c r="H129" s="280"/>
      <c r="I129" s="280"/>
      <c r="J129" s="280"/>
      <c r="K129" s="280"/>
      <c r="L129" s="150"/>
    </row>
    <row r="130" spans="1:12">
      <c r="A130" s="162" t="s">
        <v>135</v>
      </c>
      <c r="B130" s="188"/>
      <c r="C130" s="188"/>
      <c r="D130" s="188"/>
      <c r="E130" s="188"/>
      <c r="F130" s="150"/>
      <c r="G130" s="188"/>
      <c r="H130" s="286"/>
      <c r="I130" s="286"/>
      <c r="L130" s="280"/>
    </row>
    <row r="131" spans="1:12">
      <c r="A131" s="58" t="s">
        <v>101</v>
      </c>
      <c r="B131" s="271">
        <v>360</v>
      </c>
      <c r="C131" s="271">
        <v>357</v>
      </c>
      <c r="D131" s="271">
        <v>371</v>
      </c>
      <c r="E131" s="271">
        <v>297</v>
      </c>
      <c r="F131" s="270">
        <v>258</v>
      </c>
      <c r="G131" s="271"/>
      <c r="H131" s="272">
        <v>100</v>
      </c>
      <c r="I131" s="272">
        <v>100</v>
      </c>
      <c r="J131" s="272">
        <v>100</v>
      </c>
      <c r="K131" s="272">
        <v>100</v>
      </c>
      <c r="L131" s="272">
        <v>100</v>
      </c>
    </row>
    <row r="132" spans="1:12">
      <c r="A132" s="282" t="s">
        <v>73</v>
      </c>
      <c r="B132" s="188">
        <v>128</v>
      </c>
      <c r="C132" s="188">
        <v>134</v>
      </c>
      <c r="D132" s="188">
        <v>133</v>
      </c>
      <c r="E132" s="188">
        <v>90</v>
      </c>
      <c r="F132" s="150">
        <v>75</v>
      </c>
      <c r="G132" s="188"/>
      <c r="H132" s="280">
        <v>35.6</v>
      </c>
      <c r="I132" s="280">
        <v>37.5</v>
      </c>
      <c r="J132" s="280">
        <v>35.799999999999997</v>
      </c>
      <c r="K132" s="280">
        <v>30.3</v>
      </c>
      <c r="L132" s="280">
        <v>29.1</v>
      </c>
    </row>
    <row r="133" spans="1:12">
      <c r="A133" s="281" t="s">
        <v>74</v>
      </c>
      <c r="B133" s="188">
        <v>120</v>
      </c>
      <c r="C133" s="188">
        <v>127</v>
      </c>
      <c r="D133" s="188">
        <v>125</v>
      </c>
      <c r="E133" s="188">
        <v>86</v>
      </c>
      <c r="F133" s="188">
        <v>71</v>
      </c>
      <c r="H133" s="280">
        <v>33.299999999999997</v>
      </c>
      <c r="I133" s="280">
        <v>35.6</v>
      </c>
      <c r="J133" s="280">
        <v>33.700000000000003</v>
      </c>
      <c r="K133" s="280">
        <v>29</v>
      </c>
      <c r="L133" s="280">
        <v>27.5</v>
      </c>
    </row>
    <row r="134" spans="1:12">
      <c r="A134" s="282" t="s">
        <v>282</v>
      </c>
      <c r="B134" s="188">
        <v>110</v>
      </c>
      <c r="C134" s="188">
        <v>108</v>
      </c>
      <c r="D134" s="188">
        <v>94</v>
      </c>
      <c r="E134" s="188">
        <v>62</v>
      </c>
      <c r="F134" s="150">
        <v>67</v>
      </c>
      <c r="G134" s="188"/>
      <c r="H134" s="280">
        <v>30.6</v>
      </c>
      <c r="I134" s="280">
        <v>30.3</v>
      </c>
      <c r="J134" s="280">
        <v>25.3</v>
      </c>
      <c r="K134" s="280">
        <v>20.9</v>
      </c>
      <c r="L134" s="280">
        <v>26</v>
      </c>
    </row>
    <row r="135" spans="1:12">
      <c r="A135" s="282" t="s">
        <v>281</v>
      </c>
      <c r="B135" s="188">
        <v>86</v>
      </c>
      <c r="C135" s="188">
        <v>96</v>
      </c>
      <c r="D135" s="188">
        <v>108</v>
      </c>
      <c r="E135" s="188">
        <v>78</v>
      </c>
      <c r="F135" s="150">
        <v>64</v>
      </c>
      <c r="G135" s="188"/>
      <c r="H135" s="280">
        <v>23.9</v>
      </c>
      <c r="I135" s="280">
        <v>26.9</v>
      </c>
      <c r="J135" s="280">
        <v>29.1</v>
      </c>
      <c r="K135" s="280">
        <v>26.3</v>
      </c>
      <c r="L135" s="280">
        <v>24.8</v>
      </c>
    </row>
    <row r="136" spans="1:12">
      <c r="A136" s="282" t="s">
        <v>283</v>
      </c>
      <c r="B136" s="188">
        <v>80</v>
      </c>
      <c r="C136" s="188">
        <v>96</v>
      </c>
      <c r="D136" s="188">
        <v>94</v>
      </c>
      <c r="E136" s="188">
        <v>48</v>
      </c>
      <c r="F136" s="150">
        <v>60</v>
      </c>
      <c r="G136" s="188"/>
      <c r="H136" s="280">
        <v>22.2</v>
      </c>
      <c r="I136" s="280">
        <v>26.9</v>
      </c>
      <c r="J136" s="280">
        <v>25.3</v>
      </c>
      <c r="K136" s="280">
        <v>16.2</v>
      </c>
      <c r="L136" s="280">
        <v>23.3</v>
      </c>
    </row>
    <row r="137" spans="1:12">
      <c r="A137" s="282" t="s">
        <v>286</v>
      </c>
      <c r="B137" s="188">
        <v>90</v>
      </c>
      <c r="C137" s="188">
        <v>88</v>
      </c>
      <c r="D137" s="188">
        <v>119</v>
      </c>
      <c r="E137" s="188">
        <v>65</v>
      </c>
      <c r="F137" s="150">
        <v>50</v>
      </c>
      <c r="G137" s="188"/>
      <c r="H137" s="280">
        <v>25</v>
      </c>
      <c r="I137" s="280">
        <v>24.6</v>
      </c>
      <c r="J137" s="280">
        <v>32.1</v>
      </c>
      <c r="K137" s="280">
        <v>21.9</v>
      </c>
      <c r="L137" s="280">
        <v>19.399999999999999</v>
      </c>
    </row>
    <row r="138" spans="1:12">
      <c r="A138" s="283" t="s">
        <v>285</v>
      </c>
      <c r="B138" s="150">
        <v>82</v>
      </c>
      <c r="C138" s="150">
        <v>91</v>
      </c>
      <c r="D138" s="150">
        <v>88</v>
      </c>
      <c r="E138" s="150">
        <v>56</v>
      </c>
      <c r="F138" s="150">
        <v>48</v>
      </c>
      <c r="G138" s="188"/>
      <c r="H138" s="280">
        <v>22.8</v>
      </c>
      <c r="I138" s="280">
        <v>25.5</v>
      </c>
      <c r="J138" s="280">
        <v>23.7</v>
      </c>
      <c r="K138" s="280">
        <v>18.899999999999999</v>
      </c>
      <c r="L138" s="280">
        <v>18.600000000000001</v>
      </c>
    </row>
    <row r="139" spans="1:12">
      <c r="A139" s="282" t="s">
        <v>125</v>
      </c>
      <c r="B139" s="188">
        <v>87</v>
      </c>
      <c r="C139" s="188">
        <v>79</v>
      </c>
      <c r="D139" s="188">
        <v>80</v>
      </c>
      <c r="E139" s="188">
        <v>54</v>
      </c>
      <c r="F139" s="150">
        <v>48</v>
      </c>
      <c r="G139" s="188"/>
      <c r="H139" s="280">
        <v>24.2</v>
      </c>
      <c r="I139" s="280">
        <v>22.1</v>
      </c>
      <c r="J139" s="280">
        <v>21.6</v>
      </c>
      <c r="K139" s="280">
        <v>18.2</v>
      </c>
      <c r="L139" s="280">
        <v>18.600000000000001</v>
      </c>
    </row>
    <row r="140" spans="1:12">
      <c r="A140" s="285" t="s">
        <v>287</v>
      </c>
      <c r="B140" s="188">
        <v>51</v>
      </c>
      <c r="C140" s="188">
        <v>49</v>
      </c>
      <c r="D140" s="188">
        <v>50</v>
      </c>
      <c r="E140" s="188">
        <v>29</v>
      </c>
      <c r="F140" s="188">
        <v>32</v>
      </c>
      <c r="H140" s="280">
        <v>14.2</v>
      </c>
      <c r="I140" s="280">
        <v>13.7</v>
      </c>
      <c r="J140" s="280">
        <v>13.5</v>
      </c>
      <c r="K140" s="280">
        <v>9.8000000000000007</v>
      </c>
      <c r="L140" s="280">
        <v>12.4</v>
      </c>
    </row>
    <row r="141" spans="1:12">
      <c r="A141" s="282" t="s">
        <v>292</v>
      </c>
      <c r="B141" s="188">
        <v>50</v>
      </c>
      <c r="C141" s="188">
        <v>46</v>
      </c>
      <c r="D141" s="188">
        <v>49</v>
      </c>
      <c r="E141" s="188">
        <v>30</v>
      </c>
      <c r="F141" s="150">
        <v>36</v>
      </c>
      <c r="G141" s="188"/>
      <c r="H141" s="280">
        <v>13.9</v>
      </c>
      <c r="I141" s="280">
        <v>12.9</v>
      </c>
      <c r="J141" s="280">
        <v>13.2</v>
      </c>
      <c r="K141" s="280">
        <v>10.1</v>
      </c>
      <c r="L141" s="280">
        <v>14</v>
      </c>
    </row>
    <row r="142" spans="1:12">
      <c r="A142" s="282" t="s">
        <v>284</v>
      </c>
      <c r="B142" s="188">
        <v>63</v>
      </c>
      <c r="C142" s="188">
        <v>58</v>
      </c>
      <c r="D142" s="188">
        <v>70</v>
      </c>
      <c r="E142" s="188">
        <v>45</v>
      </c>
      <c r="F142" s="150">
        <v>31</v>
      </c>
      <c r="G142" s="188"/>
      <c r="H142" s="280">
        <v>17.5</v>
      </c>
      <c r="I142" s="280">
        <v>16.2</v>
      </c>
      <c r="J142" s="280">
        <v>18.899999999999999</v>
      </c>
      <c r="K142" s="280">
        <v>15.2</v>
      </c>
      <c r="L142" s="280">
        <v>12</v>
      </c>
    </row>
    <row r="143" spans="1:12">
      <c r="A143" s="281" t="s">
        <v>75</v>
      </c>
      <c r="B143" s="188">
        <v>57</v>
      </c>
      <c r="C143" s="188">
        <v>49</v>
      </c>
      <c r="D143" s="188">
        <v>63</v>
      </c>
      <c r="E143" s="188">
        <v>38</v>
      </c>
      <c r="F143" s="188">
        <v>25</v>
      </c>
      <c r="H143" s="280">
        <v>15.8</v>
      </c>
      <c r="I143" s="280">
        <v>13.7</v>
      </c>
      <c r="J143" s="280">
        <v>17</v>
      </c>
      <c r="K143" s="280">
        <v>12.8</v>
      </c>
      <c r="L143" s="280">
        <v>9.6999999999999993</v>
      </c>
    </row>
    <row r="144" spans="1:12">
      <c r="A144" s="282" t="s">
        <v>212</v>
      </c>
      <c r="B144" s="188">
        <v>18</v>
      </c>
      <c r="C144" s="188">
        <v>18</v>
      </c>
      <c r="D144" s="188">
        <v>17</v>
      </c>
      <c r="E144" s="188">
        <v>14</v>
      </c>
      <c r="F144" s="150">
        <v>27</v>
      </c>
      <c r="G144" s="188"/>
      <c r="H144" s="280">
        <v>5</v>
      </c>
      <c r="I144" s="280">
        <v>5</v>
      </c>
      <c r="J144" s="280">
        <v>4.5999999999999996</v>
      </c>
      <c r="K144" s="280">
        <v>4.7</v>
      </c>
      <c r="L144" s="280">
        <v>10.5</v>
      </c>
    </row>
    <row r="145" spans="1:12">
      <c r="A145" s="282"/>
      <c r="B145" s="188"/>
      <c r="C145" s="188"/>
      <c r="D145" s="188"/>
      <c r="E145" s="188"/>
      <c r="F145" s="150"/>
      <c r="G145" s="188"/>
      <c r="H145" s="280"/>
      <c r="I145" s="280"/>
      <c r="J145" s="280"/>
      <c r="K145" s="280"/>
      <c r="L145" s="150"/>
    </row>
    <row r="146" spans="1:12">
      <c r="A146" s="156" t="s">
        <v>136</v>
      </c>
      <c r="B146" s="188"/>
      <c r="C146" s="188"/>
      <c r="D146" s="188"/>
      <c r="E146" s="188"/>
      <c r="F146" s="150"/>
      <c r="G146" s="188"/>
      <c r="H146" s="286"/>
      <c r="I146" s="286"/>
      <c r="L146" s="150"/>
    </row>
    <row r="147" spans="1:12">
      <c r="A147" s="58" t="s">
        <v>101</v>
      </c>
      <c r="B147" s="271">
        <v>883</v>
      </c>
      <c r="C147" s="271">
        <v>964</v>
      </c>
      <c r="D147" s="271">
        <v>884</v>
      </c>
      <c r="E147" s="271">
        <v>867</v>
      </c>
      <c r="F147" s="270">
        <v>916</v>
      </c>
      <c r="G147" s="271"/>
      <c r="H147" s="272">
        <v>100</v>
      </c>
      <c r="I147" s="272">
        <v>100</v>
      </c>
      <c r="J147" s="272">
        <v>100</v>
      </c>
      <c r="K147" s="272">
        <v>100</v>
      </c>
      <c r="L147" s="272">
        <v>100</v>
      </c>
    </row>
    <row r="148" spans="1:12">
      <c r="A148" s="282" t="s">
        <v>282</v>
      </c>
      <c r="B148" s="188">
        <v>342</v>
      </c>
      <c r="C148" s="188">
        <v>366</v>
      </c>
      <c r="D148" s="188">
        <v>306</v>
      </c>
      <c r="E148" s="188">
        <v>285</v>
      </c>
      <c r="F148" s="150">
        <v>331</v>
      </c>
      <c r="G148" s="188"/>
      <c r="H148" s="280">
        <v>38.700000000000003</v>
      </c>
      <c r="I148" s="280">
        <v>38</v>
      </c>
      <c r="J148" s="280">
        <v>34.6</v>
      </c>
      <c r="K148" s="280">
        <v>32.9</v>
      </c>
      <c r="L148" s="280">
        <v>36.1</v>
      </c>
    </row>
    <row r="149" spans="1:12">
      <c r="A149" s="282" t="s">
        <v>73</v>
      </c>
      <c r="B149" s="188">
        <v>427</v>
      </c>
      <c r="C149" s="188">
        <v>421</v>
      </c>
      <c r="D149" s="188">
        <v>356</v>
      </c>
      <c r="E149" s="188">
        <v>330</v>
      </c>
      <c r="F149" s="150">
        <v>329</v>
      </c>
      <c r="G149" s="188"/>
      <c r="H149" s="280">
        <v>48.4</v>
      </c>
      <c r="I149" s="280">
        <v>43.7</v>
      </c>
      <c r="J149" s="280">
        <v>40.299999999999997</v>
      </c>
      <c r="K149" s="280">
        <v>38.1</v>
      </c>
      <c r="L149" s="280">
        <v>35.9</v>
      </c>
    </row>
    <row r="150" spans="1:12">
      <c r="A150" s="281" t="s">
        <v>74</v>
      </c>
      <c r="B150" s="188">
        <v>405</v>
      </c>
      <c r="C150" s="188">
        <v>389</v>
      </c>
      <c r="D150" s="188">
        <v>332</v>
      </c>
      <c r="E150" s="188">
        <v>314</v>
      </c>
      <c r="F150" s="188">
        <v>304</v>
      </c>
      <c r="H150" s="280">
        <v>45.9</v>
      </c>
      <c r="I150" s="280">
        <v>40.4</v>
      </c>
      <c r="J150" s="280">
        <v>37.6</v>
      </c>
      <c r="K150" s="280">
        <v>36.200000000000003</v>
      </c>
      <c r="L150" s="280">
        <v>33.200000000000003</v>
      </c>
    </row>
    <row r="151" spans="1:12">
      <c r="A151" s="282" t="s">
        <v>281</v>
      </c>
      <c r="B151" s="188">
        <v>241</v>
      </c>
      <c r="C151" s="188">
        <v>273</v>
      </c>
      <c r="D151" s="188">
        <v>237</v>
      </c>
      <c r="E151" s="188">
        <v>222</v>
      </c>
      <c r="F151" s="150">
        <v>240</v>
      </c>
      <c r="G151" s="188"/>
      <c r="H151" s="280">
        <v>27.3</v>
      </c>
      <c r="I151" s="280">
        <v>28.3</v>
      </c>
      <c r="J151" s="280">
        <v>26.8</v>
      </c>
      <c r="K151" s="280">
        <v>25.6</v>
      </c>
      <c r="L151" s="280">
        <v>26.2</v>
      </c>
    </row>
    <row r="152" spans="1:12">
      <c r="A152" s="282" t="s">
        <v>283</v>
      </c>
      <c r="B152" s="188">
        <v>235</v>
      </c>
      <c r="C152" s="188">
        <v>225</v>
      </c>
      <c r="D152" s="188">
        <v>212</v>
      </c>
      <c r="E152" s="188">
        <v>163</v>
      </c>
      <c r="F152" s="150">
        <v>194</v>
      </c>
      <c r="G152" s="188"/>
      <c r="H152" s="280">
        <v>26.6</v>
      </c>
      <c r="I152" s="280">
        <v>23.3</v>
      </c>
      <c r="J152" s="280">
        <v>24</v>
      </c>
      <c r="K152" s="280">
        <v>18.8</v>
      </c>
      <c r="L152" s="280">
        <v>21.2</v>
      </c>
    </row>
    <row r="153" spans="1:12">
      <c r="A153" s="282" t="s">
        <v>286</v>
      </c>
      <c r="B153" s="188">
        <v>274</v>
      </c>
      <c r="C153" s="188">
        <v>279</v>
      </c>
      <c r="D153" s="188">
        <v>271</v>
      </c>
      <c r="E153" s="188">
        <v>231</v>
      </c>
      <c r="F153" s="150">
        <v>189</v>
      </c>
      <c r="G153" s="188"/>
      <c r="H153" s="280">
        <v>31</v>
      </c>
      <c r="I153" s="280">
        <v>28.9</v>
      </c>
      <c r="J153" s="280">
        <v>30.7</v>
      </c>
      <c r="K153" s="280">
        <v>26.6</v>
      </c>
      <c r="L153" s="280">
        <v>20.6</v>
      </c>
    </row>
    <row r="154" spans="1:12">
      <c r="A154" s="282" t="s">
        <v>125</v>
      </c>
      <c r="B154" s="188">
        <v>263</v>
      </c>
      <c r="C154" s="150">
        <v>269</v>
      </c>
      <c r="D154" s="188">
        <v>249</v>
      </c>
      <c r="E154" s="188">
        <v>191</v>
      </c>
      <c r="F154" s="150">
        <v>183</v>
      </c>
      <c r="G154" s="188"/>
      <c r="H154" s="280">
        <v>29.8</v>
      </c>
      <c r="I154" s="280">
        <v>27.9</v>
      </c>
      <c r="J154" s="280">
        <v>28.2</v>
      </c>
      <c r="K154" s="280">
        <v>22</v>
      </c>
      <c r="L154" s="280">
        <v>20</v>
      </c>
    </row>
    <row r="155" spans="1:12">
      <c r="A155" s="285" t="s">
        <v>288</v>
      </c>
      <c r="B155" s="188">
        <v>120</v>
      </c>
      <c r="C155" s="188">
        <v>95</v>
      </c>
      <c r="D155" s="188">
        <v>95</v>
      </c>
      <c r="E155" s="188">
        <v>73</v>
      </c>
      <c r="F155" s="188">
        <v>77</v>
      </c>
      <c r="H155" s="280">
        <v>13.6</v>
      </c>
      <c r="I155" s="280">
        <v>9.9</v>
      </c>
      <c r="J155" s="280">
        <v>10.7</v>
      </c>
      <c r="K155" s="280">
        <v>8.4</v>
      </c>
      <c r="L155" s="280">
        <v>8.4</v>
      </c>
    </row>
    <row r="156" spans="1:12">
      <c r="A156" s="285" t="s">
        <v>289</v>
      </c>
      <c r="B156" s="188">
        <v>82</v>
      </c>
      <c r="C156" s="188">
        <v>93</v>
      </c>
      <c r="D156" s="188">
        <v>82</v>
      </c>
      <c r="E156" s="188">
        <v>58</v>
      </c>
      <c r="F156" s="188">
        <v>61</v>
      </c>
      <c r="H156" s="280">
        <v>9.3000000000000007</v>
      </c>
      <c r="I156" s="280">
        <v>9.6</v>
      </c>
      <c r="J156" s="280">
        <v>9.3000000000000007</v>
      </c>
      <c r="K156" s="280">
        <v>6.7</v>
      </c>
      <c r="L156" s="280">
        <v>6.7</v>
      </c>
    </row>
    <row r="157" spans="1:12">
      <c r="A157" s="285" t="s">
        <v>287</v>
      </c>
      <c r="B157" s="188">
        <v>83</v>
      </c>
      <c r="C157" s="188">
        <v>87</v>
      </c>
      <c r="D157" s="188">
        <v>75</v>
      </c>
      <c r="E157" s="188">
        <v>63</v>
      </c>
      <c r="F157" s="188">
        <v>60</v>
      </c>
      <c r="H157" s="280">
        <v>9.4</v>
      </c>
      <c r="I157" s="280">
        <v>9</v>
      </c>
      <c r="J157" s="280">
        <v>8.5</v>
      </c>
      <c r="K157" s="280">
        <v>7.3</v>
      </c>
      <c r="L157" s="280">
        <v>6.6</v>
      </c>
    </row>
    <row r="158" spans="1:12">
      <c r="A158" s="283" t="s">
        <v>285</v>
      </c>
      <c r="B158" s="150">
        <v>243</v>
      </c>
      <c r="C158" s="150">
        <v>233</v>
      </c>
      <c r="D158" s="150">
        <v>230</v>
      </c>
      <c r="E158" s="150">
        <v>214</v>
      </c>
      <c r="F158" s="150">
        <v>179</v>
      </c>
      <c r="G158" s="188"/>
      <c r="H158" s="280">
        <v>27.5</v>
      </c>
      <c r="I158" s="280">
        <v>24.2</v>
      </c>
      <c r="J158" s="280">
        <v>26</v>
      </c>
      <c r="K158" s="280">
        <v>24.7</v>
      </c>
      <c r="L158" s="280">
        <v>19.5</v>
      </c>
    </row>
    <row r="159" spans="1:12">
      <c r="A159" s="282" t="s">
        <v>293</v>
      </c>
      <c r="B159" s="188">
        <v>124</v>
      </c>
      <c r="C159" s="188">
        <v>150</v>
      </c>
      <c r="D159" s="188">
        <v>171</v>
      </c>
      <c r="E159" s="188">
        <v>129</v>
      </c>
      <c r="F159" s="150">
        <v>158</v>
      </c>
      <c r="G159" s="188"/>
      <c r="H159" s="280">
        <v>14</v>
      </c>
      <c r="I159" s="280">
        <v>15.6</v>
      </c>
      <c r="J159" s="280">
        <v>19.3</v>
      </c>
      <c r="K159" s="280">
        <v>14.9</v>
      </c>
      <c r="L159" s="280">
        <v>17.2</v>
      </c>
    </row>
    <row r="160" spans="1:12">
      <c r="A160" s="282" t="s">
        <v>284</v>
      </c>
      <c r="B160" s="188">
        <v>159</v>
      </c>
      <c r="C160" s="188">
        <v>205</v>
      </c>
      <c r="D160" s="188">
        <v>154</v>
      </c>
      <c r="E160" s="188">
        <v>151</v>
      </c>
      <c r="F160" s="150">
        <v>152</v>
      </c>
      <c r="G160" s="188"/>
      <c r="H160" s="280">
        <v>18</v>
      </c>
      <c r="I160" s="280">
        <v>21.3</v>
      </c>
      <c r="J160" s="280">
        <v>17.399999999999999</v>
      </c>
      <c r="K160" s="280">
        <v>17.399999999999999</v>
      </c>
      <c r="L160" s="280">
        <v>16.600000000000001</v>
      </c>
    </row>
    <row r="161" spans="1:12">
      <c r="A161" s="281" t="s">
        <v>75</v>
      </c>
      <c r="B161" s="188">
        <v>128</v>
      </c>
      <c r="C161" s="188">
        <v>166</v>
      </c>
      <c r="D161" s="188">
        <v>122</v>
      </c>
      <c r="E161" s="188">
        <v>125</v>
      </c>
      <c r="F161" s="188">
        <v>118</v>
      </c>
      <c r="H161" s="280">
        <v>14.5</v>
      </c>
      <c r="I161" s="280">
        <v>17.2</v>
      </c>
      <c r="J161" s="280">
        <v>13.8</v>
      </c>
      <c r="K161" s="280">
        <v>14.4</v>
      </c>
      <c r="L161" s="280">
        <v>12.9</v>
      </c>
    </row>
    <row r="162" spans="1:12">
      <c r="A162" s="282" t="s">
        <v>126</v>
      </c>
      <c r="B162" s="188">
        <v>150</v>
      </c>
      <c r="C162" s="188">
        <v>138</v>
      </c>
      <c r="D162" s="188">
        <v>139</v>
      </c>
      <c r="E162" s="188">
        <v>134</v>
      </c>
      <c r="F162" s="150">
        <v>136</v>
      </c>
      <c r="G162" s="188"/>
      <c r="H162" s="280">
        <v>17</v>
      </c>
      <c r="I162" s="280">
        <v>14.3</v>
      </c>
      <c r="J162" s="280">
        <v>15.7</v>
      </c>
      <c r="K162" s="280">
        <v>15.5</v>
      </c>
      <c r="L162" s="280">
        <v>14.8</v>
      </c>
    </row>
    <row r="163" spans="1:12">
      <c r="A163" s="285" t="s">
        <v>290</v>
      </c>
      <c r="B163" s="188">
        <v>87</v>
      </c>
      <c r="C163" s="188">
        <v>90</v>
      </c>
      <c r="D163" s="188">
        <v>85</v>
      </c>
      <c r="E163" s="188">
        <v>84</v>
      </c>
      <c r="F163" s="188">
        <v>89</v>
      </c>
      <c r="H163" s="280">
        <v>9.9</v>
      </c>
      <c r="I163" s="280">
        <v>9.3000000000000007</v>
      </c>
      <c r="J163" s="280">
        <v>9.6</v>
      </c>
      <c r="K163" s="280">
        <v>9.6999999999999993</v>
      </c>
      <c r="L163" s="280">
        <v>9.6999999999999993</v>
      </c>
    </row>
    <row r="164" spans="1:12">
      <c r="A164" s="282"/>
      <c r="B164" s="188"/>
      <c r="C164" s="188"/>
      <c r="D164" s="188"/>
      <c r="E164" s="188"/>
      <c r="F164" s="150"/>
      <c r="G164" s="188"/>
      <c r="H164" s="280"/>
      <c r="I164" s="280"/>
      <c r="J164" s="280"/>
      <c r="K164" s="280"/>
      <c r="L164" s="150"/>
    </row>
    <row r="165" spans="1:12">
      <c r="A165" s="156" t="s">
        <v>137</v>
      </c>
      <c r="B165" s="271"/>
      <c r="C165" s="271"/>
      <c r="D165" s="271"/>
      <c r="E165" s="271"/>
      <c r="F165" s="270"/>
      <c r="G165" s="271"/>
      <c r="H165" s="272"/>
      <c r="I165" s="272"/>
      <c r="J165" s="272"/>
      <c r="K165" s="272"/>
      <c r="L165" s="270"/>
    </row>
    <row r="166" spans="1:12">
      <c r="A166" s="58" t="s">
        <v>101</v>
      </c>
      <c r="B166" s="271">
        <v>836</v>
      </c>
      <c r="C166" s="271">
        <v>839</v>
      </c>
      <c r="D166" s="271">
        <v>763</v>
      </c>
      <c r="E166" s="271">
        <v>763</v>
      </c>
      <c r="F166" s="270">
        <v>830</v>
      </c>
      <c r="G166" s="271"/>
      <c r="H166" s="272">
        <v>100</v>
      </c>
      <c r="I166" s="272">
        <v>100</v>
      </c>
      <c r="J166" s="272">
        <v>100</v>
      </c>
      <c r="K166" s="272">
        <v>100</v>
      </c>
      <c r="L166" s="272">
        <v>100</v>
      </c>
    </row>
    <row r="167" spans="1:12">
      <c r="A167" s="282" t="s">
        <v>73</v>
      </c>
      <c r="B167" s="188">
        <v>407</v>
      </c>
      <c r="C167" s="188">
        <v>395</v>
      </c>
      <c r="D167" s="188">
        <v>360</v>
      </c>
      <c r="E167" s="188">
        <v>302</v>
      </c>
      <c r="F167" s="188">
        <v>316</v>
      </c>
      <c r="H167" s="280">
        <v>48.7</v>
      </c>
      <c r="I167" s="280">
        <v>47.1</v>
      </c>
      <c r="J167" s="280">
        <v>47.2</v>
      </c>
      <c r="K167" s="280">
        <v>39.6</v>
      </c>
      <c r="L167" s="280">
        <v>38.1</v>
      </c>
    </row>
    <row r="168" spans="1:12">
      <c r="A168" s="281" t="s">
        <v>74</v>
      </c>
      <c r="B168" s="188">
        <v>392</v>
      </c>
      <c r="C168" s="188">
        <v>372</v>
      </c>
      <c r="D168" s="188">
        <v>339</v>
      </c>
      <c r="E168" s="188">
        <v>283</v>
      </c>
      <c r="F168" s="188">
        <v>303</v>
      </c>
      <c r="G168" s="188"/>
      <c r="H168" s="280">
        <v>46.9</v>
      </c>
      <c r="I168" s="280">
        <v>44.3</v>
      </c>
      <c r="J168" s="280">
        <v>44.4</v>
      </c>
      <c r="K168" s="280">
        <v>37.1</v>
      </c>
      <c r="L168" s="280">
        <v>36.5</v>
      </c>
    </row>
    <row r="169" spans="1:12">
      <c r="A169" s="282" t="s">
        <v>282</v>
      </c>
      <c r="B169" s="188">
        <v>224</v>
      </c>
      <c r="C169" s="188">
        <v>253</v>
      </c>
      <c r="D169" s="188">
        <v>200</v>
      </c>
      <c r="E169" s="188">
        <v>193</v>
      </c>
      <c r="F169" s="150">
        <v>214</v>
      </c>
      <c r="G169" s="188"/>
      <c r="H169" s="280">
        <v>26.8</v>
      </c>
      <c r="I169" s="280">
        <v>30.2</v>
      </c>
      <c r="J169" s="280">
        <v>26.2</v>
      </c>
      <c r="K169" s="280">
        <v>25.3</v>
      </c>
      <c r="L169" s="280">
        <v>25.8</v>
      </c>
    </row>
    <row r="170" spans="1:12">
      <c r="A170" s="282" t="s">
        <v>281</v>
      </c>
      <c r="B170" s="188">
        <v>188</v>
      </c>
      <c r="C170" s="150">
        <v>217</v>
      </c>
      <c r="D170" s="188">
        <v>207</v>
      </c>
      <c r="E170" s="188">
        <v>163</v>
      </c>
      <c r="F170" s="150">
        <v>207</v>
      </c>
      <c r="H170" s="280">
        <v>22.5</v>
      </c>
      <c r="I170" s="280">
        <v>25.9</v>
      </c>
      <c r="J170" s="280">
        <v>27.1</v>
      </c>
      <c r="K170" s="280">
        <v>21.4</v>
      </c>
      <c r="L170" s="280">
        <v>24.9</v>
      </c>
    </row>
    <row r="171" spans="1:12">
      <c r="A171" s="283" t="s">
        <v>285</v>
      </c>
      <c r="B171" s="150">
        <v>192</v>
      </c>
      <c r="C171" s="150">
        <v>195</v>
      </c>
      <c r="D171" s="150">
        <v>165</v>
      </c>
      <c r="E171" s="150">
        <v>157</v>
      </c>
      <c r="F171" s="150">
        <v>155</v>
      </c>
      <c r="G171" s="188"/>
      <c r="H171" s="280">
        <v>23</v>
      </c>
      <c r="I171" s="280">
        <v>23.2</v>
      </c>
      <c r="J171" s="280">
        <v>21.6</v>
      </c>
      <c r="K171" s="280">
        <v>20.6</v>
      </c>
      <c r="L171" s="280">
        <v>18.7</v>
      </c>
    </row>
    <row r="172" spans="1:12">
      <c r="A172" s="282" t="s">
        <v>284</v>
      </c>
      <c r="B172" s="188">
        <v>160</v>
      </c>
      <c r="C172" s="188">
        <v>164</v>
      </c>
      <c r="D172" s="188">
        <v>151</v>
      </c>
      <c r="E172" s="188">
        <v>115</v>
      </c>
      <c r="F172" s="150">
        <v>137</v>
      </c>
      <c r="H172" s="280">
        <v>19.100000000000001</v>
      </c>
      <c r="I172" s="280">
        <v>19.5</v>
      </c>
      <c r="J172" s="280">
        <v>19.8</v>
      </c>
      <c r="K172" s="280">
        <v>15.1</v>
      </c>
      <c r="L172" s="280">
        <v>16.5</v>
      </c>
    </row>
    <row r="173" spans="1:12">
      <c r="A173" s="281" t="s">
        <v>75</v>
      </c>
      <c r="B173" s="188">
        <v>123</v>
      </c>
      <c r="C173" s="188">
        <v>130</v>
      </c>
      <c r="D173" s="188">
        <v>120</v>
      </c>
      <c r="E173" s="188">
        <v>96</v>
      </c>
      <c r="F173" s="188">
        <v>115</v>
      </c>
      <c r="H173" s="280">
        <v>14.7</v>
      </c>
      <c r="I173" s="280">
        <v>15.5</v>
      </c>
      <c r="J173" s="280">
        <v>15.7</v>
      </c>
      <c r="K173" s="280">
        <v>12.6</v>
      </c>
      <c r="L173" s="280">
        <v>13.9</v>
      </c>
    </row>
    <row r="174" spans="1:12">
      <c r="A174" s="282" t="s">
        <v>96</v>
      </c>
      <c r="B174" s="188">
        <v>148</v>
      </c>
      <c r="C174" s="150">
        <v>124</v>
      </c>
      <c r="D174" s="188">
        <v>135</v>
      </c>
      <c r="E174" s="188">
        <v>104</v>
      </c>
      <c r="F174" s="150">
        <v>134</v>
      </c>
      <c r="G174" s="188"/>
      <c r="H174" s="280">
        <v>17.7</v>
      </c>
      <c r="I174" s="280">
        <v>14.8</v>
      </c>
      <c r="J174" s="280">
        <v>17.7</v>
      </c>
      <c r="K174" s="280">
        <v>13.6</v>
      </c>
      <c r="L174" s="280">
        <v>16.100000000000001</v>
      </c>
    </row>
    <row r="175" spans="1:12">
      <c r="A175" s="112" t="s">
        <v>283</v>
      </c>
      <c r="B175" s="188">
        <v>178</v>
      </c>
      <c r="C175" s="188">
        <v>176</v>
      </c>
      <c r="D175" s="188">
        <v>159</v>
      </c>
      <c r="E175" s="188">
        <v>122</v>
      </c>
      <c r="F175" s="188">
        <v>125</v>
      </c>
      <c r="G175" s="188"/>
      <c r="H175" s="280">
        <v>21.3</v>
      </c>
      <c r="I175" s="280">
        <v>21</v>
      </c>
      <c r="J175" s="280">
        <v>20.8</v>
      </c>
      <c r="K175" s="280">
        <v>16</v>
      </c>
      <c r="L175" s="280">
        <v>15.1</v>
      </c>
    </row>
    <row r="176" spans="1:12">
      <c r="A176" s="282" t="s">
        <v>126</v>
      </c>
      <c r="B176" s="188">
        <v>145</v>
      </c>
      <c r="C176" s="188">
        <v>169</v>
      </c>
      <c r="D176" s="188">
        <v>131</v>
      </c>
      <c r="E176" s="188">
        <v>122</v>
      </c>
      <c r="F176" s="150">
        <v>122</v>
      </c>
      <c r="G176" s="188"/>
      <c r="H176" s="280">
        <v>17.3</v>
      </c>
      <c r="I176" s="280">
        <v>20.100000000000001</v>
      </c>
      <c r="J176" s="280">
        <v>17.2</v>
      </c>
      <c r="K176" s="280">
        <v>16</v>
      </c>
      <c r="L176" s="280">
        <v>14.7</v>
      </c>
    </row>
    <row r="177" spans="1:12">
      <c r="A177" s="285" t="s">
        <v>290</v>
      </c>
      <c r="B177" s="188">
        <v>63</v>
      </c>
      <c r="C177" s="188">
        <v>86</v>
      </c>
      <c r="D177" s="188">
        <v>79</v>
      </c>
      <c r="E177" s="188">
        <v>61</v>
      </c>
      <c r="F177" s="188">
        <v>63</v>
      </c>
      <c r="G177" s="188"/>
      <c r="H177" s="280">
        <v>7.5</v>
      </c>
      <c r="I177" s="280">
        <v>10.3</v>
      </c>
      <c r="J177" s="280">
        <v>10.4</v>
      </c>
      <c r="K177" s="280">
        <v>8</v>
      </c>
      <c r="L177" s="280">
        <v>7.6</v>
      </c>
    </row>
    <row r="178" spans="1:12">
      <c r="A178" s="285" t="s">
        <v>291</v>
      </c>
      <c r="B178" s="188">
        <v>75</v>
      </c>
      <c r="C178" s="188">
        <v>74</v>
      </c>
      <c r="D178" s="188">
        <v>41</v>
      </c>
      <c r="E178" s="188">
        <v>44</v>
      </c>
      <c r="F178" s="188">
        <v>42</v>
      </c>
      <c r="H178" s="280">
        <v>9</v>
      </c>
      <c r="I178" s="280">
        <v>8.8000000000000007</v>
      </c>
      <c r="J178" s="280">
        <v>5.4</v>
      </c>
      <c r="K178" s="280">
        <v>5.8</v>
      </c>
      <c r="L178" s="280">
        <v>5.0999999999999996</v>
      </c>
    </row>
    <row r="179" spans="1:12">
      <c r="A179" s="112" t="s">
        <v>293</v>
      </c>
      <c r="B179" s="188">
        <v>96</v>
      </c>
      <c r="C179" s="188">
        <v>123</v>
      </c>
      <c r="D179" s="188">
        <v>108</v>
      </c>
      <c r="E179" s="188">
        <v>78</v>
      </c>
      <c r="F179" s="188">
        <v>118</v>
      </c>
      <c r="G179" s="188"/>
      <c r="H179" s="280">
        <v>11.5</v>
      </c>
      <c r="I179" s="280">
        <v>14.7</v>
      </c>
      <c r="J179" s="280">
        <v>14.2</v>
      </c>
      <c r="K179" s="280">
        <v>10.199999999999999</v>
      </c>
      <c r="L179" s="280">
        <v>14.2</v>
      </c>
    </row>
    <row r="180" spans="1:12">
      <c r="A180" s="282" t="s">
        <v>286</v>
      </c>
      <c r="B180" s="188">
        <v>164</v>
      </c>
      <c r="C180" s="188">
        <v>151</v>
      </c>
      <c r="D180" s="188">
        <v>123</v>
      </c>
      <c r="E180" s="188">
        <v>96</v>
      </c>
      <c r="F180" s="150">
        <v>111</v>
      </c>
      <c r="G180" s="188"/>
      <c r="H180" s="280">
        <v>19.600000000000001</v>
      </c>
      <c r="I180" s="280">
        <v>18</v>
      </c>
      <c r="J180" s="280">
        <v>16.100000000000001</v>
      </c>
      <c r="K180" s="280">
        <v>12.6</v>
      </c>
      <c r="L180" s="280">
        <v>13.4</v>
      </c>
    </row>
    <row r="181" spans="1:12">
      <c r="A181" s="156"/>
      <c r="B181" s="271"/>
      <c r="C181" s="271"/>
      <c r="D181" s="271"/>
      <c r="E181" s="271"/>
      <c r="F181" s="270"/>
      <c r="G181" s="271"/>
      <c r="H181" s="272"/>
      <c r="I181" s="272"/>
      <c r="J181" s="272"/>
      <c r="K181" s="272"/>
      <c r="L181" s="270"/>
    </row>
    <row r="182" spans="1:12">
      <c r="A182" s="157" t="s">
        <v>138</v>
      </c>
      <c r="B182" s="188"/>
      <c r="C182" s="188"/>
      <c r="D182" s="188"/>
      <c r="E182" s="188"/>
      <c r="F182" s="150"/>
      <c r="G182" s="188"/>
      <c r="H182" s="280"/>
      <c r="I182" s="280"/>
      <c r="J182" s="280"/>
      <c r="K182" s="280"/>
      <c r="L182" s="150"/>
    </row>
    <row r="183" spans="1:12">
      <c r="A183" s="58" t="s">
        <v>101</v>
      </c>
      <c r="B183" s="271">
        <v>295</v>
      </c>
      <c r="C183" s="271">
        <v>322</v>
      </c>
      <c r="D183" s="271">
        <v>326</v>
      </c>
      <c r="E183" s="271">
        <v>371</v>
      </c>
      <c r="F183" s="271">
        <v>380</v>
      </c>
      <c r="G183" s="104"/>
      <c r="H183" s="272">
        <v>100</v>
      </c>
      <c r="I183" s="272">
        <v>100</v>
      </c>
      <c r="J183" s="272">
        <v>100</v>
      </c>
      <c r="K183" s="272">
        <v>100</v>
      </c>
      <c r="L183" s="272">
        <v>100</v>
      </c>
    </row>
    <row r="184" spans="1:12">
      <c r="A184" s="282" t="s">
        <v>73</v>
      </c>
      <c r="B184" s="188">
        <v>111</v>
      </c>
      <c r="C184" s="188">
        <v>126</v>
      </c>
      <c r="D184" s="188">
        <v>129</v>
      </c>
      <c r="E184" s="188">
        <v>124</v>
      </c>
      <c r="F184" s="188">
        <v>121</v>
      </c>
      <c r="G184" s="188"/>
      <c r="H184" s="280">
        <v>37.6</v>
      </c>
      <c r="I184" s="280">
        <v>39.1</v>
      </c>
      <c r="J184" s="280">
        <v>39.6</v>
      </c>
      <c r="K184" s="280">
        <v>33.4</v>
      </c>
      <c r="L184" s="280">
        <v>31.8</v>
      </c>
    </row>
    <row r="185" spans="1:12">
      <c r="A185" s="281" t="s">
        <v>74</v>
      </c>
      <c r="B185" s="188">
        <v>106</v>
      </c>
      <c r="C185" s="188">
        <v>125</v>
      </c>
      <c r="D185" s="188">
        <v>128</v>
      </c>
      <c r="E185" s="188">
        <v>118</v>
      </c>
      <c r="F185" s="188">
        <v>117</v>
      </c>
      <c r="G185" s="188"/>
      <c r="H185" s="280">
        <v>35.9</v>
      </c>
      <c r="I185" s="280">
        <v>38.799999999999997</v>
      </c>
      <c r="J185" s="280">
        <v>39.299999999999997</v>
      </c>
      <c r="K185" s="280">
        <v>31.8</v>
      </c>
      <c r="L185" s="280">
        <v>30.8</v>
      </c>
    </row>
    <row r="186" spans="1:12">
      <c r="A186" s="282" t="s">
        <v>294</v>
      </c>
      <c r="B186" s="188">
        <v>98</v>
      </c>
      <c r="C186" s="188">
        <v>76</v>
      </c>
      <c r="D186" s="188">
        <v>69</v>
      </c>
      <c r="E186" s="188">
        <v>80</v>
      </c>
      <c r="F186" s="150">
        <v>96</v>
      </c>
      <c r="H186" s="280">
        <v>33.200000000000003</v>
      </c>
      <c r="I186" s="280">
        <v>23.6</v>
      </c>
      <c r="J186" s="280">
        <v>21.2</v>
      </c>
      <c r="K186" s="280">
        <v>21.6</v>
      </c>
      <c r="L186" s="280">
        <v>25.3</v>
      </c>
    </row>
    <row r="187" spans="1:12">
      <c r="A187" s="282" t="s">
        <v>281</v>
      </c>
      <c r="B187" s="188">
        <v>54</v>
      </c>
      <c r="C187" s="150">
        <v>83</v>
      </c>
      <c r="D187" s="188">
        <v>70</v>
      </c>
      <c r="E187" s="188">
        <v>71</v>
      </c>
      <c r="F187" s="150">
        <v>77</v>
      </c>
      <c r="H187" s="280">
        <v>18.3</v>
      </c>
      <c r="I187" s="280">
        <v>25.8</v>
      </c>
      <c r="J187" s="280">
        <v>21.5</v>
      </c>
      <c r="K187" s="280">
        <v>19.100000000000001</v>
      </c>
      <c r="L187" s="280">
        <v>20.3</v>
      </c>
    </row>
    <row r="188" spans="1:12">
      <c r="A188" s="112" t="s">
        <v>284</v>
      </c>
      <c r="B188" s="188">
        <v>34</v>
      </c>
      <c r="C188" s="188">
        <v>50</v>
      </c>
      <c r="D188" s="188">
        <v>44</v>
      </c>
      <c r="E188" s="188">
        <v>45</v>
      </c>
      <c r="F188" s="188">
        <v>56</v>
      </c>
      <c r="G188" s="188"/>
      <c r="H188" s="280">
        <v>11.5</v>
      </c>
      <c r="I188" s="280">
        <v>15.5</v>
      </c>
      <c r="J188" s="280">
        <v>13.5</v>
      </c>
      <c r="K188" s="280">
        <v>12.1</v>
      </c>
      <c r="L188" s="280">
        <v>14.7</v>
      </c>
    </row>
    <row r="189" spans="1:12">
      <c r="A189" s="281" t="s">
        <v>75</v>
      </c>
      <c r="B189" s="188">
        <v>29</v>
      </c>
      <c r="C189" s="188">
        <v>43</v>
      </c>
      <c r="D189" s="188">
        <v>35</v>
      </c>
      <c r="E189" s="188">
        <v>39</v>
      </c>
      <c r="F189" s="150">
        <v>46</v>
      </c>
      <c r="G189" s="188"/>
      <c r="H189" s="280">
        <v>9.8000000000000007</v>
      </c>
      <c r="I189" s="280">
        <v>13.4</v>
      </c>
      <c r="J189" s="280">
        <v>10.7</v>
      </c>
      <c r="K189" s="280">
        <v>10.5</v>
      </c>
      <c r="L189" s="280">
        <v>12.1</v>
      </c>
    </row>
    <row r="190" spans="1:12">
      <c r="A190" s="112" t="s">
        <v>296</v>
      </c>
      <c r="B190" s="188">
        <v>47</v>
      </c>
      <c r="C190" s="188">
        <v>53</v>
      </c>
      <c r="D190" s="188">
        <v>46</v>
      </c>
      <c r="E190" s="188">
        <v>51</v>
      </c>
      <c r="F190" s="188">
        <v>51</v>
      </c>
      <c r="G190" s="188"/>
      <c r="H190" s="280">
        <v>15.9</v>
      </c>
      <c r="I190" s="280">
        <v>16.5</v>
      </c>
      <c r="J190" s="280">
        <v>14.1</v>
      </c>
      <c r="K190" s="280">
        <v>13.7</v>
      </c>
      <c r="L190" s="280">
        <v>13.4</v>
      </c>
    </row>
    <row r="191" spans="1:12">
      <c r="A191" s="112" t="s">
        <v>127</v>
      </c>
      <c r="B191" s="188">
        <v>45</v>
      </c>
      <c r="C191" s="188">
        <v>44</v>
      </c>
      <c r="D191" s="188">
        <v>46</v>
      </c>
      <c r="E191" s="188">
        <v>35</v>
      </c>
      <c r="F191" s="188">
        <v>49</v>
      </c>
      <c r="G191" s="188"/>
      <c r="H191" s="280">
        <v>15.3</v>
      </c>
      <c r="I191" s="280">
        <v>13.7</v>
      </c>
      <c r="J191" s="280">
        <v>14.1</v>
      </c>
      <c r="K191" s="280">
        <v>9.4</v>
      </c>
      <c r="L191" s="280">
        <v>12.9</v>
      </c>
    </row>
    <row r="192" spans="1:12">
      <c r="A192" s="282" t="s">
        <v>283</v>
      </c>
      <c r="B192" s="188">
        <v>32</v>
      </c>
      <c r="C192" s="188">
        <v>42</v>
      </c>
      <c r="D192" s="188">
        <v>45</v>
      </c>
      <c r="E192" s="188">
        <v>44</v>
      </c>
      <c r="F192" s="150">
        <v>44</v>
      </c>
      <c r="H192" s="280">
        <v>10.8</v>
      </c>
      <c r="I192" s="280">
        <v>13</v>
      </c>
      <c r="J192" s="280">
        <v>13.8</v>
      </c>
      <c r="K192" s="280">
        <v>11.9</v>
      </c>
      <c r="L192" s="280">
        <v>11.6</v>
      </c>
    </row>
    <row r="193" spans="1:12">
      <c r="A193" s="282" t="s">
        <v>282</v>
      </c>
      <c r="B193" s="188">
        <v>30</v>
      </c>
      <c r="C193" s="150">
        <v>30</v>
      </c>
      <c r="D193" s="188">
        <v>39</v>
      </c>
      <c r="E193" s="188">
        <v>43</v>
      </c>
      <c r="F193" s="150">
        <v>41</v>
      </c>
      <c r="H193" s="280">
        <v>10.199999999999999</v>
      </c>
      <c r="I193" s="280">
        <v>9.3000000000000007</v>
      </c>
      <c r="J193" s="280">
        <v>12</v>
      </c>
      <c r="K193" s="280">
        <v>11.6</v>
      </c>
      <c r="L193" s="280">
        <v>10.8</v>
      </c>
    </row>
    <row r="194" spans="1:12">
      <c r="A194" s="112" t="s">
        <v>295</v>
      </c>
      <c r="B194" s="188">
        <v>35</v>
      </c>
      <c r="C194" s="188">
        <v>30</v>
      </c>
      <c r="D194" s="188">
        <v>43</v>
      </c>
      <c r="E194" s="188">
        <v>40</v>
      </c>
      <c r="F194" s="188">
        <v>41</v>
      </c>
      <c r="H194" s="280">
        <v>11.9</v>
      </c>
      <c r="I194" s="280">
        <v>9.3000000000000007</v>
      </c>
      <c r="J194" s="280">
        <v>13.2</v>
      </c>
      <c r="K194" s="280">
        <v>10.8</v>
      </c>
      <c r="L194" s="280">
        <v>10.8</v>
      </c>
    </row>
    <row r="195" spans="1:12">
      <c r="A195" s="112" t="s">
        <v>100</v>
      </c>
      <c r="B195" s="188">
        <v>17</v>
      </c>
      <c r="C195" s="188">
        <v>26</v>
      </c>
      <c r="D195" s="188">
        <v>34</v>
      </c>
      <c r="E195" s="188">
        <v>22</v>
      </c>
      <c r="F195" s="188">
        <v>35</v>
      </c>
      <c r="G195" s="188"/>
      <c r="H195" s="280">
        <v>5.8</v>
      </c>
      <c r="I195" s="280">
        <v>8.1</v>
      </c>
      <c r="J195" s="280">
        <v>10.4</v>
      </c>
      <c r="K195" s="280">
        <v>5.9</v>
      </c>
      <c r="L195" s="280">
        <v>9.1999999999999993</v>
      </c>
    </row>
    <row r="196" spans="1:12">
      <c r="A196" s="282"/>
      <c r="B196" s="188"/>
      <c r="C196" s="188"/>
      <c r="D196" s="188"/>
      <c r="E196" s="188"/>
      <c r="F196" s="150"/>
      <c r="G196" s="188"/>
      <c r="H196" s="229"/>
      <c r="I196" s="229"/>
      <c r="J196" s="229"/>
      <c r="K196" s="229"/>
      <c r="L196" s="150"/>
    </row>
    <row r="197" spans="1:12">
      <c r="A197" s="157" t="s">
        <v>139</v>
      </c>
      <c r="B197" s="271"/>
      <c r="C197" s="271"/>
      <c r="D197" s="271"/>
      <c r="E197" s="271"/>
      <c r="F197" s="270"/>
      <c r="G197" s="271"/>
      <c r="H197" s="272"/>
      <c r="I197" s="272"/>
      <c r="J197" s="272"/>
      <c r="K197" s="272"/>
      <c r="L197" s="270"/>
    </row>
    <row r="198" spans="1:12">
      <c r="A198" s="58" t="s">
        <v>101</v>
      </c>
      <c r="B198" s="271">
        <v>64</v>
      </c>
      <c r="C198" s="271">
        <v>64</v>
      </c>
      <c r="D198" s="271">
        <v>76</v>
      </c>
      <c r="E198" s="271">
        <v>76</v>
      </c>
      <c r="F198" s="271">
        <v>71</v>
      </c>
      <c r="G198" s="104"/>
      <c r="H198" s="272">
        <v>100</v>
      </c>
      <c r="I198" s="272">
        <v>100</v>
      </c>
      <c r="J198" s="272">
        <v>100</v>
      </c>
      <c r="K198" s="272">
        <v>100</v>
      </c>
      <c r="L198" s="272">
        <v>100</v>
      </c>
    </row>
    <row r="199" spans="1:12">
      <c r="A199" s="282" t="s">
        <v>294</v>
      </c>
      <c r="B199" s="188">
        <v>20</v>
      </c>
      <c r="C199" s="188">
        <v>25</v>
      </c>
      <c r="D199" s="188">
        <v>34</v>
      </c>
      <c r="E199" s="188">
        <v>31</v>
      </c>
      <c r="F199" s="188">
        <v>26</v>
      </c>
      <c r="G199" s="188"/>
      <c r="H199" s="280">
        <v>31.3</v>
      </c>
      <c r="I199" s="280">
        <v>39.1</v>
      </c>
      <c r="J199" s="280">
        <v>44.7</v>
      </c>
      <c r="K199" s="280">
        <v>40.799999999999997</v>
      </c>
      <c r="L199" s="280">
        <v>36.6</v>
      </c>
    </row>
    <row r="200" spans="1:12">
      <c r="A200" s="282" t="s">
        <v>281</v>
      </c>
      <c r="B200" s="188">
        <v>15</v>
      </c>
      <c r="C200" s="188">
        <v>16</v>
      </c>
      <c r="D200" s="188">
        <v>14</v>
      </c>
      <c r="E200" s="188">
        <v>19</v>
      </c>
      <c r="F200" s="188">
        <v>17</v>
      </c>
      <c r="G200" s="188"/>
      <c r="H200" s="280">
        <v>23.4</v>
      </c>
      <c r="I200" s="280">
        <v>25</v>
      </c>
      <c r="J200" s="280">
        <v>18.399999999999999</v>
      </c>
      <c r="K200" s="280">
        <v>25</v>
      </c>
      <c r="L200" s="280">
        <v>23.9</v>
      </c>
    </row>
    <row r="201" spans="1:12">
      <c r="A201" s="282" t="s">
        <v>99</v>
      </c>
      <c r="B201" s="188">
        <v>8</v>
      </c>
      <c r="C201" s="188">
        <v>12</v>
      </c>
      <c r="D201" s="188">
        <v>18</v>
      </c>
      <c r="E201" s="188">
        <v>12</v>
      </c>
      <c r="F201" s="150">
        <v>16</v>
      </c>
      <c r="G201" s="188"/>
      <c r="H201" s="280">
        <v>12.5</v>
      </c>
      <c r="I201" s="280">
        <v>18.8</v>
      </c>
      <c r="J201" s="280">
        <v>23.7</v>
      </c>
      <c r="K201" s="280">
        <v>15.8</v>
      </c>
      <c r="L201" s="280">
        <v>22.5</v>
      </c>
    </row>
    <row r="202" spans="1:12">
      <c r="A202" s="282" t="s">
        <v>295</v>
      </c>
      <c r="B202" s="188">
        <v>7</v>
      </c>
      <c r="C202" s="188">
        <v>8</v>
      </c>
      <c r="D202" s="188">
        <v>15</v>
      </c>
      <c r="E202" s="188">
        <v>11</v>
      </c>
      <c r="F202" s="150">
        <v>16</v>
      </c>
      <c r="H202" s="280">
        <v>10.9</v>
      </c>
      <c r="I202" s="280">
        <v>12.5</v>
      </c>
      <c r="J202" s="280">
        <v>19.7</v>
      </c>
      <c r="K202" s="280">
        <v>14.5</v>
      </c>
      <c r="L202" s="280">
        <v>22.5</v>
      </c>
    </row>
    <row r="203" spans="1:12">
      <c r="A203" s="282" t="s">
        <v>73</v>
      </c>
      <c r="B203" s="188">
        <v>14</v>
      </c>
      <c r="C203" s="150">
        <v>10</v>
      </c>
      <c r="D203" s="188">
        <v>24</v>
      </c>
      <c r="E203" s="188">
        <v>13</v>
      </c>
      <c r="F203" s="150">
        <v>15</v>
      </c>
      <c r="G203" s="188"/>
      <c r="H203" s="280">
        <v>21.9</v>
      </c>
      <c r="I203" s="280">
        <v>15.6</v>
      </c>
      <c r="J203" s="280">
        <v>31.6</v>
      </c>
      <c r="K203" s="280">
        <v>17.100000000000001</v>
      </c>
      <c r="L203" s="280">
        <v>21.1</v>
      </c>
    </row>
    <row r="204" spans="1:12">
      <c r="A204" s="281" t="s">
        <v>74</v>
      </c>
      <c r="B204" s="188">
        <v>14</v>
      </c>
      <c r="C204" s="188">
        <v>10</v>
      </c>
      <c r="D204" s="188">
        <v>23</v>
      </c>
      <c r="E204" s="188">
        <v>12</v>
      </c>
      <c r="F204" s="188">
        <v>15</v>
      </c>
      <c r="G204" s="188"/>
      <c r="H204" s="280">
        <v>21.9</v>
      </c>
      <c r="I204" s="280">
        <v>15.6</v>
      </c>
      <c r="J204" s="280">
        <v>30.3</v>
      </c>
      <c r="K204" s="280">
        <v>15.8</v>
      </c>
      <c r="L204" s="280">
        <v>21.1</v>
      </c>
    </row>
    <row r="205" spans="1:12">
      <c r="A205" s="112" t="s">
        <v>100</v>
      </c>
      <c r="B205" s="188">
        <v>2</v>
      </c>
      <c r="C205" s="188">
        <v>3</v>
      </c>
      <c r="D205" s="188">
        <v>11</v>
      </c>
      <c r="E205" s="188">
        <v>6</v>
      </c>
      <c r="F205" s="188">
        <v>9</v>
      </c>
      <c r="G205" s="188"/>
      <c r="H205" s="280" t="s">
        <v>76</v>
      </c>
      <c r="I205" s="280" t="s">
        <v>76</v>
      </c>
      <c r="J205" s="280">
        <v>14.5</v>
      </c>
      <c r="K205" s="280">
        <v>7.9</v>
      </c>
      <c r="L205" s="280">
        <v>12.7</v>
      </c>
    </row>
    <row r="206" spans="1:12">
      <c r="A206" s="282" t="s">
        <v>292</v>
      </c>
      <c r="B206" s="188">
        <v>4</v>
      </c>
      <c r="C206" s="188">
        <v>3</v>
      </c>
      <c r="D206" s="188">
        <v>9</v>
      </c>
      <c r="E206" s="188">
        <v>2</v>
      </c>
      <c r="F206" s="150">
        <v>8</v>
      </c>
      <c r="H206" s="280" t="s">
        <v>76</v>
      </c>
      <c r="I206" s="280" t="s">
        <v>76</v>
      </c>
      <c r="J206" s="280">
        <v>11.8</v>
      </c>
      <c r="K206" s="280" t="s">
        <v>76</v>
      </c>
      <c r="L206" s="280">
        <v>11.3</v>
      </c>
    </row>
    <row r="207" spans="1:12">
      <c r="A207" s="112" t="s">
        <v>105</v>
      </c>
      <c r="B207" s="188">
        <v>7</v>
      </c>
      <c r="C207" s="188">
        <v>8</v>
      </c>
      <c r="D207" s="188">
        <v>10</v>
      </c>
      <c r="E207" s="188">
        <v>8</v>
      </c>
      <c r="F207" s="188">
        <v>8</v>
      </c>
      <c r="H207" s="280">
        <v>10.9</v>
      </c>
      <c r="I207" s="280">
        <v>12.5</v>
      </c>
      <c r="J207" s="280">
        <v>13.2</v>
      </c>
      <c r="K207" s="280">
        <v>10.5</v>
      </c>
      <c r="L207" s="280">
        <v>11.3</v>
      </c>
    </row>
    <row r="208" spans="1:12">
      <c r="A208" s="112" t="s">
        <v>106</v>
      </c>
      <c r="B208" s="188">
        <v>4</v>
      </c>
      <c r="C208" s="188">
        <v>7</v>
      </c>
      <c r="D208" s="188">
        <v>11</v>
      </c>
      <c r="E208" s="188">
        <v>7</v>
      </c>
      <c r="F208" s="188">
        <v>7</v>
      </c>
      <c r="G208" s="188"/>
      <c r="H208" s="280" t="s">
        <v>76</v>
      </c>
      <c r="I208" s="280">
        <v>10.9</v>
      </c>
      <c r="J208" s="280">
        <v>14.5</v>
      </c>
      <c r="K208" s="280">
        <v>9.1999999999999993</v>
      </c>
      <c r="L208" s="280">
        <v>9.9</v>
      </c>
    </row>
    <row r="209" spans="1:12">
      <c r="A209" s="289" t="s">
        <v>127</v>
      </c>
      <c r="B209" s="260">
        <v>7</v>
      </c>
      <c r="C209" s="260">
        <v>10</v>
      </c>
      <c r="D209" s="260">
        <v>6</v>
      </c>
      <c r="E209" s="260">
        <v>14</v>
      </c>
      <c r="F209" s="260">
        <v>7</v>
      </c>
      <c r="G209" s="101"/>
      <c r="H209" s="288">
        <v>10.9</v>
      </c>
      <c r="I209" s="288">
        <v>15.6</v>
      </c>
      <c r="J209" s="288">
        <v>7.9</v>
      </c>
      <c r="K209" s="288">
        <v>18.399999999999999</v>
      </c>
      <c r="L209" s="288">
        <v>9.9</v>
      </c>
    </row>
    <row r="210" spans="1:12">
      <c r="A210" s="112"/>
      <c r="B210" s="188"/>
      <c r="C210" s="188"/>
      <c r="D210" s="188"/>
      <c r="E210" s="188"/>
      <c r="F210" s="188"/>
      <c r="G210" s="188"/>
      <c r="H210" s="280"/>
      <c r="I210" s="280"/>
      <c r="J210" s="280"/>
      <c r="K210" s="280"/>
    </row>
    <row r="211" spans="1:12">
      <c r="A211" s="157" t="s">
        <v>140</v>
      </c>
      <c r="B211" s="188"/>
      <c r="C211" s="188"/>
      <c r="D211" s="188"/>
      <c r="E211" s="188"/>
      <c r="F211" s="188"/>
    </row>
    <row r="212" spans="1:12">
      <c r="A212" s="58" t="s">
        <v>101</v>
      </c>
      <c r="B212" s="271">
        <v>767</v>
      </c>
      <c r="C212" s="271">
        <v>831</v>
      </c>
      <c r="D212" s="271">
        <v>776</v>
      </c>
      <c r="E212" s="271">
        <v>791</v>
      </c>
      <c r="F212" s="270">
        <v>794</v>
      </c>
      <c r="G212" s="271"/>
      <c r="H212" s="272">
        <v>100</v>
      </c>
      <c r="I212" s="272">
        <v>100</v>
      </c>
      <c r="J212" s="272">
        <v>100</v>
      </c>
      <c r="K212" s="272">
        <v>100</v>
      </c>
      <c r="L212" s="272">
        <v>100</v>
      </c>
    </row>
    <row r="213" spans="1:12">
      <c r="A213" s="112" t="s">
        <v>73</v>
      </c>
      <c r="B213" s="188">
        <v>405</v>
      </c>
      <c r="C213" s="188">
        <v>435</v>
      </c>
      <c r="D213" s="188">
        <v>388</v>
      </c>
      <c r="E213" s="188">
        <v>329</v>
      </c>
      <c r="F213" s="188">
        <v>344</v>
      </c>
      <c r="H213" s="280">
        <v>52.8</v>
      </c>
      <c r="I213" s="280">
        <v>52.3</v>
      </c>
      <c r="J213" s="280">
        <v>50</v>
      </c>
      <c r="K213" s="280">
        <v>41.6</v>
      </c>
      <c r="L213" s="280">
        <v>43.3</v>
      </c>
    </row>
    <row r="214" spans="1:12">
      <c r="A214" s="281" t="s">
        <v>74</v>
      </c>
      <c r="B214" s="188">
        <v>386</v>
      </c>
      <c r="C214" s="188">
        <v>409</v>
      </c>
      <c r="D214" s="188">
        <v>363</v>
      </c>
      <c r="E214" s="188">
        <v>295</v>
      </c>
      <c r="F214" s="188">
        <v>323</v>
      </c>
      <c r="G214" s="188"/>
      <c r="H214" s="280">
        <v>50.3</v>
      </c>
      <c r="I214" s="280">
        <v>49.2</v>
      </c>
      <c r="J214" s="280">
        <v>46.8</v>
      </c>
      <c r="K214" s="280">
        <v>37.299999999999997</v>
      </c>
      <c r="L214" s="280">
        <v>40.700000000000003</v>
      </c>
    </row>
    <row r="215" spans="1:12">
      <c r="A215" s="282" t="s">
        <v>283</v>
      </c>
      <c r="B215" s="188">
        <v>271</v>
      </c>
      <c r="C215" s="188">
        <v>296</v>
      </c>
      <c r="D215" s="188">
        <v>279</v>
      </c>
      <c r="E215" s="188">
        <v>261</v>
      </c>
      <c r="F215" s="150">
        <v>270</v>
      </c>
      <c r="G215" s="188"/>
      <c r="H215" s="280">
        <v>35.299999999999997</v>
      </c>
      <c r="I215" s="280">
        <v>35.6</v>
      </c>
      <c r="J215" s="280">
        <v>36</v>
      </c>
      <c r="K215" s="280">
        <v>33</v>
      </c>
      <c r="L215" s="280">
        <v>34</v>
      </c>
    </row>
    <row r="216" spans="1:12">
      <c r="A216" s="282" t="s">
        <v>281</v>
      </c>
      <c r="B216" s="188">
        <v>186</v>
      </c>
      <c r="C216" s="188">
        <v>212</v>
      </c>
      <c r="D216" s="188">
        <v>218</v>
      </c>
      <c r="E216" s="188">
        <v>223</v>
      </c>
      <c r="F216" s="150">
        <v>229</v>
      </c>
      <c r="G216" s="188"/>
      <c r="H216" s="280">
        <v>24.3</v>
      </c>
      <c r="I216" s="280">
        <v>25.5</v>
      </c>
      <c r="J216" s="280">
        <v>28.1</v>
      </c>
      <c r="K216" s="280">
        <v>28.2</v>
      </c>
      <c r="L216" s="280">
        <v>28.8</v>
      </c>
    </row>
    <row r="217" spans="1:12">
      <c r="A217" s="282" t="s">
        <v>284</v>
      </c>
      <c r="B217" s="188">
        <v>220</v>
      </c>
      <c r="C217" s="188">
        <v>264</v>
      </c>
      <c r="D217" s="188">
        <v>210</v>
      </c>
      <c r="E217" s="188">
        <v>193</v>
      </c>
      <c r="F217" s="150">
        <v>190</v>
      </c>
      <c r="H217" s="280">
        <v>28.7</v>
      </c>
      <c r="I217" s="280">
        <v>31.8</v>
      </c>
      <c r="J217" s="280">
        <v>27.1</v>
      </c>
      <c r="K217" s="280">
        <v>24.4</v>
      </c>
      <c r="L217" s="280">
        <v>23.9</v>
      </c>
    </row>
    <row r="218" spans="1:12">
      <c r="A218" s="281" t="s">
        <v>75</v>
      </c>
      <c r="B218" s="188">
        <v>178</v>
      </c>
      <c r="C218" s="188">
        <v>223</v>
      </c>
      <c r="D218" s="188">
        <v>179</v>
      </c>
      <c r="E218" s="188">
        <v>165</v>
      </c>
      <c r="F218" s="188">
        <v>157</v>
      </c>
      <c r="G218" s="188"/>
      <c r="H218" s="280">
        <v>23.2</v>
      </c>
      <c r="I218" s="280">
        <v>26.8</v>
      </c>
      <c r="J218" s="280">
        <v>23.1</v>
      </c>
      <c r="K218" s="280">
        <v>20.9</v>
      </c>
      <c r="L218" s="280">
        <v>19.8</v>
      </c>
    </row>
    <row r="219" spans="1:12">
      <c r="A219" s="282" t="s">
        <v>282</v>
      </c>
      <c r="B219" s="188">
        <v>163</v>
      </c>
      <c r="C219" s="188">
        <v>217</v>
      </c>
      <c r="D219" s="188">
        <v>161</v>
      </c>
      <c r="E219" s="188">
        <v>171</v>
      </c>
      <c r="F219" s="188">
        <v>160</v>
      </c>
      <c r="G219" s="188"/>
      <c r="H219" s="280">
        <v>21.3</v>
      </c>
      <c r="I219" s="280">
        <v>26.1</v>
      </c>
      <c r="J219" s="280">
        <v>20.7</v>
      </c>
      <c r="K219" s="280">
        <v>21.6</v>
      </c>
      <c r="L219" s="280">
        <v>20.2</v>
      </c>
    </row>
    <row r="220" spans="1:12">
      <c r="A220" s="112" t="s">
        <v>292</v>
      </c>
      <c r="B220" s="188">
        <v>98</v>
      </c>
      <c r="C220" s="188">
        <v>129</v>
      </c>
      <c r="D220" s="188">
        <v>105</v>
      </c>
      <c r="E220" s="188">
        <v>88</v>
      </c>
      <c r="F220" s="188">
        <v>133</v>
      </c>
      <c r="G220" s="188"/>
      <c r="H220" s="280">
        <v>12.8</v>
      </c>
      <c r="I220" s="280">
        <v>15.5</v>
      </c>
      <c r="J220" s="280">
        <v>13.5</v>
      </c>
      <c r="K220" s="280">
        <v>11.1</v>
      </c>
      <c r="L220" s="280">
        <v>16.8</v>
      </c>
    </row>
    <row r="221" spans="1:12">
      <c r="A221" s="283" t="s">
        <v>285</v>
      </c>
      <c r="B221" s="150">
        <v>105</v>
      </c>
      <c r="C221" s="150">
        <v>123</v>
      </c>
      <c r="D221" s="150">
        <v>121</v>
      </c>
      <c r="E221" s="150">
        <v>104</v>
      </c>
      <c r="F221" s="150">
        <v>104</v>
      </c>
      <c r="G221" s="188"/>
      <c r="H221" s="280">
        <v>13.7</v>
      </c>
      <c r="I221" s="280">
        <v>14.8</v>
      </c>
      <c r="J221" s="280">
        <v>15.6</v>
      </c>
      <c r="K221" s="280">
        <v>13.1</v>
      </c>
      <c r="L221" s="280">
        <v>13.1</v>
      </c>
    </row>
    <row r="222" spans="1:12">
      <c r="A222" s="282" t="s">
        <v>125</v>
      </c>
      <c r="B222" s="188">
        <v>112</v>
      </c>
      <c r="C222" s="188">
        <v>125</v>
      </c>
      <c r="D222" s="188">
        <v>108</v>
      </c>
      <c r="E222" s="188">
        <v>77</v>
      </c>
      <c r="F222" s="150">
        <v>102</v>
      </c>
      <c r="H222" s="280">
        <v>14.6</v>
      </c>
      <c r="I222" s="280">
        <v>15</v>
      </c>
      <c r="J222" s="280">
        <v>13.9</v>
      </c>
      <c r="K222" s="280">
        <v>9.6999999999999993</v>
      </c>
      <c r="L222" s="280">
        <v>12.8</v>
      </c>
    </row>
    <row r="223" spans="1:12">
      <c r="A223" s="282" t="s">
        <v>286</v>
      </c>
      <c r="B223" s="188">
        <v>140</v>
      </c>
      <c r="C223" s="188">
        <v>142</v>
      </c>
      <c r="D223" s="188">
        <v>124</v>
      </c>
      <c r="E223" s="188">
        <v>116</v>
      </c>
      <c r="F223" s="150">
        <v>96</v>
      </c>
      <c r="H223" s="280">
        <v>18.3</v>
      </c>
      <c r="I223" s="280">
        <v>17.100000000000001</v>
      </c>
      <c r="J223" s="280">
        <v>16</v>
      </c>
      <c r="K223" s="280">
        <v>14.7</v>
      </c>
      <c r="L223" s="280">
        <v>12.1</v>
      </c>
    </row>
    <row r="224" spans="1:12">
      <c r="A224" s="112" t="s">
        <v>126</v>
      </c>
      <c r="B224" s="188">
        <v>90</v>
      </c>
      <c r="C224" s="188">
        <v>88</v>
      </c>
      <c r="D224" s="188">
        <v>85</v>
      </c>
      <c r="E224" s="188">
        <v>86</v>
      </c>
      <c r="F224" s="188">
        <v>94</v>
      </c>
      <c r="H224" s="280">
        <v>11.7</v>
      </c>
      <c r="I224" s="280">
        <v>10.6</v>
      </c>
      <c r="J224" s="280">
        <v>11</v>
      </c>
      <c r="K224" s="280">
        <v>10.9</v>
      </c>
      <c r="L224" s="280">
        <v>11.8</v>
      </c>
    </row>
    <row r="225" spans="1:12">
      <c r="A225" s="285" t="s">
        <v>290</v>
      </c>
      <c r="B225" s="188">
        <v>53</v>
      </c>
      <c r="C225" s="188">
        <v>48</v>
      </c>
      <c r="D225" s="188">
        <v>46</v>
      </c>
      <c r="E225" s="188">
        <v>51</v>
      </c>
      <c r="F225" s="188">
        <v>57</v>
      </c>
      <c r="H225" s="280">
        <v>6.9</v>
      </c>
      <c r="I225" s="280">
        <v>5.8</v>
      </c>
      <c r="J225" s="280">
        <v>5.9</v>
      </c>
      <c r="K225" s="280">
        <v>6.4</v>
      </c>
      <c r="L225" s="280">
        <v>7.2</v>
      </c>
    </row>
    <row r="226" spans="1:12">
      <c r="A226" s="152"/>
      <c r="B226" s="188"/>
      <c r="C226" s="188"/>
      <c r="D226" s="188"/>
      <c r="E226" s="188"/>
      <c r="F226" s="150"/>
      <c r="G226" s="188"/>
      <c r="H226" s="280"/>
      <c r="I226" s="280"/>
      <c r="J226" s="280"/>
      <c r="K226" s="280"/>
      <c r="L226" s="150"/>
    </row>
    <row r="227" spans="1:12">
      <c r="A227" s="162" t="s">
        <v>141</v>
      </c>
      <c r="B227" s="188"/>
      <c r="C227" s="188"/>
      <c r="D227" s="188"/>
      <c r="E227" s="188"/>
      <c r="F227" s="150"/>
      <c r="G227" s="188"/>
      <c r="H227" s="286"/>
      <c r="I227" s="286"/>
      <c r="L227" s="280"/>
    </row>
    <row r="228" spans="1:12">
      <c r="A228" s="58" t="s">
        <v>101</v>
      </c>
      <c r="B228" s="271">
        <v>113</v>
      </c>
      <c r="C228" s="271">
        <v>129</v>
      </c>
      <c r="D228" s="271">
        <v>116</v>
      </c>
      <c r="E228" s="271">
        <v>140</v>
      </c>
      <c r="F228" s="270">
        <v>123</v>
      </c>
      <c r="G228" s="271"/>
      <c r="H228" s="272">
        <v>100</v>
      </c>
      <c r="I228" s="272">
        <v>100</v>
      </c>
      <c r="J228" s="272">
        <v>100</v>
      </c>
      <c r="K228" s="272">
        <v>100</v>
      </c>
      <c r="L228" s="272">
        <v>100</v>
      </c>
    </row>
    <row r="229" spans="1:12">
      <c r="A229" s="282" t="s">
        <v>283</v>
      </c>
      <c r="B229" s="106">
        <v>46</v>
      </c>
      <c r="C229" s="106">
        <v>58</v>
      </c>
      <c r="D229" s="106">
        <v>53</v>
      </c>
      <c r="E229" s="106">
        <v>58</v>
      </c>
      <c r="F229" s="150">
        <v>51</v>
      </c>
      <c r="G229" s="188"/>
      <c r="H229" s="280">
        <v>40.700000000000003</v>
      </c>
      <c r="I229" s="280">
        <v>45</v>
      </c>
      <c r="J229" s="280">
        <v>45.7</v>
      </c>
      <c r="K229" s="280">
        <v>41.4</v>
      </c>
      <c r="L229" s="280">
        <v>41.5</v>
      </c>
    </row>
    <row r="230" spans="1:12">
      <c r="A230" s="282" t="s">
        <v>73</v>
      </c>
      <c r="B230" s="106">
        <v>56</v>
      </c>
      <c r="C230" s="106">
        <v>53</v>
      </c>
      <c r="D230" s="106">
        <v>56</v>
      </c>
      <c r="E230" s="106">
        <v>48</v>
      </c>
      <c r="F230" s="106">
        <v>44</v>
      </c>
      <c r="H230" s="280">
        <v>49.6</v>
      </c>
      <c r="I230" s="280">
        <v>41.1</v>
      </c>
      <c r="J230" s="280">
        <v>48.3</v>
      </c>
      <c r="K230" s="280">
        <v>34.299999999999997</v>
      </c>
      <c r="L230" s="280">
        <v>35.799999999999997</v>
      </c>
    </row>
    <row r="231" spans="1:12">
      <c r="A231" s="281" t="s">
        <v>74</v>
      </c>
      <c r="B231" s="188">
        <v>53</v>
      </c>
      <c r="C231" s="188">
        <v>53</v>
      </c>
      <c r="D231" s="188">
        <v>55</v>
      </c>
      <c r="E231" s="188">
        <v>43</v>
      </c>
      <c r="F231" s="188">
        <v>41</v>
      </c>
      <c r="G231" s="188"/>
      <c r="H231" s="280">
        <v>46.9</v>
      </c>
      <c r="I231" s="280">
        <v>41.1</v>
      </c>
      <c r="J231" s="280">
        <v>47.4</v>
      </c>
      <c r="K231" s="280">
        <v>30.7</v>
      </c>
      <c r="L231" s="280">
        <v>33.299999999999997</v>
      </c>
    </row>
    <row r="232" spans="1:12">
      <c r="A232" s="282" t="s">
        <v>281</v>
      </c>
      <c r="B232" s="106">
        <v>27</v>
      </c>
      <c r="C232" s="106">
        <v>31</v>
      </c>
      <c r="D232" s="106">
        <v>41</v>
      </c>
      <c r="E232" s="106">
        <v>41</v>
      </c>
      <c r="F232" s="150">
        <v>41</v>
      </c>
      <c r="G232" s="188"/>
      <c r="H232" s="280">
        <v>23.9</v>
      </c>
      <c r="I232" s="280">
        <v>24</v>
      </c>
      <c r="J232" s="280">
        <v>35.299999999999997</v>
      </c>
      <c r="K232" s="280">
        <v>29.3</v>
      </c>
      <c r="L232" s="280">
        <v>33.299999999999997</v>
      </c>
    </row>
    <row r="233" spans="1:12">
      <c r="A233" s="282" t="s">
        <v>282</v>
      </c>
      <c r="B233" s="106">
        <v>36</v>
      </c>
      <c r="C233" s="106">
        <v>53</v>
      </c>
      <c r="D233" s="106">
        <v>30</v>
      </c>
      <c r="E233" s="106">
        <v>30</v>
      </c>
      <c r="F233" s="150">
        <v>30</v>
      </c>
      <c r="G233" s="188"/>
      <c r="H233" s="280">
        <v>31.9</v>
      </c>
      <c r="I233" s="280">
        <v>41.1</v>
      </c>
      <c r="J233" s="280">
        <v>25.9</v>
      </c>
      <c r="K233" s="280">
        <v>21.4</v>
      </c>
      <c r="L233" s="280">
        <v>24.4</v>
      </c>
    </row>
    <row r="234" spans="1:12">
      <c r="A234" s="282" t="s">
        <v>284</v>
      </c>
      <c r="B234" s="188">
        <v>26</v>
      </c>
      <c r="C234" s="188">
        <v>32</v>
      </c>
      <c r="D234" s="188">
        <v>40</v>
      </c>
      <c r="E234" s="188">
        <v>31</v>
      </c>
      <c r="F234" s="188">
        <v>27</v>
      </c>
      <c r="H234" s="280">
        <v>23</v>
      </c>
      <c r="I234" s="280">
        <v>24.8</v>
      </c>
      <c r="J234" s="280">
        <v>34.5</v>
      </c>
      <c r="K234" s="280">
        <v>22.1</v>
      </c>
      <c r="L234" s="280">
        <v>22</v>
      </c>
    </row>
    <row r="235" spans="1:12">
      <c r="A235" s="281" t="s">
        <v>75</v>
      </c>
      <c r="B235" s="106">
        <v>23</v>
      </c>
      <c r="C235" s="106">
        <v>28</v>
      </c>
      <c r="D235" s="106">
        <v>34</v>
      </c>
      <c r="E235" s="106">
        <v>25</v>
      </c>
      <c r="F235" s="150">
        <v>25</v>
      </c>
      <c r="H235" s="280">
        <v>20.399999999999999</v>
      </c>
      <c r="I235" s="280">
        <v>21.7</v>
      </c>
      <c r="J235" s="280">
        <v>29.3</v>
      </c>
      <c r="K235" s="280">
        <v>17.899999999999999</v>
      </c>
      <c r="L235" s="280">
        <v>20.3</v>
      </c>
    </row>
    <row r="236" spans="1:12">
      <c r="A236" s="282" t="s">
        <v>286</v>
      </c>
      <c r="B236" s="188">
        <v>24</v>
      </c>
      <c r="C236" s="188">
        <v>30</v>
      </c>
      <c r="D236" s="188">
        <v>33</v>
      </c>
      <c r="E236" s="188">
        <v>30</v>
      </c>
      <c r="F236" s="188">
        <v>21</v>
      </c>
      <c r="H236" s="280">
        <v>21.2</v>
      </c>
      <c r="I236" s="280">
        <v>23.3</v>
      </c>
      <c r="J236" s="280">
        <v>28.4</v>
      </c>
      <c r="K236" s="280">
        <v>21.4</v>
      </c>
      <c r="L236" s="280">
        <v>17.100000000000001</v>
      </c>
    </row>
    <row r="237" spans="1:12">
      <c r="A237" s="282" t="s">
        <v>125</v>
      </c>
      <c r="B237" s="106">
        <v>19</v>
      </c>
      <c r="C237" s="106">
        <v>21</v>
      </c>
      <c r="D237" s="106">
        <v>25</v>
      </c>
      <c r="E237" s="106">
        <v>15</v>
      </c>
      <c r="F237" s="150">
        <v>20</v>
      </c>
      <c r="G237" s="188"/>
      <c r="H237" s="280">
        <v>16.8</v>
      </c>
      <c r="I237" s="280">
        <v>16.3</v>
      </c>
      <c r="J237" s="280">
        <v>21.6</v>
      </c>
      <c r="K237" s="280">
        <v>10.7</v>
      </c>
      <c r="L237" s="280">
        <v>16.3</v>
      </c>
    </row>
    <row r="238" spans="1:12">
      <c r="A238" s="290" t="s">
        <v>287</v>
      </c>
      <c r="B238" s="150">
        <v>8</v>
      </c>
      <c r="C238" s="150">
        <v>12</v>
      </c>
      <c r="D238" s="150">
        <v>14</v>
      </c>
      <c r="E238" s="150">
        <v>9</v>
      </c>
      <c r="F238" s="150">
        <v>15</v>
      </c>
      <c r="G238" s="188"/>
      <c r="H238" s="280">
        <v>7.1</v>
      </c>
      <c r="I238" s="280">
        <v>9.3000000000000007</v>
      </c>
      <c r="J238" s="280">
        <v>12.1</v>
      </c>
      <c r="K238" s="280">
        <v>6.4</v>
      </c>
      <c r="L238" s="280">
        <v>12.2</v>
      </c>
    </row>
    <row r="239" spans="1:12">
      <c r="A239" s="112" t="s">
        <v>292</v>
      </c>
      <c r="B239" s="106">
        <v>24</v>
      </c>
      <c r="C239" s="106">
        <v>25</v>
      </c>
      <c r="D239" s="106">
        <v>20</v>
      </c>
      <c r="E239" s="106">
        <v>19</v>
      </c>
      <c r="F239" s="106">
        <v>19</v>
      </c>
      <c r="H239" s="280">
        <v>21.2</v>
      </c>
      <c r="I239" s="280">
        <v>19.399999999999999</v>
      </c>
      <c r="J239" s="280">
        <v>17.2</v>
      </c>
      <c r="K239" s="280">
        <v>13.6</v>
      </c>
      <c r="L239" s="280">
        <v>15.4</v>
      </c>
    </row>
    <row r="240" spans="1:12">
      <c r="A240" s="112" t="s">
        <v>212</v>
      </c>
      <c r="B240" s="106">
        <v>6</v>
      </c>
      <c r="C240" s="106">
        <v>6</v>
      </c>
      <c r="D240" s="106">
        <v>6</v>
      </c>
      <c r="E240" s="106">
        <v>14</v>
      </c>
      <c r="F240" s="106">
        <v>15</v>
      </c>
      <c r="G240" s="188"/>
      <c r="H240" s="280">
        <v>5.3</v>
      </c>
      <c r="I240" s="280">
        <v>4.7</v>
      </c>
      <c r="J240" s="280">
        <v>5.2</v>
      </c>
      <c r="K240" s="280">
        <v>10</v>
      </c>
      <c r="L240" s="280">
        <v>12.2</v>
      </c>
    </row>
    <row r="241" spans="1:12">
      <c r="A241" s="283" t="s">
        <v>285</v>
      </c>
      <c r="B241" s="188">
        <v>22</v>
      </c>
      <c r="C241" s="188">
        <v>27</v>
      </c>
      <c r="D241" s="188">
        <v>22</v>
      </c>
      <c r="E241" s="188">
        <v>19</v>
      </c>
      <c r="F241" s="150">
        <v>13</v>
      </c>
      <c r="G241" s="188"/>
      <c r="H241" s="280">
        <v>19.5</v>
      </c>
      <c r="I241" s="280">
        <v>20.9</v>
      </c>
      <c r="J241" s="280">
        <v>19</v>
      </c>
      <c r="K241" s="280">
        <v>13.6</v>
      </c>
      <c r="L241" s="280">
        <v>10.6</v>
      </c>
    </row>
    <row r="242" spans="1:12">
      <c r="A242" s="282"/>
      <c r="B242" s="188"/>
      <c r="C242" s="188"/>
      <c r="D242" s="188"/>
      <c r="E242" s="188"/>
      <c r="F242" s="150"/>
      <c r="G242" s="188"/>
      <c r="H242" s="280"/>
      <c r="I242" s="280"/>
      <c r="J242" s="280"/>
      <c r="K242" s="280"/>
      <c r="L242" s="150"/>
    </row>
    <row r="243" spans="1:12">
      <c r="A243" s="156" t="s">
        <v>142</v>
      </c>
      <c r="B243" s="188"/>
      <c r="C243" s="188"/>
      <c r="D243" s="188"/>
      <c r="E243" s="188"/>
      <c r="F243" s="150"/>
      <c r="G243" s="188"/>
      <c r="H243" s="286"/>
      <c r="I243" s="286"/>
      <c r="L243" s="150"/>
    </row>
    <row r="244" spans="1:12">
      <c r="A244" s="58" t="s">
        <v>101</v>
      </c>
      <c r="B244" s="271">
        <v>270</v>
      </c>
      <c r="C244" s="271">
        <v>306</v>
      </c>
      <c r="D244" s="271">
        <v>295</v>
      </c>
      <c r="E244" s="271">
        <v>287</v>
      </c>
      <c r="F244" s="270">
        <v>285</v>
      </c>
      <c r="G244" s="271"/>
      <c r="H244" s="272">
        <v>100</v>
      </c>
      <c r="I244" s="272">
        <v>100</v>
      </c>
      <c r="J244" s="272">
        <v>100</v>
      </c>
      <c r="K244" s="272">
        <v>100</v>
      </c>
      <c r="L244" s="272">
        <v>100</v>
      </c>
    </row>
    <row r="245" spans="1:12">
      <c r="A245" s="282" t="s">
        <v>73</v>
      </c>
      <c r="B245" s="188">
        <v>147</v>
      </c>
      <c r="C245" s="188">
        <v>171</v>
      </c>
      <c r="D245" s="188">
        <v>146</v>
      </c>
      <c r="E245" s="188">
        <v>116</v>
      </c>
      <c r="F245" s="150">
        <v>120</v>
      </c>
      <c r="G245" s="188"/>
      <c r="H245" s="280">
        <v>54.4</v>
      </c>
      <c r="I245" s="280">
        <v>55.9</v>
      </c>
      <c r="J245" s="280">
        <v>49.5</v>
      </c>
      <c r="K245" s="280">
        <v>40.4</v>
      </c>
      <c r="L245" s="280">
        <v>42.1</v>
      </c>
    </row>
    <row r="246" spans="1:12">
      <c r="A246" s="281" t="s">
        <v>74</v>
      </c>
      <c r="B246" s="188">
        <v>138</v>
      </c>
      <c r="C246" s="188">
        <v>157</v>
      </c>
      <c r="D246" s="188">
        <v>132</v>
      </c>
      <c r="E246" s="188">
        <v>103</v>
      </c>
      <c r="F246" s="188">
        <v>112</v>
      </c>
      <c r="H246" s="280">
        <v>51.1</v>
      </c>
      <c r="I246" s="280">
        <v>51.3</v>
      </c>
      <c r="J246" s="280">
        <v>44.7</v>
      </c>
      <c r="K246" s="280">
        <v>35.9</v>
      </c>
      <c r="L246" s="280">
        <v>39.299999999999997</v>
      </c>
    </row>
    <row r="247" spans="1:12">
      <c r="A247" s="282" t="s">
        <v>283</v>
      </c>
      <c r="B247" s="188">
        <v>113</v>
      </c>
      <c r="C247" s="188">
        <v>121</v>
      </c>
      <c r="D247" s="188">
        <v>114</v>
      </c>
      <c r="E247" s="188">
        <v>94</v>
      </c>
      <c r="F247" s="188">
        <v>108</v>
      </c>
      <c r="G247" s="188"/>
      <c r="H247" s="280">
        <v>41.9</v>
      </c>
      <c r="I247" s="280">
        <v>39.5</v>
      </c>
      <c r="J247" s="280">
        <v>38.6</v>
      </c>
      <c r="K247" s="280">
        <v>32.799999999999997</v>
      </c>
      <c r="L247" s="280">
        <v>37.9</v>
      </c>
    </row>
    <row r="248" spans="1:12">
      <c r="A248" s="282" t="s">
        <v>282</v>
      </c>
      <c r="B248" s="188">
        <v>68</v>
      </c>
      <c r="C248" s="188">
        <v>107</v>
      </c>
      <c r="D248" s="188">
        <v>94</v>
      </c>
      <c r="E248" s="188">
        <v>84</v>
      </c>
      <c r="F248" s="150">
        <v>85</v>
      </c>
      <c r="G248" s="188"/>
      <c r="H248" s="280">
        <v>25.2</v>
      </c>
      <c r="I248" s="280">
        <v>35</v>
      </c>
      <c r="J248" s="280">
        <v>31.9</v>
      </c>
      <c r="K248" s="280">
        <v>29.3</v>
      </c>
      <c r="L248" s="280">
        <v>29.8</v>
      </c>
    </row>
    <row r="249" spans="1:12">
      <c r="A249" s="112" t="s">
        <v>284</v>
      </c>
      <c r="B249" s="188">
        <v>93</v>
      </c>
      <c r="C249" s="188">
        <v>112</v>
      </c>
      <c r="D249" s="188">
        <v>78</v>
      </c>
      <c r="E249" s="188">
        <v>78</v>
      </c>
      <c r="F249" s="188">
        <v>85</v>
      </c>
      <c r="H249" s="280">
        <v>34.4</v>
      </c>
      <c r="I249" s="280">
        <v>36.6</v>
      </c>
      <c r="J249" s="280">
        <v>26.4</v>
      </c>
      <c r="K249" s="280">
        <v>27.2</v>
      </c>
      <c r="L249" s="280">
        <v>29.8</v>
      </c>
    </row>
    <row r="250" spans="1:12">
      <c r="A250" s="281" t="s">
        <v>75</v>
      </c>
      <c r="B250" s="188">
        <v>70</v>
      </c>
      <c r="C250" s="188">
        <v>88</v>
      </c>
      <c r="D250" s="188">
        <v>67</v>
      </c>
      <c r="E250" s="188">
        <v>70</v>
      </c>
      <c r="F250" s="188">
        <v>68</v>
      </c>
      <c r="G250" s="188"/>
      <c r="H250" s="280">
        <v>25.9</v>
      </c>
      <c r="I250" s="280">
        <v>28.8</v>
      </c>
      <c r="J250" s="280">
        <v>22.7</v>
      </c>
      <c r="K250" s="280">
        <v>24.4</v>
      </c>
      <c r="L250" s="280">
        <v>23.9</v>
      </c>
    </row>
    <row r="251" spans="1:12">
      <c r="A251" s="282" t="s">
        <v>281</v>
      </c>
      <c r="B251" s="188">
        <v>73</v>
      </c>
      <c r="C251" s="150">
        <v>76</v>
      </c>
      <c r="D251" s="188">
        <v>83</v>
      </c>
      <c r="E251" s="188">
        <v>81</v>
      </c>
      <c r="F251" s="150">
        <v>74</v>
      </c>
      <c r="H251" s="280">
        <v>27</v>
      </c>
      <c r="I251" s="280">
        <v>24.8</v>
      </c>
      <c r="J251" s="280">
        <v>28.1</v>
      </c>
      <c r="K251" s="280">
        <v>28.2</v>
      </c>
      <c r="L251" s="280">
        <v>26</v>
      </c>
    </row>
    <row r="252" spans="1:12">
      <c r="A252" s="283" t="s">
        <v>285</v>
      </c>
      <c r="B252" s="150">
        <v>41</v>
      </c>
      <c r="C252" s="150">
        <v>53</v>
      </c>
      <c r="D252" s="150">
        <v>60</v>
      </c>
      <c r="E252" s="150">
        <v>53</v>
      </c>
      <c r="F252" s="150">
        <v>56</v>
      </c>
      <c r="G252" s="188"/>
      <c r="H252" s="280">
        <v>15.2</v>
      </c>
      <c r="I252" s="280">
        <v>17.3</v>
      </c>
      <c r="J252" s="280">
        <v>20.3</v>
      </c>
      <c r="K252" s="280">
        <v>18.5</v>
      </c>
      <c r="L252" s="280">
        <v>19.600000000000001</v>
      </c>
    </row>
    <row r="253" spans="1:12">
      <c r="A253" s="282" t="s">
        <v>125</v>
      </c>
      <c r="B253" s="188">
        <v>63</v>
      </c>
      <c r="C253" s="150">
        <v>68</v>
      </c>
      <c r="D253" s="188">
        <v>55</v>
      </c>
      <c r="E253" s="188">
        <v>36</v>
      </c>
      <c r="F253" s="150">
        <v>51</v>
      </c>
      <c r="G253" s="188"/>
      <c r="H253" s="280">
        <v>23.3</v>
      </c>
      <c r="I253" s="280">
        <v>22.2</v>
      </c>
      <c r="J253" s="280">
        <v>18.600000000000001</v>
      </c>
      <c r="K253" s="280">
        <v>12.5</v>
      </c>
      <c r="L253" s="280">
        <v>17.899999999999999</v>
      </c>
    </row>
    <row r="254" spans="1:12">
      <c r="A254" s="112" t="s">
        <v>292</v>
      </c>
      <c r="B254" s="106">
        <v>27</v>
      </c>
      <c r="C254" s="106">
        <v>51</v>
      </c>
      <c r="D254" s="106">
        <v>37</v>
      </c>
      <c r="E254" s="106">
        <v>28</v>
      </c>
      <c r="F254" s="106">
        <v>48</v>
      </c>
      <c r="H254" s="280">
        <v>10</v>
      </c>
      <c r="I254" s="280">
        <v>16.7</v>
      </c>
      <c r="J254" s="280">
        <v>12.5</v>
      </c>
      <c r="K254" s="280">
        <v>9.8000000000000007</v>
      </c>
      <c r="L254" s="280">
        <v>16.8</v>
      </c>
    </row>
    <row r="255" spans="1:12">
      <c r="A255" s="282" t="s">
        <v>286</v>
      </c>
      <c r="B255" s="188">
        <v>70</v>
      </c>
      <c r="C255" s="188">
        <v>65</v>
      </c>
      <c r="D255" s="188">
        <v>64</v>
      </c>
      <c r="E255" s="188">
        <v>57</v>
      </c>
      <c r="F255" s="188">
        <v>42</v>
      </c>
      <c r="H255" s="280">
        <v>25.9</v>
      </c>
      <c r="I255" s="280">
        <v>21.2</v>
      </c>
      <c r="J255" s="280">
        <v>21.7</v>
      </c>
      <c r="K255" s="280">
        <v>19.899999999999999</v>
      </c>
      <c r="L255" s="280">
        <v>14.7</v>
      </c>
    </row>
    <row r="256" spans="1:12">
      <c r="A256" s="282" t="s">
        <v>126</v>
      </c>
      <c r="B256" s="188">
        <v>33</v>
      </c>
      <c r="C256" s="188">
        <v>34</v>
      </c>
      <c r="D256" s="188">
        <v>36</v>
      </c>
      <c r="E256" s="188">
        <v>44</v>
      </c>
      <c r="F256" s="150">
        <v>39</v>
      </c>
      <c r="H256" s="280">
        <v>12.2</v>
      </c>
      <c r="I256" s="280">
        <v>11.1</v>
      </c>
      <c r="J256" s="280">
        <v>12.2</v>
      </c>
      <c r="K256" s="280">
        <v>15.3</v>
      </c>
      <c r="L256" s="280">
        <v>13.7</v>
      </c>
    </row>
    <row r="257" spans="1:12">
      <c r="A257" s="285" t="s">
        <v>290</v>
      </c>
      <c r="B257" s="188">
        <v>24</v>
      </c>
      <c r="C257" s="188">
        <v>17</v>
      </c>
      <c r="D257" s="188">
        <v>18</v>
      </c>
      <c r="E257" s="188">
        <v>31</v>
      </c>
      <c r="F257" s="188">
        <v>26</v>
      </c>
      <c r="H257" s="280">
        <v>8.9</v>
      </c>
      <c r="I257" s="280">
        <v>5.6</v>
      </c>
      <c r="J257" s="280">
        <v>6.1</v>
      </c>
      <c r="K257" s="280">
        <v>10.8</v>
      </c>
      <c r="L257" s="280">
        <v>9.1</v>
      </c>
    </row>
    <row r="258" spans="1:12">
      <c r="A258" s="156"/>
      <c r="B258" s="271"/>
      <c r="C258" s="271"/>
      <c r="D258" s="271"/>
      <c r="E258" s="271"/>
      <c r="F258" s="270"/>
      <c r="G258" s="271"/>
      <c r="H258" s="272"/>
      <c r="I258" s="272"/>
      <c r="J258" s="272"/>
      <c r="K258" s="272"/>
      <c r="L258" s="270"/>
    </row>
    <row r="259" spans="1:12">
      <c r="A259" s="156" t="s">
        <v>143</v>
      </c>
      <c r="B259" s="271"/>
      <c r="C259" s="271"/>
      <c r="D259" s="271"/>
      <c r="E259" s="271"/>
      <c r="F259" s="270"/>
      <c r="G259" s="271"/>
      <c r="H259" s="272"/>
      <c r="I259" s="272"/>
      <c r="J259" s="272"/>
      <c r="K259" s="272"/>
      <c r="L259" s="270"/>
    </row>
    <row r="260" spans="1:12">
      <c r="A260" s="58" t="s">
        <v>101</v>
      </c>
      <c r="B260" s="271">
        <v>260</v>
      </c>
      <c r="C260" s="271">
        <v>266</v>
      </c>
      <c r="D260" s="271">
        <v>236</v>
      </c>
      <c r="E260" s="271">
        <v>240</v>
      </c>
      <c r="F260" s="270">
        <v>243</v>
      </c>
      <c r="G260" s="271"/>
      <c r="H260" s="272">
        <v>100</v>
      </c>
      <c r="I260" s="272">
        <v>100</v>
      </c>
      <c r="J260" s="272">
        <v>100</v>
      </c>
      <c r="K260" s="272">
        <v>100</v>
      </c>
      <c r="L260" s="272">
        <v>100</v>
      </c>
    </row>
    <row r="261" spans="1:12">
      <c r="A261" s="282" t="s">
        <v>73</v>
      </c>
      <c r="B261" s="188">
        <v>142</v>
      </c>
      <c r="C261" s="188">
        <v>157</v>
      </c>
      <c r="D261" s="188">
        <v>120</v>
      </c>
      <c r="E261" s="188">
        <v>121</v>
      </c>
      <c r="F261" s="188">
        <v>125</v>
      </c>
      <c r="H261" s="280">
        <v>54.6</v>
      </c>
      <c r="I261" s="280">
        <v>59</v>
      </c>
      <c r="J261" s="280">
        <v>50.8</v>
      </c>
      <c r="K261" s="280">
        <v>50.4</v>
      </c>
      <c r="L261" s="280">
        <v>51.4</v>
      </c>
    </row>
    <row r="262" spans="1:12">
      <c r="A262" s="281" t="s">
        <v>74</v>
      </c>
      <c r="B262" s="188">
        <v>136</v>
      </c>
      <c r="C262" s="188">
        <v>146</v>
      </c>
      <c r="D262" s="188">
        <v>111</v>
      </c>
      <c r="E262" s="188">
        <v>107</v>
      </c>
      <c r="F262" s="188">
        <v>118</v>
      </c>
      <c r="G262" s="188"/>
      <c r="H262" s="280">
        <v>52.3</v>
      </c>
      <c r="I262" s="280">
        <v>54.9</v>
      </c>
      <c r="J262" s="280">
        <v>47</v>
      </c>
      <c r="K262" s="280">
        <v>44.6</v>
      </c>
      <c r="L262" s="280">
        <v>48.6</v>
      </c>
    </row>
    <row r="263" spans="1:12">
      <c r="A263" s="282" t="s">
        <v>283</v>
      </c>
      <c r="B263" s="188">
        <v>89</v>
      </c>
      <c r="C263" s="188">
        <v>91</v>
      </c>
      <c r="D263" s="188">
        <v>84</v>
      </c>
      <c r="E263" s="188">
        <v>87</v>
      </c>
      <c r="F263" s="150">
        <v>75</v>
      </c>
      <c r="G263" s="188"/>
      <c r="H263" s="280">
        <v>34.200000000000003</v>
      </c>
      <c r="I263" s="280">
        <v>34.200000000000003</v>
      </c>
      <c r="J263" s="280">
        <v>35.6</v>
      </c>
      <c r="K263" s="280">
        <v>36.299999999999997</v>
      </c>
      <c r="L263" s="280">
        <v>30.9</v>
      </c>
    </row>
    <row r="264" spans="1:12">
      <c r="A264" s="112" t="s">
        <v>281</v>
      </c>
      <c r="B264" s="188">
        <v>56</v>
      </c>
      <c r="C264" s="188">
        <v>75</v>
      </c>
      <c r="D264" s="188">
        <v>51</v>
      </c>
      <c r="E264" s="188">
        <v>68</v>
      </c>
      <c r="F264" s="188">
        <v>66</v>
      </c>
      <c r="G264" s="188"/>
      <c r="H264" s="280">
        <v>21.5</v>
      </c>
      <c r="I264" s="280">
        <v>28.2</v>
      </c>
      <c r="J264" s="280">
        <v>21.6</v>
      </c>
      <c r="K264" s="280">
        <v>28.3</v>
      </c>
      <c r="L264" s="280">
        <v>27.2</v>
      </c>
    </row>
    <row r="265" spans="1:12">
      <c r="A265" s="282" t="s">
        <v>284</v>
      </c>
      <c r="B265" s="188">
        <v>75</v>
      </c>
      <c r="C265" s="150">
        <v>92</v>
      </c>
      <c r="D265" s="188">
        <v>65</v>
      </c>
      <c r="E265" s="188">
        <v>68</v>
      </c>
      <c r="F265" s="150">
        <v>59</v>
      </c>
      <c r="H265" s="280">
        <v>28.8</v>
      </c>
      <c r="I265" s="280">
        <v>34.6</v>
      </c>
      <c r="J265" s="280">
        <v>27.5</v>
      </c>
      <c r="K265" s="280">
        <v>28.3</v>
      </c>
      <c r="L265" s="280">
        <v>24.3</v>
      </c>
    </row>
    <row r="266" spans="1:12">
      <c r="A266" s="281" t="s">
        <v>75</v>
      </c>
      <c r="B266" s="188">
        <v>62</v>
      </c>
      <c r="C266" s="188">
        <v>80</v>
      </c>
      <c r="D266" s="188">
        <v>53</v>
      </c>
      <c r="E266" s="188">
        <v>57</v>
      </c>
      <c r="F266" s="188">
        <v>47</v>
      </c>
      <c r="H266" s="280">
        <v>23.8</v>
      </c>
      <c r="I266" s="280">
        <v>30.1</v>
      </c>
      <c r="J266" s="280">
        <v>22.5</v>
      </c>
      <c r="K266" s="280">
        <v>23.8</v>
      </c>
      <c r="L266" s="280">
        <v>19.3</v>
      </c>
    </row>
    <row r="267" spans="1:12">
      <c r="A267" s="282" t="s">
        <v>292</v>
      </c>
      <c r="B267" s="188">
        <v>37</v>
      </c>
      <c r="C267" s="150">
        <v>40</v>
      </c>
      <c r="D267" s="188">
        <v>36</v>
      </c>
      <c r="E267" s="188">
        <v>27</v>
      </c>
      <c r="F267" s="150">
        <v>47</v>
      </c>
      <c r="H267" s="280">
        <v>14.2</v>
      </c>
      <c r="I267" s="280">
        <v>15</v>
      </c>
      <c r="J267" s="280">
        <v>15.3</v>
      </c>
      <c r="K267" s="280">
        <v>11.3</v>
      </c>
      <c r="L267" s="280">
        <v>19.3</v>
      </c>
    </row>
    <row r="268" spans="1:12">
      <c r="A268" s="112" t="s">
        <v>126</v>
      </c>
      <c r="B268" s="188">
        <v>43</v>
      </c>
      <c r="C268" s="188">
        <v>37</v>
      </c>
      <c r="D268" s="188">
        <v>31</v>
      </c>
      <c r="E268" s="188">
        <v>27</v>
      </c>
      <c r="F268" s="188">
        <v>43</v>
      </c>
      <c r="H268" s="280">
        <v>16.5</v>
      </c>
      <c r="I268" s="280">
        <v>13.9</v>
      </c>
      <c r="J268" s="280">
        <v>13.1</v>
      </c>
      <c r="K268" s="280">
        <v>11.3</v>
      </c>
      <c r="L268" s="280">
        <v>17.7</v>
      </c>
    </row>
    <row r="269" spans="1:12">
      <c r="A269" s="285" t="s">
        <v>290</v>
      </c>
      <c r="B269" s="188">
        <v>22</v>
      </c>
      <c r="C269" s="188">
        <v>21</v>
      </c>
      <c r="D269" s="188">
        <v>16</v>
      </c>
      <c r="E269" s="188">
        <v>9</v>
      </c>
      <c r="F269" s="188">
        <v>21</v>
      </c>
      <c r="H269" s="280">
        <v>8.5</v>
      </c>
      <c r="I269" s="280">
        <v>7.9</v>
      </c>
      <c r="J269" s="280">
        <v>6.8</v>
      </c>
      <c r="K269" s="280">
        <v>3.8</v>
      </c>
      <c r="L269" s="280">
        <v>8.6</v>
      </c>
    </row>
    <row r="270" spans="1:12">
      <c r="A270" s="112" t="s">
        <v>282</v>
      </c>
      <c r="B270" s="188">
        <v>48</v>
      </c>
      <c r="C270" s="188">
        <v>48</v>
      </c>
      <c r="D270" s="188">
        <v>34</v>
      </c>
      <c r="E270" s="188">
        <v>50</v>
      </c>
      <c r="F270" s="188">
        <v>38</v>
      </c>
      <c r="G270" s="188"/>
      <c r="H270" s="280">
        <v>18.5</v>
      </c>
      <c r="I270" s="280">
        <v>18</v>
      </c>
      <c r="J270" s="280">
        <v>14.4</v>
      </c>
      <c r="K270" s="280">
        <v>20.8</v>
      </c>
      <c r="L270" s="280">
        <v>15.6</v>
      </c>
    </row>
    <row r="271" spans="1:12">
      <c r="A271" s="283" t="s">
        <v>285</v>
      </c>
      <c r="B271" s="150">
        <v>37</v>
      </c>
      <c r="C271" s="150">
        <v>35</v>
      </c>
      <c r="D271" s="150">
        <v>31</v>
      </c>
      <c r="E271" s="150">
        <v>26</v>
      </c>
      <c r="F271" s="150">
        <v>31</v>
      </c>
      <c r="G271" s="188"/>
      <c r="H271" s="280">
        <v>14.2</v>
      </c>
      <c r="I271" s="280">
        <v>13.2</v>
      </c>
      <c r="J271" s="280">
        <v>13.1</v>
      </c>
      <c r="K271" s="280">
        <v>10.8</v>
      </c>
      <c r="L271" s="280">
        <v>12.8</v>
      </c>
    </row>
    <row r="272" spans="1:12">
      <c r="A272" s="282" t="s">
        <v>125</v>
      </c>
      <c r="B272" s="188">
        <v>27</v>
      </c>
      <c r="C272" s="188">
        <v>32</v>
      </c>
      <c r="D272" s="188">
        <v>27</v>
      </c>
      <c r="E272" s="188">
        <v>25</v>
      </c>
      <c r="F272" s="150">
        <v>29</v>
      </c>
      <c r="H272" s="280">
        <v>10.4</v>
      </c>
      <c r="I272" s="280">
        <v>12</v>
      </c>
      <c r="J272" s="280">
        <v>11.4</v>
      </c>
      <c r="K272" s="280">
        <v>10.4</v>
      </c>
      <c r="L272" s="280">
        <v>11.9</v>
      </c>
    </row>
    <row r="273" spans="1:12">
      <c r="A273" s="282" t="s">
        <v>286</v>
      </c>
      <c r="B273" s="188">
        <v>35</v>
      </c>
      <c r="C273" s="188">
        <v>33</v>
      </c>
      <c r="D273" s="188">
        <v>19</v>
      </c>
      <c r="E273" s="188">
        <v>23</v>
      </c>
      <c r="F273" s="150">
        <v>29</v>
      </c>
      <c r="G273" s="188"/>
      <c r="H273" s="280">
        <v>13.5</v>
      </c>
      <c r="I273" s="280">
        <v>12.4</v>
      </c>
      <c r="J273" s="280">
        <v>8.1</v>
      </c>
      <c r="K273" s="280">
        <v>9.6</v>
      </c>
      <c r="L273" s="280">
        <v>11.9</v>
      </c>
    </row>
    <row r="274" spans="1:12">
      <c r="A274" s="156"/>
      <c r="B274" s="271"/>
      <c r="C274" s="271"/>
      <c r="D274" s="271"/>
      <c r="E274" s="271"/>
      <c r="F274" s="270"/>
      <c r="G274" s="271"/>
      <c r="H274" s="272"/>
      <c r="I274" s="272"/>
      <c r="J274" s="272"/>
      <c r="K274" s="272"/>
      <c r="L274" s="272"/>
    </row>
    <row r="275" spans="1:12">
      <c r="A275" s="157" t="s">
        <v>144</v>
      </c>
      <c r="B275" s="188"/>
      <c r="C275" s="188"/>
      <c r="D275" s="188"/>
      <c r="E275" s="188"/>
      <c r="F275" s="150"/>
      <c r="G275" s="188"/>
      <c r="H275" s="280"/>
      <c r="I275" s="280"/>
      <c r="J275" s="280"/>
      <c r="K275" s="280"/>
      <c r="L275" s="150"/>
    </row>
    <row r="276" spans="1:12">
      <c r="A276" s="58" t="s">
        <v>101</v>
      </c>
      <c r="B276" s="271">
        <v>108</v>
      </c>
      <c r="C276" s="271">
        <v>103</v>
      </c>
      <c r="D276" s="271">
        <v>107</v>
      </c>
      <c r="E276" s="271">
        <v>95</v>
      </c>
      <c r="F276" s="271">
        <v>108</v>
      </c>
      <c r="G276" s="104"/>
      <c r="H276" s="272">
        <v>100</v>
      </c>
      <c r="I276" s="272">
        <v>100</v>
      </c>
      <c r="J276" s="272">
        <v>100</v>
      </c>
      <c r="K276" s="272">
        <v>100</v>
      </c>
      <c r="L276" s="272">
        <v>100</v>
      </c>
    </row>
    <row r="277" spans="1:12">
      <c r="A277" s="282" t="s">
        <v>73</v>
      </c>
      <c r="B277" s="188">
        <v>55</v>
      </c>
      <c r="C277" s="188">
        <v>46</v>
      </c>
      <c r="D277" s="188">
        <v>55</v>
      </c>
      <c r="E277" s="188">
        <v>37</v>
      </c>
      <c r="F277" s="188">
        <v>45</v>
      </c>
      <c r="G277" s="188"/>
      <c r="H277" s="280">
        <v>50.9</v>
      </c>
      <c r="I277" s="280">
        <v>44.7</v>
      </c>
      <c r="J277" s="280">
        <v>51.4</v>
      </c>
      <c r="K277" s="280">
        <v>38.9</v>
      </c>
      <c r="L277" s="280">
        <v>41.7</v>
      </c>
    </row>
    <row r="278" spans="1:12">
      <c r="A278" s="281" t="s">
        <v>74</v>
      </c>
      <c r="B278" s="188">
        <v>54</v>
      </c>
      <c r="C278" s="188">
        <v>45</v>
      </c>
      <c r="D278" s="188">
        <v>54</v>
      </c>
      <c r="E278" s="188">
        <v>35</v>
      </c>
      <c r="F278" s="188">
        <v>42</v>
      </c>
      <c r="G278" s="188"/>
      <c r="H278" s="280">
        <v>50</v>
      </c>
      <c r="I278" s="280">
        <v>43.7</v>
      </c>
      <c r="J278" s="280">
        <v>50.5</v>
      </c>
      <c r="K278" s="280">
        <v>36.799999999999997</v>
      </c>
      <c r="L278" s="280">
        <v>38.9</v>
      </c>
    </row>
    <row r="279" spans="1:12">
      <c r="A279" s="282" t="s">
        <v>281</v>
      </c>
      <c r="B279" s="188">
        <v>26</v>
      </c>
      <c r="C279" s="188">
        <v>22</v>
      </c>
      <c r="D279" s="188">
        <v>34</v>
      </c>
      <c r="E279" s="188">
        <v>23</v>
      </c>
      <c r="F279" s="150">
        <v>39</v>
      </c>
      <c r="H279" s="280">
        <v>24.1</v>
      </c>
      <c r="I279" s="280">
        <v>21.4</v>
      </c>
      <c r="J279" s="280">
        <v>31.8</v>
      </c>
      <c r="K279" s="280">
        <v>24.2</v>
      </c>
      <c r="L279" s="280">
        <v>36.1</v>
      </c>
    </row>
    <row r="280" spans="1:12">
      <c r="A280" s="112" t="s">
        <v>294</v>
      </c>
      <c r="B280" s="188">
        <v>32</v>
      </c>
      <c r="C280" s="188">
        <v>22</v>
      </c>
      <c r="D280" s="188">
        <v>26</v>
      </c>
      <c r="E280" s="188">
        <v>20</v>
      </c>
      <c r="F280" s="188">
        <v>33</v>
      </c>
      <c r="G280" s="188"/>
      <c r="H280" s="280">
        <v>29.6</v>
      </c>
      <c r="I280" s="280">
        <v>21.4</v>
      </c>
      <c r="J280" s="280">
        <v>24.3</v>
      </c>
      <c r="K280" s="280">
        <v>21.1</v>
      </c>
      <c r="L280" s="280">
        <v>30.6</v>
      </c>
    </row>
    <row r="281" spans="1:12">
      <c r="A281" s="282" t="s">
        <v>283</v>
      </c>
      <c r="B281" s="188">
        <v>22</v>
      </c>
      <c r="C281" s="150">
        <v>22</v>
      </c>
      <c r="D281" s="188">
        <v>27</v>
      </c>
      <c r="E281" s="188">
        <v>19</v>
      </c>
      <c r="F281" s="150">
        <v>30</v>
      </c>
      <c r="H281" s="280">
        <v>20.399999999999999</v>
      </c>
      <c r="I281" s="280">
        <v>21.4</v>
      </c>
      <c r="J281" s="280">
        <v>25.2</v>
      </c>
      <c r="K281" s="280">
        <v>20</v>
      </c>
      <c r="L281" s="280">
        <v>27.8</v>
      </c>
    </row>
    <row r="282" spans="1:12">
      <c r="A282" s="282" t="s">
        <v>295</v>
      </c>
      <c r="B282" s="188">
        <v>22</v>
      </c>
      <c r="C282" s="188">
        <v>16</v>
      </c>
      <c r="D282" s="188">
        <v>22</v>
      </c>
      <c r="E282" s="188">
        <v>15</v>
      </c>
      <c r="F282" s="150">
        <v>25</v>
      </c>
      <c r="H282" s="280">
        <v>20.399999999999999</v>
      </c>
      <c r="I282" s="280">
        <v>15.5</v>
      </c>
      <c r="J282" s="280">
        <v>20.6</v>
      </c>
      <c r="K282" s="280">
        <v>15.8</v>
      </c>
      <c r="L282" s="280">
        <v>23.1</v>
      </c>
    </row>
    <row r="283" spans="1:12">
      <c r="A283" s="282" t="s">
        <v>127</v>
      </c>
      <c r="B283" s="188">
        <v>13</v>
      </c>
      <c r="C283" s="150">
        <v>26</v>
      </c>
      <c r="D283" s="188">
        <v>18</v>
      </c>
      <c r="E283" s="188">
        <v>16</v>
      </c>
      <c r="F283" s="150">
        <v>20</v>
      </c>
      <c r="H283" s="280">
        <v>12</v>
      </c>
      <c r="I283" s="280">
        <v>25.2</v>
      </c>
      <c r="J283" s="280">
        <v>16.8</v>
      </c>
      <c r="K283" s="280">
        <v>16.8</v>
      </c>
      <c r="L283" s="280">
        <v>18.5</v>
      </c>
    </row>
    <row r="284" spans="1:12">
      <c r="A284" s="112" t="s">
        <v>292</v>
      </c>
      <c r="B284" s="106">
        <v>10</v>
      </c>
      <c r="C284" s="106">
        <v>8</v>
      </c>
      <c r="D284" s="106">
        <v>10</v>
      </c>
      <c r="E284" s="106">
        <v>11</v>
      </c>
      <c r="F284" s="106">
        <v>17</v>
      </c>
      <c r="H284" s="280">
        <v>9.3000000000000007</v>
      </c>
      <c r="I284" s="280">
        <v>7.8</v>
      </c>
      <c r="J284" s="280">
        <v>9.3000000000000007</v>
      </c>
      <c r="K284" s="280">
        <v>11.6</v>
      </c>
      <c r="L284" s="280">
        <v>15.7</v>
      </c>
    </row>
    <row r="285" spans="1:12">
      <c r="A285" s="282" t="s">
        <v>213</v>
      </c>
      <c r="B285" s="188">
        <v>15</v>
      </c>
      <c r="C285" s="188">
        <v>16</v>
      </c>
      <c r="D285" s="188">
        <v>10</v>
      </c>
      <c r="E285" s="188">
        <v>13</v>
      </c>
      <c r="F285" s="188">
        <v>16</v>
      </c>
      <c r="H285" s="280">
        <v>13.9</v>
      </c>
      <c r="I285" s="280">
        <v>15.5</v>
      </c>
      <c r="J285" s="280">
        <v>9.3000000000000007</v>
      </c>
      <c r="K285" s="280">
        <v>13.7</v>
      </c>
      <c r="L285" s="280">
        <v>14.8</v>
      </c>
    </row>
    <row r="286" spans="1:12">
      <c r="A286" s="112" t="s">
        <v>284</v>
      </c>
      <c r="B286" s="188">
        <v>25</v>
      </c>
      <c r="C286" s="188">
        <v>26</v>
      </c>
      <c r="D286" s="188">
        <v>22</v>
      </c>
      <c r="E286" s="188">
        <v>16</v>
      </c>
      <c r="F286" s="188">
        <v>15</v>
      </c>
      <c r="G286" s="188"/>
      <c r="H286" s="280">
        <v>23.1</v>
      </c>
      <c r="I286" s="280">
        <v>25.2</v>
      </c>
      <c r="J286" s="280">
        <v>20.6</v>
      </c>
      <c r="K286" s="280">
        <v>16.8</v>
      </c>
      <c r="L286" s="280">
        <v>13.9</v>
      </c>
    </row>
    <row r="287" spans="1:12">
      <c r="A287" s="281" t="s">
        <v>75</v>
      </c>
      <c r="B287" s="188">
        <v>22</v>
      </c>
      <c r="C287" s="188">
        <v>25</v>
      </c>
      <c r="D287" s="188">
        <v>21</v>
      </c>
      <c r="E287" s="188">
        <v>13</v>
      </c>
      <c r="F287" s="150">
        <v>13</v>
      </c>
      <c r="G287" s="188"/>
      <c r="H287" s="280">
        <v>20.399999999999999</v>
      </c>
      <c r="I287" s="280">
        <v>24.3</v>
      </c>
      <c r="J287" s="280">
        <v>19.600000000000001</v>
      </c>
      <c r="K287" s="280">
        <v>13.7</v>
      </c>
      <c r="L287" s="280">
        <v>12</v>
      </c>
    </row>
    <row r="288" spans="1:12">
      <c r="A288" s="112" t="s">
        <v>99</v>
      </c>
      <c r="B288" s="188">
        <v>11</v>
      </c>
      <c r="C288" s="188">
        <v>12</v>
      </c>
      <c r="D288" s="188">
        <v>11</v>
      </c>
      <c r="E288" s="188">
        <v>13</v>
      </c>
      <c r="F288" s="188">
        <v>10</v>
      </c>
      <c r="G288" s="188"/>
      <c r="H288" s="280">
        <v>10.199999999999999</v>
      </c>
      <c r="I288" s="280">
        <v>11.7</v>
      </c>
      <c r="J288" s="280">
        <v>10.3</v>
      </c>
      <c r="K288" s="280">
        <v>13.7</v>
      </c>
      <c r="L288" s="280">
        <v>9.3000000000000007</v>
      </c>
    </row>
    <row r="289" spans="1:12">
      <c r="A289" s="282"/>
      <c r="B289" s="188"/>
      <c r="C289" s="188"/>
      <c r="D289" s="188"/>
      <c r="E289" s="188"/>
      <c r="F289" s="150"/>
      <c r="G289" s="188"/>
      <c r="H289" s="280"/>
      <c r="I289" s="280"/>
      <c r="J289" s="280"/>
      <c r="K289" s="280"/>
      <c r="L289" s="150"/>
    </row>
    <row r="290" spans="1:12">
      <c r="A290" s="157" t="s">
        <v>145</v>
      </c>
      <c r="B290" s="271"/>
      <c r="C290" s="271"/>
      <c r="D290" s="271"/>
      <c r="E290" s="271"/>
      <c r="F290" s="270"/>
      <c r="G290" s="271"/>
      <c r="H290" s="272"/>
      <c r="I290" s="272"/>
      <c r="J290" s="272"/>
      <c r="K290" s="272"/>
      <c r="L290" s="270"/>
    </row>
    <row r="291" spans="1:12">
      <c r="A291" s="58" t="s">
        <v>101</v>
      </c>
      <c r="B291" s="271">
        <v>16</v>
      </c>
      <c r="C291" s="271">
        <v>27</v>
      </c>
      <c r="D291" s="271">
        <v>22</v>
      </c>
      <c r="E291" s="271">
        <v>29</v>
      </c>
      <c r="F291" s="271">
        <v>35</v>
      </c>
      <c r="G291" s="104"/>
      <c r="H291" s="272">
        <v>100</v>
      </c>
      <c r="I291" s="272">
        <v>100</v>
      </c>
      <c r="J291" s="272">
        <v>100</v>
      </c>
      <c r="K291" s="272">
        <v>100</v>
      </c>
      <c r="L291" s="272">
        <v>100</v>
      </c>
    </row>
    <row r="292" spans="1:12">
      <c r="A292" s="282" t="s">
        <v>294</v>
      </c>
      <c r="B292" s="188">
        <v>4</v>
      </c>
      <c r="C292" s="188">
        <v>12</v>
      </c>
      <c r="D292" s="188">
        <v>11</v>
      </c>
      <c r="E292" s="188">
        <v>9</v>
      </c>
      <c r="F292" s="188">
        <v>17</v>
      </c>
      <c r="G292" s="188"/>
      <c r="H292" s="280" t="s">
        <v>76</v>
      </c>
      <c r="I292" s="280">
        <v>44.4</v>
      </c>
      <c r="J292" s="280">
        <v>50</v>
      </c>
      <c r="K292" s="280">
        <v>31</v>
      </c>
      <c r="L292" s="280">
        <v>48.6</v>
      </c>
    </row>
    <row r="293" spans="1:12">
      <c r="A293" s="282" t="s">
        <v>73</v>
      </c>
      <c r="B293" s="188">
        <v>5</v>
      </c>
      <c r="C293" s="188">
        <v>8</v>
      </c>
      <c r="D293" s="188">
        <v>11</v>
      </c>
      <c r="E293" s="188">
        <v>7</v>
      </c>
      <c r="F293" s="150">
        <v>10</v>
      </c>
      <c r="H293" s="280">
        <v>31.3</v>
      </c>
      <c r="I293" s="280">
        <v>29.6</v>
      </c>
      <c r="J293" s="280">
        <v>50</v>
      </c>
      <c r="K293" s="280">
        <v>24.1</v>
      </c>
      <c r="L293" s="280">
        <v>28.6</v>
      </c>
    </row>
    <row r="294" spans="1:12">
      <c r="A294" s="281" t="s">
        <v>74</v>
      </c>
      <c r="B294" s="188">
        <v>5</v>
      </c>
      <c r="C294" s="188">
        <v>8</v>
      </c>
      <c r="D294" s="188">
        <v>11</v>
      </c>
      <c r="E294" s="188">
        <v>7</v>
      </c>
      <c r="F294" s="188">
        <v>10</v>
      </c>
      <c r="H294" s="280">
        <v>31.3</v>
      </c>
      <c r="I294" s="280">
        <v>29.6</v>
      </c>
      <c r="J294" s="280">
        <v>50</v>
      </c>
      <c r="K294" s="280">
        <v>24.1</v>
      </c>
      <c r="L294" s="280">
        <v>28.6</v>
      </c>
    </row>
    <row r="295" spans="1:12">
      <c r="A295" s="282" t="s">
        <v>281</v>
      </c>
      <c r="B295" s="188">
        <v>4</v>
      </c>
      <c r="C295" s="188">
        <v>8</v>
      </c>
      <c r="D295" s="188">
        <v>9</v>
      </c>
      <c r="E295" s="188">
        <v>10</v>
      </c>
      <c r="F295" s="188">
        <v>9</v>
      </c>
      <c r="G295" s="188"/>
      <c r="H295" s="280" t="s">
        <v>76</v>
      </c>
      <c r="I295" s="280">
        <v>29.6</v>
      </c>
      <c r="J295" s="280">
        <v>40.9</v>
      </c>
      <c r="K295" s="280">
        <v>34.5</v>
      </c>
      <c r="L295" s="280">
        <v>25.7</v>
      </c>
    </row>
    <row r="296" spans="1:12">
      <c r="A296" s="112" t="s">
        <v>105</v>
      </c>
      <c r="B296" s="188">
        <v>3</v>
      </c>
      <c r="C296" s="188">
        <v>5</v>
      </c>
      <c r="D296" s="188">
        <v>4</v>
      </c>
      <c r="E296" s="188">
        <v>3</v>
      </c>
      <c r="F296" s="188">
        <v>9</v>
      </c>
      <c r="H296" s="280" t="s">
        <v>76</v>
      </c>
      <c r="I296" s="280">
        <v>18.5</v>
      </c>
      <c r="J296" s="280" t="s">
        <v>76</v>
      </c>
      <c r="K296" s="280" t="s">
        <v>76</v>
      </c>
      <c r="L296" s="280">
        <v>25.7</v>
      </c>
    </row>
    <row r="297" spans="1:12">
      <c r="A297" s="282" t="s">
        <v>295</v>
      </c>
      <c r="B297" s="188">
        <v>2</v>
      </c>
      <c r="C297" s="188">
        <v>2</v>
      </c>
      <c r="D297" s="188">
        <v>6</v>
      </c>
      <c r="E297" s="188">
        <v>4</v>
      </c>
      <c r="F297" s="150">
        <v>9</v>
      </c>
      <c r="H297" s="280" t="s">
        <v>76</v>
      </c>
      <c r="I297" s="280" t="s">
        <v>76</v>
      </c>
      <c r="J297" s="280">
        <v>27.3</v>
      </c>
      <c r="K297" s="280" t="s">
        <v>76</v>
      </c>
      <c r="L297" s="280">
        <v>25.7</v>
      </c>
    </row>
    <row r="298" spans="1:12">
      <c r="A298" s="282" t="s">
        <v>213</v>
      </c>
      <c r="B298" s="188">
        <v>5</v>
      </c>
      <c r="C298" s="188">
        <v>10</v>
      </c>
      <c r="D298" s="188">
        <v>4</v>
      </c>
      <c r="E298" s="188">
        <v>4</v>
      </c>
      <c r="F298" s="188">
        <v>7</v>
      </c>
      <c r="H298" s="280">
        <v>31.3</v>
      </c>
      <c r="I298" s="280">
        <v>37</v>
      </c>
      <c r="J298" s="280" t="s">
        <v>76</v>
      </c>
      <c r="K298" s="280" t="s">
        <v>76</v>
      </c>
      <c r="L298" s="280">
        <v>20</v>
      </c>
    </row>
    <row r="299" spans="1:12">
      <c r="A299" s="282" t="s">
        <v>283</v>
      </c>
      <c r="B299" s="188">
        <v>1</v>
      </c>
      <c r="C299" s="150">
        <v>4</v>
      </c>
      <c r="D299" s="188">
        <v>1</v>
      </c>
      <c r="E299" s="188">
        <v>3</v>
      </c>
      <c r="F299" s="150">
        <v>6</v>
      </c>
      <c r="H299" s="280" t="s">
        <v>76</v>
      </c>
      <c r="I299" s="280" t="s">
        <v>76</v>
      </c>
      <c r="J299" s="280" t="s">
        <v>76</v>
      </c>
      <c r="K299" s="280" t="s">
        <v>76</v>
      </c>
      <c r="L299" s="280">
        <v>17.100000000000001</v>
      </c>
    </row>
    <row r="300" spans="1:12">
      <c r="A300" s="287" t="s">
        <v>127</v>
      </c>
      <c r="B300" s="260">
        <v>4</v>
      </c>
      <c r="C300" s="291">
        <v>7</v>
      </c>
      <c r="D300" s="260">
        <v>4</v>
      </c>
      <c r="E300" s="260">
        <v>7</v>
      </c>
      <c r="F300" s="291">
        <v>5</v>
      </c>
      <c r="G300" s="260"/>
      <c r="H300" s="288" t="s">
        <v>76</v>
      </c>
      <c r="I300" s="288">
        <v>25.9</v>
      </c>
      <c r="J300" s="288" t="s">
        <v>76</v>
      </c>
      <c r="K300" s="288">
        <v>24.1</v>
      </c>
      <c r="L300" s="288">
        <v>14.3</v>
      </c>
    </row>
    <row r="301" spans="1:12">
      <c r="A301" s="185"/>
      <c r="B301" s="186"/>
      <c r="C301" s="184"/>
      <c r="D301" s="186"/>
      <c r="E301" s="186"/>
      <c r="F301" s="184"/>
      <c r="G301" s="169"/>
      <c r="H301" s="187"/>
      <c r="I301" s="187"/>
      <c r="J301" s="187"/>
      <c r="K301" s="187"/>
      <c r="L301" s="187"/>
    </row>
    <row r="302" spans="1:12">
      <c r="A302" s="130" t="s">
        <v>9</v>
      </c>
      <c r="B302" s="130"/>
      <c r="C302" s="130"/>
      <c r="D302" s="130"/>
      <c r="E302" s="130"/>
      <c r="F302" s="130"/>
      <c r="G302" s="169"/>
      <c r="H302" s="187"/>
      <c r="I302" s="187"/>
      <c r="J302" s="187"/>
      <c r="K302" s="187"/>
      <c r="L302" s="187"/>
    </row>
    <row r="303" spans="1:12">
      <c r="A303" s="161"/>
      <c r="B303" s="160"/>
      <c r="C303" s="160"/>
      <c r="D303" s="160"/>
      <c r="E303" s="160"/>
      <c r="F303" s="159"/>
      <c r="G303" s="160"/>
      <c r="H303" s="158"/>
      <c r="I303" s="158"/>
      <c r="J303" s="158"/>
      <c r="K303" s="158"/>
      <c r="L303" s="159"/>
    </row>
    <row r="304" spans="1:12" customFormat="1" ht="18.75" customHeight="1">
      <c r="A304" s="306" t="s">
        <v>395</v>
      </c>
      <c r="B304" s="306"/>
      <c r="C304" s="306"/>
      <c r="D304" s="306"/>
      <c r="E304" s="306"/>
      <c r="F304" s="306"/>
      <c r="G304" s="306"/>
      <c r="H304" s="306"/>
      <c r="I304" s="306"/>
      <c r="J304" s="306"/>
      <c r="K304" s="306"/>
      <c r="L304" s="306"/>
    </row>
    <row r="305" spans="1:12" ht="11.25" customHeight="1">
      <c r="A305" s="323" t="s">
        <v>203</v>
      </c>
      <c r="B305" s="323"/>
      <c r="C305" s="323"/>
      <c r="D305" s="323"/>
      <c r="E305" s="323"/>
      <c r="F305" s="323"/>
      <c r="G305" s="323"/>
      <c r="H305" s="323"/>
      <c r="I305" s="323"/>
      <c r="J305" s="323"/>
      <c r="K305" s="323"/>
      <c r="L305" s="323"/>
    </row>
    <row r="306" spans="1:12">
      <c r="A306" s="324" t="s">
        <v>270</v>
      </c>
      <c r="B306" s="324"/>
      <c r="C306" s="324"/>
      <c r="D306" s="324"/>
      <c r="E306" s="324"/>
      <c r="F306" s="324"/>
      <c r="G306" s="324"/>
      <c r="H306" s="324"/>
      <c r="I306" s="324"/>
      <c r="J306" s="324"/>
      <c r="K306" s="324"/>
      <c r="L306" s="324"/>
    </row>
    <row r="307" spans="1:12">
      <c r="A307" s="323" t="s">
        <v>193</v>
      </c>
      <c r="B307" s="323"/>
      <c r="C307" s="323"/>
      <c r="D307" s="323"/>
      <c r="E307" s="323"/>
      <c r="F307" s="323"/>
      <c r="G307" s="323"/>
      <c r="H307" s="323"/>
      <c r="I307" s="323"/>
      <c r="J307" s="323"/>
      <c r="K307" s="323"/>
      <c r="L307" s="323"/>
    </row>
    <row r="308" spans="1:12" customFormat="1">
      <c r="A308" s="310" t="s">
        <v>338</v>
      </c>
      <c r="B308" s="310"/>
      <c r="C308" s="310"/>
      <c r="D308" s="310"/>
      <c r="E308" s="310"/>
      <c r="F308" s="310"/>
      <c r="G308" s="310"/>
      <c r="H308" s="310"/>
      <c r="I308" s="310"/>
      <c r="J308" s="310"/>
      <c r="K308" s="310"/>
      <c r="L308" s="310"/>
    </row>
    <row r="309" spans="1:12" ht="11.25" customHeight="1">
      <c r="A309" s="311" t="s">
        <v>339</v>
      </c>
      <c r="B309" s="311"/>
      <c r="C309" s="311"/>
      <c r="D309" s="311"/>
      <c r="E309" s="311"/>
      <c r="F309" s="311"/>
      <c r="G309" s="311"/>
      <c r="H309" s="311"/>
      <c r="I309" s="311"/>
      <c r="J309" s="311"/>
      <c r="K309" s="311"/>
      <c r="L309" s="311"/>
    </row>
    <row r="310" spans="1:12" customFormat="1" ht="11.25" customHeight="1">
      <c r="A310" s="310" t="s">
        <v>340</v>
      </c>
      <c r="B310" s="310"/>
      <c r="C310" s="310"/>
      <c r="D310" s="310"/>
      <c r="E310" s="310"/>
      <c r="F310" s="310"/>
      <c r="G310" s="310"/>
      <c r="H310" s="310"/>
      <c r="I310" s="310"/>
      <c r="J310" s="310"/>
      <c r="K310" s="310"/>
      <c r="L310" s="310"/>
    </row>
    <row r="311" spans="1:12" ht="11.25" customHeight="1">
      <c r="A311" s="311" t="s">
        <v>194</v>
      </c>
      <c r="B311" s="311"/>
      <c r="C311" s="311"/>
      <c r="D311" s="311"/>
      <c r="E311" s="311"/>
      <c r="F311" s="311"/>
      <c r="G311" s="311"/>
      <c r="H311" s="311"/>
      <c r="I311" s="311"/>
      <c r="J311" s="311"/>
      <c r="K311" s="311"/>
      <c r="L311" s="311"/>
    </row>
    <row r="312" spans="1:12">
      <c r="A312" s="44"/>
      <c r="B312" s="44"/>
      <c r="C312" s="44"/>
      <c r="D312" s="44"/>
      <c r="E312" s="44"/>
      <c r="F312" s="44"/>
      <c r="L312" s="44"/>
    </row>
    <row r="313" spans="1:12">
      <c r="A313" s="10" t="str">
        <f>Contents!B45</f>
        <v>© Commonwealth of Australia 2023</v>
      </c>
      <c r="B313" s="10"/>
      <c r="C313" s="10"/>
      <c r="D313" s="10"/>
      <c r="E313" s="10"/>
      <c r="F313" s="10"/>
      <c r="L313" s="10"/>
    </row>
  </sheetData>
  <mergeCells count="10">
    <mergeCell ref="B6:F6"/>
    <mergeCell ref="H6:L6"/>
    <mergeCell ref="A305:L305"/>
    <mergeCell ref="A306:L306"/>
    <mergeCell ref="A307:L307"/>
    <mergeCell ref="A308:L308"/>
    <mergeCell ref="A309:L309"/>
    <mergeCell ref="A310:L310"/>
    <mergeCell ref="A311:L311"/>
    <mergeCell ref="A304:L304"/>
  </mergeCells>
  <hyperlinks>
    <hyperlink ref="K312" r:id="rId1" display="© Commonwealth of Australia 2013" xr:uid="{F4620F8A-81A5-4DE9-ACD5-C95A1A102AEB}"/>
  </hyperlinks>
  <printOptions gridLines="1"/>
  <pageMargins left="0.14000000000000001" right="0.12" top="0.28999999999999998" bottom="0.22" header="0.22" footer="0.18"/>
  <pageSetup paperSize="9" scale="17" orientation="landscape" r:id="rId2"/>
  <headerFooter alignWithMargins="0">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L53"/>
  <sheetViews>
    <sheetView zoomScaleNormal="100" workbookViewId="0">
      <pane ySplit="8" topLeftCell="A9" activePane="bottomLeft" state="frozen"/>
      <selection sqref="A1:C1"/>
      <selection pane="bottomLeft"/>
    </sheetView>
  </sheetViews>
  <sheetFormatPr defaultColWidth="9.33203125" defaultRowHeight="11.25"/>
  <cols>
    <col min="1" max="1" width="33.5" style="31" customWidth="1"/>
    <col min="2" max="6" width="11.1640625" style="31" customWidth="1"/>
    <col min="7" max="7" width="2" style="31" customWidth="1"/>
    <col min="8" max="12" width="11.1640625" style="31" customWidth="1"/>
    <col min="13" max="16384" width="9.33203125" style="31"/>
  </cols>
  <sheetData>
    <row r="1" spans="1:12" s="98" customFormat="1" ht="60" customHeight="1">
      <c r="A1" s="126" t="s">
        <v>4</v>
      </c>
      <c r="B1" s="126"/>
      <c r="C1" s="126"/>
      <c r="D1" s="126"/>
      <c r="E1" s="126"/>
      <c r="F1" s="126"/>
      <c r="G1" s="126"/>
    </row>
    <row r="2" spans="1:12" ht="20.100000000000001" customHeight="1">
      <c r="A2" s="6" t="str">
        <f>'Table 11.8'!A2</f>
        <v>3303.0 Causes of Death, Australia, 2022</v>
      </c>
    </row>
    <row r="3" spans="1:12" ht="12.75" customHeight="1">
      <c r="A3" s="14" t="str">
        <f>'Table 11.8'!A3</f>
        <v>Released at 11.30am (Canberra time) 27 September 2023</v>
      </c>
    </row>
    <row r="4" spans="1:12" ht="20.100000000000001" customHeight="1">
      <c r="A4" s="1" t="s">
        <v>272</v>
      </c>
      <c r="B4" s="1"/>
      <c r="C4" s="1"/>
      <c r="D4" s="1"/>
      <c r="E4" s="1"/>
      <c r="F4" s="1"/>
      <c r="G4" s="1"/>
      <c r="H4" s="1"/>
      <c r="I4" s="1"/>
      <c r="J4" s="1"/>
      <c r="K4" s="1"/>
      <c r="L4" s="1"/>
    </row>
    <row r="5" spans="1:12" ht="15">
      <c r="A5" s="99"/>
      <c r="B5" s="100"/>
      <c r="C5" s="100"/>
      <c r="D5" s="100"/>
      <c r="E5" s="100"/>
      <c r="F5" s="100"/>
      <c r="G5" s="100"/>
    </row>
    <row r="6" spans="1:12" ht="24.75" customHeight="1">
      <c r="A6" s="104"/>
      <c r="B6" s="325" t="s">
        <v>206</v>
      </c>
      <c r="C6" s="325"/>
      <c r="D6" s="325"/>
      <c r="E6" s="325"/>
      <c r="F6" s="325"/>
      <c r="G6" s="263"/>
      <c r="H6" s="321" t="s">
        <v>207</v>
      </c>
      <c r="I6" s="321"/>
      <c r="J6" s="321"/>
      <c r="K6" s="321"/>
      <c r="L6" s="321"/>
    </row>
    <row r="7" spans="1:12">
      <c r="A7" s="101"/>
      <c r="B7" s="190">
        <v>2018</v>
      </c>
      <c r="C7" s="190">
        <v>2019</v>
      </c>
      <c r="D7" s="190">
        <v>2020</v>
      </c>
      <c r="E7" s="190">
        <v>2021</v>
      </c>
      <c r="F7" s="190">
        <v>2022</v>
      </c>
      <c r="G7" s="89"/>
      <c r="H7" s="190">
        <v>2018</v>
      </c>
      <c r="I7" s="190">
        <v>2019</v>
      </c>
      <c r="J7" s="190">
        <v>2020</v>
      </c>
      <c r="K7" s="190">
        <v>2021</v>
      </c>
      <c r="L7" s="190">
        <v>2022</v>
      </c>
    </row>
    <row r="8" spans="1:12">
      <c r="A8" s="102" t="s">
        <v>11</v>
      </c>
      <c r="B8" s="103" t="s">
        <v>10</v>
      </c>
      <c r="C8" s="103" t="s">
        <v>10</v>
      </c>
      <c r="D8" s="117" t="s">
        <v>10</v>
      </c>
      <c r="E8" s="117" t="s">
        <v>10</v>
      </c>
      <c r="F8" s="103" t="s">
        <v>10</v>
      </c>
      <c r="G8" s="120"/>
      <c r="H8" s="103" t="s">
        <v>90</v>
      </c>
      <c r="I8" s="103" t="s">
        <v>90</v>
      </c>
      <c r="J8" s="117" t="s">
        <v>90</v>
      </c>
      <c r="K8" s="117" t="s">
        <v>90</v>
      </c>
      <c r="L8" s="103" t="s">
        <v>90</v>
      </c>
    </row>
    <row r="9" spans="1:12">
      <c r="A9" s="104" t="s">
        <v>5</v>
      </c>
      <c r="B9" s="120"/>
      <c r="C9" s="120"/>
      <c r="D9" s="120"/>
      <c r="E9" s="120"/>
      <c r="F9" s="120"/>
      <c r="G9" s="120"/>
      <c r="H9" s="120"/>
      <c r="I9" s="120"/>
      <c r="J9" s="120"/>
      <c r="K9" s="120"/>
      <c r="L9" s="120"/>
    </row>
    <row r="10" spans="1:12">
      <c r="A10" s="164" t="s">
        <v>107</v>
      </c>
      <c r="B10" s="228">
        <v>9</v>
      </c>
      <c r="C10" s="228">
        <v>7</v>
      </c>
      <c r="D10" s="228">
        <v>8</v>
      </c>
      <c r="E10" s="228">
        <v>4</v>
      </c>
      <c r="F10" s="228">
        <v>5</v>
      </c>
      <c r="G10" s="228"/>
      <c r="H10" s="229">
        <v>69.2</v>
      </c>
      <c r="I10" s="229">
        <v>70</v>
      </c>
      <c r="J10" s="229">
        <v>53.3</v>
      </c>
      <c r="K10" s="31">
        <v>28.6</v>
      </c>
      <c r="L10" s="230">
        <v>62.5</v>
      </c>
    </row>
    <row r="11" spans="1:12">
      <c r="A11" s="164" t="s">
        <v>122</v>
      </c>
      <c r="B11" s="228">
        <v>243</v>
      </c>
      <c r="C11" s="228">
        <v>248</v>
      </c>
      <c r="D11" s="228">
        <v>243</v>
      </c>
      <c r="E11" s="228">
        <v>159</v>
      </c>
      <c r="F11" s="228">
        <v>165</v>
      </c>
      <c r="G11" s="228"/>
      <c r="H11" s="229">
        <v>70</v>
      </c>
      <c r="I11" s="229">
        <v>71.5</v>
      </c>
      <c r="J11" s="229">
        <v>68.3</v>
      </c>
      <c r="K11" s="31">
        <v>56.2</v>
      </c>
      <c r="L11" s="230">
        <v>66</v>
      </c>
    </row>
    <row r="12" spans="1:12">
      <c r="A12" s="164" t="s">
        <v>77</v>
      </c>
      <c r="B12" s="228">
        <v>327</v>
      </c>
      <c r="C12" s="228">
        <v>342</v>
      </c>
      <c r="D12" s="228">
        <v>322</v>
      </c>
      <c r="E12" s="228">
        <v>274</v>
      </c>
      <c r="F12" s="228">
        <v>315</v>
      </c>
      <c r="G12" s="228"/>
      <c r="H12" s="229">
        <v>74.5</v>
      </c>
      <c r="I12" s="229">
        <v>71.099999999999994</v>
      </c>
      <c r="J12" s="229">
        <v>72.400000000000006</v>
      </c>
      <c r="K12" s="31">
        <v>61.2</v>
      </c>
      <c r="L12" s="230">
        <v>68.599999999999994</v>
      </c>
    </row>
    <row r="13" spans="1:12">
      <c r="A13" s="164" t="s">
        <v>78</v>
      </c>
      <c r="B13" s="228">
        <v>331</v>
      </c>
      <c r="C13" s="228">
        <v>363</v>
      </c>
      <c r="D13" s="228">
        <v>342</v>
      </c>
      <c r="E13" s="228">
        <v>285</v>
      </c>
      <c r="F13" s="228">
        <v>312</v>
      </c>
      <c r="G13" s="228"/>
      <c r="H13" s="229">
        <v>74.5</v>
      </c>
      <c r="I13" s="229">
        <v>75.2</v>
      </c>
      <c r="J13" s="229">
        <v>77.900000000000006</v>
      </c>
      <c r="K13" s="31">
        <v>68</v>
      </c>
      <c r="L13" s="230">
        <v>68.3</v>
      </c>
    </row>
    <row r="14" spans="1:12">
      <c r="A14" s="164" t="s">
        <v>79</v>
      </c>
      <c r="B14" s="228">
        <v>346</v>
      </c>
      <c r="C14" s="228">
        <v>355</v>
      </c>
      <c r="D14" s="228">
        <v>311</v>
      </c>
      <c r="E14" s="228">
        <v>275</v>
      </c>
      <c r="F14" s="228">
        <v>339</v>
      </c>
      <c r="G14" s="228"/>
      <c r="H14" s="229">
        <v>76</v>
      </c>
      <c r="I14" s="229">
        <v>75.099999999999994</v>
      </c>
      <c r="J14" s="229">
        <v>74.400000000000006</v>
      </c>
      <c r="K14" s="31">
        <v>67.7</v>
      </c>
      <c r="L14" s="230">
        <v>69.900000000000006</v>
      </c>
    </row>
    <row r="15" spans="1:12">
      <c r="A15" s="164" t="s">
        <v>80</v>
      </c>
      <c r="B15" s="228">
        <v>277</v>
      </c>
      <c r="C15" s="228">
        <v>269</v>
      </c>
      <c r="D15" s="228">
        <v>251</v>
      </c>
      <c r="E15" s="228">
        <v>221</v>
      </c>
      <c r="F15" s="228">
        <v>217</v>
      </c>
      <c r="G15" s="228"/>
      <c r="H15" s="229">
        <v>72.7</v>
      </c>
      <c r="I15" s="229">
        <v>73.5</v>
      </c>
      <c r="J15" s="229">
        <v>72.8</v>
      </c>
      <c r="K15" s="31">
        <v>61.9</v>
      </c>
      <c r="L15" s="230">
        <v>62.9</v>
      </c>
    </row>
    <row r="16" spans="1:12">
      <c r="A16" s="164" t="s">
        <v>123</v>
      </c>
      <c r="B16" s="228">
        <v>133</v>
      </c>
      <c r="C16" s="228">
        <v>138</v>
      </c>
      <c r="D16" s="228">
        <v>134</v>
      </c>
      <c r="E16" s="228">
        <v>142</v>
      </c>
      <c r="F16" s="228">
        <v>158</v>
      </c>
      <c r="G16" s="228"/>
      <c r="H16" s="229">
        <v>73.099999999999994</v>
      </c>
      <c r="I16" s="229">
        <v>68</v>
      </c>
      <c r="J16" s="229">
        <v>66.7</v>
      </c>
      <c r="K16" s="31">
        <v>63.4</v>
      </c>
      <c r="L16" s="230">
        <v>67.2</v>
      </c>
    </row>
    <row r="17" spans="1:12">
      <c r="A17" s="164" t="s">
        <v>124</v>
      </c>
      <c r="B17" s="228">
        <v>87</v>
      </c>
      <c r="C17" s="228">
        <v>77</v>
      </c>
      <c r="D17" s="228">
        <v>89</v>
      </c>
      <c r="E17" s="228">
        <v>89</v>
      </c>
      <c r="F17" s="228">
        <v>98</v>
      </c>
      <c r="G17" s="228"/>
      <c r="H17" s="229">
        <v>77</v>
      </c>
      <c r="I17" s="229">
        <v>64.7</v>
      </c>
      <c r="J17" s="229">
        <v>71.2</v>
      </c>
      <c r="K17" s="31">
        <v>60.5</v>
      </c>
      <c r="L17" s="230">
        <v>67.599999999999994</v>
      </c>
    </row>
    <row r="18" spans="1:12">
      <c r="A18" s="164" t="s">
        <v>104</v>
      </c>
      <c r="B18" s="228">
        <v>42</v>
      </c>
      <c r="C18" s="228">
        <v>40</v>
      </c>
      <c r="D18" s="228">
        <v>59</v>
      </c>
      <c r="E18" s="228">
        <v>52</v>
      </c>
      <c r="F18" s="228">
        <v>45</v>
      </c>
      <c r="G18" s="228"/>
      <c r="H18" s="229">
        <v>65.599999999999994</v>
      </c>
      <c r="I18" s="229">
        <v>62.5</v>
      </c>
      <c r="J18" s="229">
        <v>77.599999999999994</v>
      </c>
      <c r="K18" s="31">
        <v>68.400000000000006</v>
      </c>
      <c r="L18" s="230">
        <v>63.4</v>
      </c>
    </row>
    <row r="19" spans="1:12" s="104" customFormat="1">
      <c r="A19" s="134" t="s">
        <v>12</v>
      </c>
      <c r="B19" s="231">
        <v>1795</v>
      </c>
      <c r="C19" s="231">
        <v>1839</v>
      </c>
      <c r="D19" s="231">
        <v>1759</v>
      </c>
      <c r="E19" s="231">
        <v>1501</v>
      </c>
      <c r="F19" s="231">
        <v>1654</v>
      </c>
      <c r="G19" s="231"/>
      <c r="H19" s="232">
        <v>73.599999999999994</v>
      </c>
      <c r="I19" s="232">
        <v>72.2</v>
      </c>
      <c r="J19" s="232">
        <v>72.7</v>
      </c>
      <c r="K19" s="104">
        <v>63.2</v>
      </c>
      <c r="L19" s="233">
        <v>67.400000000000006</v>
      </c>
    </row>
    <row r="20" spans="1:12">
      <c r="A20" s="133"/>
      <c r="B20" s="231"/>
      <c r="C20" s="231"/>
      <c r="D20" s="231"/>
      <c r="E20" s="231"/>
      <c r="F20" s="231"/>
      <c r="G20" s="231"/>
      <c r="H20" s="232"/>
      <c r="I20" s="232"/>
      <c r="J20" s="232"/>
      <c r="K20" s="234"/>
      <c r="L20" s="233"/>
    </row>
    <row r="21" spans="1:12">
      <c r="A21" s="104" t="s">
        <v>6</v>
      </c>
    </row>
    <row r="22" spans="1:12">
      <c r="A22" s="164" t="s">
        <v>107</v>
      </c>
      <c r="B22" s="228">
        <v>8</v>
      </c>
      <c r="C22" s="228">
        <v>7</v>
      </c>
      <c r="D22" s="228">
        <v>8</v>
      </c>
      <c r="E22" s="228">
        <v>13</v>
      </c>
      <c r="F22" s="228">
        <v>3</v>
      </c>
      <c r="G22" s="228"/>
      <c r="H22" s="235">
        <v>80</v>
      </c>
      <c r="I22" s="235">
        <v>70</v>
      </c>
      <c r="J22" s="235">
        <v>72.7</v>
      </c>
      <c r="K22" s="236">
        <v>72.2</v>
      </c>
      <c r="L22" s="236">
        <v>60</v>
      </c>
    </row>
    <row r="23" spans="1:12">
      <c r="A23" s="164" t="s">
        <v>122</v>
      </c>
      <c r="B23" s="228">
        <v>84</v>
      </c>
      <c r="C23" s="228">
        <v>96</v>
      </c>
      <c r="D23" s="228">
        <v>81</v>
      </c>
      <c r="E23" s="228">
        <v>84</v>
      </c>
      <c r="F23" s="228">
        <v>81</v>
      </c>
      <c r="G23" s="228"/>
      <c r="H23" s="229">
        <v>81.599999999999994</v>
      </c>
      <c r="I23" s="229">
        <v>80.7</v>
      </c>
      <c r="J23" s="229">
        <v>77.099999999999994</v>
      </c>
      <c r="K23" s="236">
        <v>68.900000000000006</v>
      </c>
      <c r="L23" s="236">
        <v>68.599999999999994</v>
      </c>
    </row>
    <row r="24" spans="1:12">
      <c r="A24" s="164" t="s">
        <v>77</v>
      </c>
      <c r="B24" s="228">
        <v>91</v>
      </c>
      <c r="C24" s="228">
        <v>115</v>
      </c>
      <c r="D24" s="228">
        <v>121</v>
      </c>
      <c r="E24" s="228">
        <v>100</v>
      </c>
      <c r="F24" s="228">
        <v>108</v>
      </c>
      <c r="G24" s="228"/>
      <c r="H24" s="229">
        <v>72.2</v>
      </c>
      <c r="I24" s="229">
        <v>82.7</v>
      </c>
      <c r="J24" s="229">
        <v>77.099999999999994</v>
      </c>
      <c r="K24" s="236">
        <v>73</v>
      </c>
      <c r="L24" s="236">
        <v>72.5</v>
      </c>
    </row>
    <row r="25" spans="1:12">
      <c r="A25" s="164" t="s">
        <v>78</v>
      </c>
      <c r="B25" s="228">
        <v>100</v>
      </c>
      <c r="C25" s="228">
        <v>131</v>
      </c>
      <c r="D25" s="228">
        <v>109</v>
      </c>
      <c r="E25" s="228">
        <v>102</v>
      </c>
      <c r="F25" s="228">
        <v>96</v>
      </c>
      <c r="G25" s="228"/>
      <c r="H25" s="229">
        <v>69.400000000000006</v>
      </c>
      <c r="I25" s="229">
        <v>78.400000000000006</v>
      </c>
      <c r="J25" s="229">
        <v>79</v>
      </c>
      <c r="K25" s="236">
        <v>68</v>
      </c>
      <c r="L25" s="236">
        <v>70.599999999999994</v>
      </c>
    </row>
    <row r="26" spans="1:12">
      <c r="A26" s="164" t="s">
        <v>79</v>
      </c>
      <c r="B26" s="228">
        <v>100</v>
      </c>
      <c r="C26" s="228">
        <v>100</v>
      </c>
      <c r="D26" s="228">
        <v>99</v>
      </c>
      <c r="E26" s="228">
        <v>102</v>
      </c>
      <c r="F26" s="228">
        <v>103</v>
      </c>
      <c r="G26" s="228"/>
      <c r="H26" s="229">
        <v>69.400000000000006</v>
      </c>
      <c r="I26" s="229">
        <v>73.5</v>
      </c>
      <c r="J26" s="229">
        <v>72.3</v>
      </c>
      <c r="K26" s="236">
        <v>71.8</v>
      </c>
      <c r="L26" s="236">
        <v>72.5</v>
      </c>
    </row>
    <row r="27" spans="1:12">
      <c r="A27" s="164" t="s">
        <v>80</v>
      </c>
      <c r="B27" s="228">
        <v>81</v>
      </c>
      <c r="C27" s="228">
        <v>88</v>
      </c>
      <c r="D27" s="228">
        <v>67</v>
      </c>
      <c r="E27" s="228">
        <v>70</v>
      </c>
      <c r="F27" s="228">
        <v>67</v>
      </c>
      <c r="G27" s="228"/>
      <c r="H27" s="229">
        <v>69.8</v>
      </c>
      <c r="I27" s="229">
        <v>67.7</v>
      </c>
      <c r="J27" s="229">
        <v>67.7</v>
      </c>
      <c r="K27" s="236">
        <v>71.400000000000006</v>
      </c>
      <c r="L27" s="236">
        <v>66.3</v>
      </c>
    </row>
    <row r="28" spans="1:12">
      <c r="A28" s="164" t="s">
        <v>123</v>
      </c>
      <c r="B28" s="228">
        <v>43</v>
      </c>
      <c r="C28" s="228">
        <v>36</v>
      </c>
      <c r="D28" s="228">
        <v>43</v>
      </c>
      <c r="E28" s="228">
        <v>39</v>
      </c>
      <c r="F28" s="228">
        <v>48</v>
      </c>
      <c r="G28" s="228"/>
      <c r="H28" s="229">
        <v>67.2</v>
      </c>
      <c r="I28" s="229">
        <v>65.5</v>
      </c>
      <c r="J28" s="229">
        <v>69.400000000000006</v>
      </c>
      <c r="K28" s="236">
        <v>66.099999999999994</v>
      </c>
      <c r="L28" s="236">
        <v>69.599999999999994</v>
      </c>
    </row>
    <row r="29" spans="1:12">
      <c r="A29" s="164" t="s">
        <v>124</v>
      </c>
      <c r="B29" s="228">
        <v>38</v>
      </c>
      <c r="C29" s="228">
        <v>28</v>
      </c>
      <c r="D29" s="228">
        <v>35</v>
      </c>
      <c r="E29" s="228">
        <v>27</v>
      </c>
      <c r="F29" s="228">
        <v>33</v>
      </c>
      <c r="G29" s="228"/>
      <c r="H29" s="229">
        <v>86.4</v>
      </c>
      <c r="I29" s="229">
        <v>58.3</v>
      </c>
      <c r="J29" s="229">
        <v>77.8</v>
      </c>
      <c r="K29" s="236">
        <v>75</v>
      </c>
      <c r="L29" s="236">
        <v>84.6</v>
      </c>
    </row>
    <row r="30" spans="1:12">
      <c r="A30" s="164" t="s">
        <v>104</v>
      </c>
      <c r="B30" s="228">
        <v>9</v>
      </c>
      <c r="C30" s="228">
        <v>18</v>
      </c>
      <c r="D30" s="228">
        <v>14</v>
      </c>
      <c r="E30" s="228">
        <v>20</v>
      </c>
      <c r="F30" s="228">
        <v>27</v>
      </c>
      <c r="G30" s="228"/>
      <c r="H30" s="229">
        <v>56.3</v>
      </c>
      <c r="I30" s="229">
        <v>66.7</v>
      </c>
      <c r="J30" s="229">
        <v>63.6</v>
      </c>
      <c r="K30" s="236">
        <v>69</v>
      </c>
      <c r="L30" s="236">
        <v>77.099999999999994</v>
      </c>
    </row>
    <row r="31" spans="1:12">
      <c r="A31" s="134" t="s">
        <v>12</v>
      </c>
      <c r="B31" s="231">
        <v>554</v>
      </c>
      <c r="C31" s="231">
        <v>619</v>
      </c>
      <c r="D31" s="231">
        <v>577</v>
      </c>
      <c r="E31" s="231">
        <v>557</v>
      </c>
      <c r="F31" s="231">
        <v>566</v>
      </c>
      <c r="G31" s="231"/>
      <c r="H31" s="232">
        <v>72.2</v>
      </c>
      <c r="I31" s="232">
        <v>74.5</v>
      </c>
      <c r="J31" s="232">
        <v>74.400000000000006</v>
      </c>
      <c r="K31" s="234">
        <v>70.400000000000006</v>
      </c>
      <c r="L31" s="234">
        <v>71.3</v>
      </c>
    </row>
    <row r="33" spans="1:12">
      <c r="A33" s="104" t="s">
        <v>7</v>
      </c>
    </row>
    <row r="34" spans="1:12">
      <c r="A34" s="164" t="s">
        <v>107</v>
      </c>
      <c r="B34" s="228">
        <v>17</v>
      </c>
      <c r="C34" s="228">
        <v>14</v>
      </c>
      <c r="D34" s="228">
        <v>16</v>
      </c>
      <c r="E34" s="228">
        <v>17</v>
      </c>
      <c r="F34" s="228">
        <v>8</v>
      </c>
      <c r="G34" s="228"/>
      <c r="H34" s="229">
        <v>73.900000000000006</v>
      </c>
      <c r="I34" s="229">
        <v>70</v>
      </c>
      <c r="J34" s="229">
        <v>61.5</v>
      </c>
      <c r="K34" s="236">
        <v>53.1</v>
      </c>
      <c r="L34" s="236">
        <v>61.5</v>
      </c>
    </row>
    <row r="35" spans="1:12">
      <c r="A35" s="164" t="s">
        <v>122</v>
      </c>
      <c r="B35" s="228">
        <v>327</v>
      </c>
      <c r="C35" s="228">
        <v>344</v>
      </c>
      <c r="D35" s="228">
        <v>324</v>
      </c>
      <c r="E35" s="228">
        <v>243</v>
      </c>
      <c r="F35" s="228">
        <v>246</v>
      </c>
      <c r="G35" s="228"/>
      <c r="H35" s="229">
        <v>72.7</v>
      </c>
      <c r="I35" s="229">
        <v>73.8</v>
      </c>
      <c r="J35" s="229">
        <v>70.3</v>
      </c>
      <c r="K35" s="236">
        <v>60</v>
      </c>
      <c r="L35" s="236">
        <v>66.8</v>
      </c>
    </row>
    <row r="36" spans="1:12">
      <c r="A36" s="164" t="s">
        <v>77</v>
      </c>
      <c r="B36" s="228">
        <v>418</v>
      </c>
      <c r="C36" s="228">
        <v>457</v>
      </c>
      <c r="D36" s="228">
        <v>443</v>
      </c>
      <c r="E36" s="228">
        <v>374</v>
      </c>
      <c r="F36" s="228">
        <v>423</v>
      </c>
      <c r="G36" s="228"/>
      <c r="H36" s="229">
        <v>74</v>
      </c>
      <c r="I36" s="229">
        <v>73.7</v>
      </c>
      <c r="J36" s="229">
        <v>73.599999999999994</v>
      </c>
      <c r="K36" s="236">
        <v>63.9</v>
      </c>
      <c r="L36" s="236">
        <v>69.599999999999994</v>
      </c>
    </row>
    <row r="37" spans="1:12">
      <c r="A37" s="164" t="s">
        <v>78</v>
      </c>
      <c r="B37" s="228">
        <v>431</v>
      </c>
      <c r="C37" s="228">
        <v>494</v>
      </c>
      <c r="D37" s="228">
        <v>451</v>
      </c>
      <c r="E37" s="228">
        <v>387</v>
      </c>
      <c r="F37" s="228">
        <v>408</v>
      </c>
      <c r="G37" s="228"/>
      <c r="H37" s="229">
        <v>73.3</v>
      </c>
      <c r="I37" s="229">
        <v>76</v>
      </c>
      <c r="J37" s="229">
        <v>78.2</v>
      </c>
      <c r="K37" s="236">
        <v>68</v>
      </c>
      <c r="L37" s="236">
        <v>68.8</v>
      </c>
    </row>
    <row r="38" spans="1:12">
      <c r="A38" s="164" t="s">
        <v>79</v>
      </c>
      <c r="B38" s="228">
        <v>446</v>
      </c>
      <c r="C38" s="228">
        <v>455</v>
      </c>
      <c r="D38" s="228">
        <v>410</v>
      </c>
      <c r="E38" s="228">
        <v>377</v>
      </c>
      <c r="F38" s="228">
        <v>442</v>
      </c>
      <c r="G38" s="228"/>
      <c r="H38" s="229">
        <v>74.5</v>
      </c>
      <c r="I38" s="229">
        <v>74.7</v>
      </c>
      <c r="J38" s="229">
        <v>73.900000000000006</v>
      </c>
      <c r="K38" s="236">
        <v>68.8</v>
      </c>
      <c r="L38" s="236">
        <v>70.5</v>
      </c>
    </row>
    <row r="39" spans="1:12">
      <c r="A39" s="164" t="s">
        <v>80</v>
      </c>
      <c r="B39" s="228">
        <v>358</v>
      </c>
      <c r="C39" s="228">
        <v>357</v>
      </c>
      <c r="D39" s="228">
        <v>318</v>
      </c>
      <c r="E39" s="228">
        <v>291</v>
      </c>
      <c r="F39" s="228">
        <v>284</v>
      </c>
      <c r="G39" s="228"/>
      <c r="H39" s="229">
        <v>72</v>
      </c>
      <c r="I39" s="229">
        <v>72</v>
      </c>
      <c r="J39" s="229">
        <v>71.599999999999994</v>
      </c>
      <c r="K39" s="236">
        <v>64</v>
      </c>
      <c r="L39" s="236">
        <v>63.7</v>
      </c>
    </row>
    <row r="40" spans="1:12">
      <c r="A40" s="164" t="s">
        <v>123</v>
      </c>
      <c r="B40" s="228">
        <v>176</v>
      </c>
      <c r="C40" s="228">
        <v>174</v>
      </c>
      <c r="D40" s="228">
        <v>177</v>
      </c>
      <c r="E40" s="228">
        <v>181</v>
      </c>
      <c r="F40" s="228">
        <v>206</v>
      </c>
      <c r="G40" s="228"/>
      <c r="H40" s="229">
        <v>71.5</v>
      </c>
      <c r="I40" s="229">
        <v>67.400000000000006</v>
      </c>
      <c r="J40" s="229">
        <v>67.3</v>
      </c>
      <c r="K40" s="236">
        <v>64</v>
      </c>
      <c r="L40" s="236">
        <v>67.8</v>
      </c>
    </row>
    <row r="41" spans="1:12">
      <c r="A41" s="164" t="s">
        <v>124</v>
      </c>
      <c r="B41" s="228">
        <v>125</v>
      </c>
      <c r="C41" s="228">
        <v>105</v>
      </c>
      <c r="D41" s="228">
        <v>124</v>
      </c>
      <c r="E41" s="228">
        <v>116</v>
      </c>
      <c r="F41" s="228">
        <v>131</v>
      </c>
      <c r="G41" s="228"/>
      <c r="H41" s="229">
        <v>79.599999999999994</v>
      </c>
      <c r="I41" s="229">
        <v>62.9</v>
      </c>
      <c r="J41" s="229">
        <v>72.900000000000006</v>
      </c>
      <c r="K41" s="236">
        <v>63.4</v>
      </c>
      <c r="L41" s="236">
        <v>71.2</v>
      </c>
    </row>
    <row r="42" spans="1:12">
      <c r="A42" s="164" t="s">
        <v>104</v>
      </c>
      <c r="B42" s="228">
        <v>51</v>
      </c>
      <c r="C42" s="228">
        <v>58</v>
      </c>
      <c r="D42" s="228">
        <v>73</v>
      </c>
      <c r="E42" s="228">
        <v>72</v>
      </c>
      <c r="F42" s="228">
        <v>72</v>
      </c>
      <c r="G42" s="228"/>
      <c r="H42" s="229">
        <v>63.8</v>
      </c>
      <c r="I42" s="229">
        <v>63.7</v>
      </c>
      <c r="J42" s="229">
        <v>74.5</v>
      </c>
      <c r="K42" s="236">
        <v>68.599999999999994</v>
      </c>
      <c r="L42" s="236">
        <v>67.900000000000006</v>
      </c>
    </row>
    <row r="43" spans="1:12">
      <c r="A43" s="135" t="s">
        <v>12</v>
      </c>
      <c r="B43" s="237">
        <v>2349</v>
      </c>
      <c r="C43" s="237">
        <v>2458</v>
      </c>
      <c r="D43" s="237">
        <v>2336</v>
      </c>
      <c r="E43" s="237">
        <v>2058</v>
      </c>
      <c r="F43" s="237">
        <v>2220</v>
      </c>
      <c r="G43" s="237"/>
      <c r="H43" s="238">
        <v>73.3</v>
      </c>
      <c r="I43" s="238">
        <v>72.8</v>
      </c>
      <c r="J43" s="238">
        <v>73.099999999999994</v>
      </c>
      <c r="K43" s="239">
        <v>65</v>
      </c>
      <c r="L43" s="239">
        <v>68.3</v>
      </c>
    </row>
    <row r="45" spans="1:12" customFormat="1" ht="18.75" customHeight="1">
      <c r="A45" s="306" t="s">
        <v>395</v>
      </c>
      <c r="B45" s="306"/>
      <c r="C45" s="306"/>
      <c r="D45" s="306"/>
      <c r="E45" s="306"/>
      <c r="F45" s="306"/>
      <c r="G45" s="306"/>
      <c r="H45" s="306"/>
      <c r="I45" s="306"/>
      <c r="J45" s="306"/>
      <c r="K45" s="306"/>
      <c r="L45" s="306"/>
    </row>
    <row r="46" spans="1:12" customFormat="1" ht="11.25" customHeight="1">
      <c r="A46" s="320" t="s">
        <v>270</v>
      </c>
      <c r="B46" s="320"/>
      <c r="C46" s="320"/>
      <c r="D46" s="320"/>
      <c r="E46" s="320"/>
      <c r="F46" s="320"/>
      <c r="G46" s="320"/>
      <c r="H46" s="320"/>
      <c r="I46" s="320"/>
      <c r="J46" s="320"/>
      <c r="K46" s="320"/>
      <c r="L46" s="320"/>
    </row>
    <row r="47" spans="1:12" customFormat="1" ht="11.25" customHeight="1">
      <c r="A47" s="309" t="s">
        <v>193</v>
      </c>
      <c r="B47" s="309"/>
      <c r="C47" s="309"/>
      <c r="D47" s="309"/>
      <c r="E47" s="309"/>
      <c r="F47" s="309"/>
      <c r="G47" s="309"/>
      <c r="H47" s="309"/>
      <c r="I47" s="309"/>
      <c r="J47" s="309"/>
      <c r="K47" s="309"/>
      <c r="L47" s="309"/>
    </row>
    <row r="48" spans="1:12" customFormat="1">
      <c r="A48" s="310" t="s">
        <v>338</v>
      </c>
      <c r="B48" s="310"/>
      <c r="C48" s="310"/>
      <c r="D48" s="310"/>
      <c r="E48" s="310"/>
      <c r="F48" s="310"/>
      <c r="G48" s="310"/>
      <c r="H48" s="310"/>
      <c r="I48" s="310"/>
      <c r="J48" s="310"/>
      <c r="K48" s="310"/>
      <c r="L48" s="310"/>
    </row>
    <row r="49" spans="1:12" customFormat="1" ht="11.25" customHeight="1">
      <c r="A49" s="311" t="s">
        <v>339</v>
      </c>
      <c r="B49" s="311"/>
      <c r="C49" s="311"/>
      <c r="D49" s="311"/>
      <c r="E49" s="311"/>
      <c r="F49" s="311"/>
      <c r="G49" s="311"/>
      <c r="H49" s="311"/>
      <c r="I49" s="311"/>
      <c r="J49" s="311"/>
      <c r="K49" s="311"/>
      <c r="L49" s="311"/>
    </row>
    <row r="50" spans="1:12" customFormat="1" ht="11.25" customHeight="1">
      <c r="A50" s="310" t="s">
        <v>340</v>
      </c>
      <c r="B50" s="310"/>
      <c r="C50" s="310"/>
      <c r="D50" s="310"/>
      <c r="E50" s="310"/>
      <c r="F50" s="310"/>
      <c r="G50" s="310"/>
      <c r="H50" s="310"/>
      <c r="I50" s="310"/>
      <c r="J50" s="310"/>
      <c r="K50" s="310"/>
      <c r="L50" s="310"/>
    </row>
    <row r="51" spans="1:12" customFormat="1" ht="11.25" customHeight="1">
      <c r="A51" s="311" t="s">
        <v>194</v>
      </c>
      <c r="B51" s="311"/>
      <c r="C51" s="311"/>
      <c r="D51" s="311"/>
      <c r="E51" s="311"/>
      <c r="F51" s="311"/>
      <c r="G51" s="311"/>
      <c r="H51" s="311"/>
      <c r="I51" s="311"/>
      <c r="J51" s="311"/>
      <c r="K51" s="311"/>
      <c r="L51" s="311"/>
    </row>
    <row r="52" spans="1:12">
      <c r="A52"/>
      <c r="B52" s="94"/>
      <c r="C52" s="94"/>
      <c r="D52" s="94"/>
      <c r="E52" s="94"/>
      <c r="F52"/>
    </row>
    <row r="53" spans="1:12">
      <c r="A53" s="10" t="str">
        <f>Contents!B45</f>
        <v>© Commonwealth of Australia 2023</v>
      </c>
      <c r="B53"/>
      <c r="C53"/>
      <c r="D53"/>
      <c r="E53"/>
      <c r="F53" s="70"/>
    </row>
  </sheetData>
  <mergeCells count="9">
    <mergeCell ref="A49:L49"/>
    <mergeCell ref="A50:L50"/>
    <mergeCell ref="A51:L51"/>
    <mergeCell ref="A45:L45"/>
    <mergeCell ref="B6:F6"/>
    <mergeCell ref="H6:L6"/>
    <mergeCell ref="A46:L46"/>
    <mergeCell ref="A47:L47"/>
    <mergeCell ref="A48:L48"/>
  </mergeCells>
  <pageMargins left="0.7" right="0.7" top="0.75" bottom="0.75" header="0.3" footer="0.3"/>
  <pageSetup paperSize="9" orientation="portrait" r:id="rId1"/>
  <headerFooter>
    <oddHeader>&amp;C&amp;"Calibri"&amp;10&amp;KFF0000 OFFICIAL: Census and Statistics Act&amp;1#_x000D_</oddHeader>
    <oddFooter>&amp;C_x000D_&amp;1#&amp;"Calibri"&amp;10&amp;KFF0000 OFFICIAL: Census and Statistics Act</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45"/>
  <sheetViews>
    <sheetView showGridLines="0" workbookViewId="0">
      <pane ySplit="3" topLeftCell="A4" activePane="bottomLeft" state="frozen"/>
      <selection sqref="A1:C1"/>
      <selection pane="bottomLeft"/>
    </sheetView>
  </sheetViews>
  <sheetFormatPr defaultRowHeight="11.25"/>
  <cols>
    <col min="1" max="2" width="7.83203125" customWidth="1"/>
    <col min="3" max="3" width="140.83203125" style="2" customWidth="1"/>
  </cols>
  <sheetData>
    <row r="1" spans="1:5" s="126" customFormat="1" ht="60" customHeight="1">
      <c r="A1" s="126" t="s">
        <v>4</v>
      </c>
    </row>
    <row r="2" spans="1:5" ht="20.100000000000001" customHeight="1">
      <c r="A2" s="11" t="s">
        <v>159</v>
      </c>
    </row>
    <row r="3" spans="1:5" ht="12.75" customHeight="1">
      <c r="A3" s="118" t="s">
        <v>210</v>
      </c>
    </row>
    <row r="4" spans="1:5" ht="12.75" customHeight="1">
      <c r="B4" s="17"/>
    </row>
    <row r="5" spans="1:5" ht="12.75" customHeight="1">
      <c r="B5" s="305" t="s">
        <v>396</v>
      </c>
      <c r="C5" s="305"/>
      <c r="D5" s="305"/>
      <c r="E5" s="305"/>
    </row>
    <row r="6" spans="1:5" ht="12.75" customHeight="1">
      <c r="B6" s="17"/>
    </row>
    <row r="7" spans="1:5" ht="20.100000000000001" customHeight="1">
      <c r="B7" s="11" t="s">
        <v>1</v>
      </c>
      <c r="C7"/>
    </row>
    <row r="8" spans="1:5" ht="12.75" customHeight="1">
      <c r="B8" s="7" t="s">
        <v>2</v>
      </c>
      <c r="C8"/>
    </row>
    <row r="9" spans="1:5" ht="12.75" customHeight="1">
      <c r="B9" s="9">
        <v>11.1</v>
      </c>
      <c r="C9" s="31" t="s">
        <v>160</v>
      </c>
    </row>
    <row r="10" spans="1:5" ht="12.75" customHeight="1">
      <c r="B10" s="9">
        <v>11.2</v>
      </c>
      <c r="C10" s="31" t="s">
        <v>161</v>
      </c>
    </row>
    <row r="11" spans="1:5" ht="12.75" customHeight="1">
      <c r="B11" s="9">
        <v>11.3</v>
      </c>
      <c r="C11" s="31" t="s">
        <v>162</v>
      </c>
    </row>
    <row r="12" spans="1:5" ht="12.75" customHeight="1">
      <c r="B12" s="9">
        <v>11.4</v>
      </c>
      <c r="C12" s="31" t="s">
        <v>163</v>
      </c>
    </row>
    <row r="13" spans="1:5" ht="12.75" customHeight="1">
      <c r="B13" s="9">
        <v>11.5</v>
      </c>
      <c r="C13" s="31" t="s">
        <v>164</v>
      </c>
    </row>
    <row r="14" spans="1:5" ht="12.75" customHeight="1">
      <c r="B14" s="9">
        <v>11.6</v>
      </c>
      <c r="C14" s="31" t="s">
        <v>334</v>
      </c>
    </row>
    <row r="15" spans="1:5" ht="12.75" customHeight="1">
      <c r="B15" s="9">
        <v>11.7</v>
      </c>
      <c r="C15" s="31" t="s">
        <v>165</v>
      </c>
    </row>
    <row r="16" spans="1:5" ht="12.75" customHeight="1">
      <c r="B16" s="9">
        <v>11.8</v>
      </c>
      <c r="C16" s="31" t="s">
        <v>166</v>
      </c>
    </row>
    <row r="17" spans="2:3" ht="12.75" customHeight="1">
      <c r="B17" s="9">
        <v>11.9</v>
      </c>
      <c r="C17" s="31" t="s">
        <v>167</v>
      </c>
    </row>
    <row r="18" spans="2:3" ht="12.75" customHeight="1">
      <c r="B18" s="93">
        <v>11.1</v>
      </c>
      <c r="C18" s="31" t="s">
        <v>168</v>
      </c>
    </row>
    <row r="19" spans="2:3" ht="12.75" customHeight="1">
      <c r="B19" s="35">
        <v>11.11</v>
      </c>
      <c r="C19" s="31" t="s">
        <v>169</v>
      </c>
    </row>
    <row r="20" spans="2:3" ht="12.75" customHeight="1">
      <c r="B20" s="9">
        <v>11.12</v>
      </c>
      <c r="C20" s="31" t="s">
        <v>170</v>
      </c>
    </row>
    <row r="21" spans="2:3" ht="12.75" customHeight="1">
      <c r="B21" s="9">
        <v>11.13</v>
      </c>
      <c r="C21" s="31" t="s">
        <v>336</v>
      </c>
    </row>
    <row r="22" spans="2:3" ht="12.75" customHeight="1">
      <c r="B22" s="9">
        <v>11.14</v>
      </c>
      <c r="C22" s="31" t="s">
        <v>171</v>
      </c>
    </row>
    <row r="23" spans="2:3" ht="12.75" customHeight="1">
      <c r="B23" s="9">
        <v>11.15</v>
      </c>
      <c r="C23" s="31" t="s">
        <v>333</v>
      </c>
    </row>
    <row r="24" spans="2:3" ht="12.75" customHeight="1">
      <c r="B24" s="9">
        <v>11.16</v>
      </c>
      <c r="C24" s="31" t="s">
        <v>172</v>
      </c>
    </row>
    <row r="25" spans="2:3" ht="12.75" customHeight="1">
      <c r="B25" s="9">
        <v>11.17</v>
      </c>
      <c r="C25" s="31" t="s">
        <v>173</v>
      </c>
    </row>
    <row r="26" spans="2:3" ht="12.75" customHeight="1">
      <c r="B26" s="9">
        <v>11.18</v>
      </c>
      <c r="C26" s="31" t="s">
        <v>174</v>
      </c>
    </row>
    <row r="27" spans="2:3" ht="12.75" customHeight="1">
      <c r="B27" s="9">
        <v>11.19</v>
      </c>
      <c r="C27" s="31" t="s">
        <v>175</v>
      </c>
    </row>
    <row r="28" spans="2:3" ht="12.75" customHeight="1">
      <c r="B28" s="93">
        <v>11.2</v>
      </c>
      <c r="C28" s="31" t="s">
        <v>176</v>
      </c>
    </row>
    <row r="29" spans="2:3" ht="12.75" customHeight="1">
      <c r="B29" s="93">
        <v>11.21</v>
      </c>
      <c r="C29" s="31" t="s">
        <v>245</v>
      </c>
    </row>
    <row r="30" spans="2:3" ht="12.75" customHeight="1">
      <c r="B30" s="93">
        <v>11.22</v>
      </c>
      <c r="C30" s="31" t="s">
        <v>246</v>
      </c>
    </row>
    <row r="31" spans="2:3" ht="12.75" customHeight="1">
      <c r="B31" s="93">
        <v>11.23</v>
      </c>
      <c r="C31" s="31" t="s">
        <v>243</v>
      </c>
    </row>
    <row r="32" spans="2:3" ht="12.75" customHeight="1">
      <c r="B32" s="93">
        <v>11.24</v>
      </c>
      <c r="C32" s="31" t="s">
        <v>244</v>
      </c>
    </row>
    <row r="33" spans="2:3" ht="12.75" customHeight="1">
      <c r="B33" s="93">
        <v>11.25</v>
      </c>
      <c r="C33" s="31" t="s">
        <v>247</v>
      </c>
    </row>
    <row r="34" spans="2:3" ht="12.75" customHeight="1">
      <c r="B34" s="12"/>
      <c r="C34" s="13"/>
    </row>
    <row r="35" spans="2:3" ht="12.75" customHeight="1">
      <c r="B35" s="10"/>
      <c r="C35" s="10"/>
    </row>
    <row r="36" spans="2:3" ht="15.75">
      <c r="B36" s="16" t="s">
        <v>3</v>
      </c>
      <c r="C36" s="3"/>
    </row>
    <row r="37" spans="2:3" ht="12.75" customHeight="1">
      <c r="B37" s="11"/>
      <c r="C37" s="10"/>
    </row>
    <row r="38" spans="2:3" ht="12.75" customHeight="1">
      <c r="B38" s="1" t="s">
        <v>159</v>
      </c>
      <c r="C38" s="10"/>
    </row>
    <row r="39" spans="2:3" ht="12.75" customHeight="1">
      <c r="B39" s="10" t="s">
        <v>87</v>
      </c>
      <c r="C39" s="10"/>
    </row>
    <row r="40" spans="2:3" ht="12.75" customHeight="1">
      <c r="B40" s="10"/>
      <c r="C40" s="10"/>
    </row>
    <row r="41" spans="2:3" ht="12.75" customHeight="1">
      <c r="B41" s="6" t="s">
        <v>0</v>
      </c>
      <c r="C41" s="10"/>
    </row>
    <row r="42" spans="2:3" ht="12.75" customHeight="1"/>
    <row r="43" spans="2:3" ht="12.75" customHeight="1">
      <c r="B43" s="198" t="s">
        <v>97</v>
      </c>
      <c r="C43" s="198"/>
    </row>
    <row r="44" spans="2:3" ht="12.75" customHeight="1"/>
    <row r="45" spans="2:3" ht="12.75" customHeight="1">
      <c r="B45" s="10" t="s">
        <v>177</v>
      </c>
      <c r="C45" s="10"/>
    </row>
  </sheetData>
  <mergeCells count="1">
    <mergeCell ref="B5:E5"/>
  </mergeCells>
  <phoneticPr fontId="0" type="noConversion"/>
  <hyperlinks>
    <hyperlink ref="B9" location="'Table 11.1'!A1" display="'Table 11.1'!A1" xr:uid="{00000000-0004-0000-0000-000000000000}"/>
    <hyperlink ref="B36:C36" r:id="rId1" display="More information available from the ABS web site" xr:uid="{00000000-0004-0000-0000-000001000000}"/>
    <hyperlink ref="B10" location="'Table 11.2'!A1" display="11,2" xr:uid="{00000000-0004-0000-0000-000002000000}"/>
    <hyperlink ref="B45:C45" r:id="rId2" display="© Commonwealth of Australia &lt;&lt;yyyy&gt;&gt;" xr:uid="{00000000-0004-0000-0000-000003000000}"/>
    <hyperlink ref="B11" location="'Table 11.3'!A1" display="11,3" xr:uid="{00000000-0004-0000-0000-000004000000}"/>
    <hyperlink ref="B14" location="'Table 11.6'!A1" display="'Table 11.6'!A1" xr:uid="{00000000-0004-0000-0000-000005000000}"/>
    <hyperlink ref="B16" location="'Table 11.8'!A1" display="'Table 11.8'!A1" xr:uid="{00000000-0004-0000-0000-000006000000}"/>
    <hyperlink ref="B13" location="'Table 11.5'!A1" display="'Table 11.5'!A1" xr:uid="{00000000-0004-0000-0000-000007000000}"/>
    <hyperlink ref="B15" location="'Table 11.7'!A1" display="'Table 11.7'!A1" xr:uid="{00000000-0004-0000-0000-000008000000}"/>
    <hyperlink ref="B17" location="'Table 11.9'!A1" display="'Table 11.9'!A1" xr:uid="{00000000-0004-0000-0000-000009000000}"/>
    <hyperlink ref="B18" location="'Table 11.10'!A1" display="'Table 11.10'!A1" xr:uid="{00000000-0004-0000-0000-00000A000000}"/>
    <hyperlink ref="B20" location="'Table 11.12'!A1" display="'Table 11.12'!A1" xr:uid="{00000000-0004-0000-0000-00000B000000}"/>
    <hyperlink ref="B22" location="'Table 11.14'!A1" display="'Table 11.14'!A1" xr:uid="{00000000-0004-0000-0000-00000C000000}"/>
    <hyperlink ref="B21" location="'Table 11.13'!A1" display="'Table 11.13'!A1" xr:uid="{00000000-0004-0000-0000-00000E000000}"/>
    <hyperlink ref="B23" location="'Table 11.15'!A1" display="'Table 11.15'!A1" xr:uid="{00000000-0004-0000-0000-00000F000000}"/>
    <hyperlink ref="B19" location="'Table 11.11'!A1" display="'Table 11.11'!A1" xr:uid="{00000000-0004-0000-0000-000010000000}"/>
    <hyperlink ref="B12" location="'Table 11.4'!A1" display="'Table 11.4'!A1" xr:uid="{00000000-0004-0000-0000-000011000000}"/>
    <hyperlink ref="B25" location="'Table 11.17'!A1" display="'Table 11.17'!A1" xr:uid="{00000000-0004-0000-0000-000012000000}"/>
    <hyperlink ref="B26" location="'Table 11.18'!A1" display="'Table 11.18'!A1" xr:uid="{00000000-0004-0000-0000-000013000000}"/>
    <hyperlink ref="B27" location="'Table 11.19'!A1" display="'Table 11.19'!A1" xr:uid="{00000000-0004-0000-0000-000014000000}"/>
    <hyperlink ref="B28" location="'Table 11.20'!A1" display="'Table 11.20'!A1" xr:uid="{00000000-0004-0000-0000-000015000000}"/>
    <hyperlink ref="B29" location="'Table 11.21'!A1" display="'Table 11.21'!A1" xr:uid="{00000000-0004-0000-0000-000016000000}"/>
    <hyperlink ref="B39:C39" r:id="rId3" display="Methodology" xr:uid="{A8485C82-05B3-4A08-812F-6BD82EF1262D}"/>
    <hyperlink ref="B31" location="'Table 11.23'!A1" display="'Table 11.23'!A1" xr:uid="{02222E05-F4ED-4A06-BA49-FA85B8A1861F}"/>
    <hyperlink ref="B32" location="'Table 11.24'!A1" display="'Table 11.24'!A1" xr:uid="{855397D6-87C8-49B2-BDE1-E12ABF69BA69}"/>
    <hyperlink ref="B33" location="'Table 11.25'!A1" display="'Table 11.25'!A1" xr:uid="{EFFABDB3-2732-46CE-BF6C-9A2C3F15826E}"/>
    <hyperlink ref="B30" location="'Table 11.22'!A1" display="'Table 11.22'!A1" xr:uid="{6C8E57E7-1F08-4936-85A6-BCF27F2304B1}"/>
    <hyperlink ref="B24" location="'Table 11.16'!A1" display="'Table 11.16'!A1" xr:uid="{12F4846A-16A3-4797-AEE4-D759E6B51B76}"/>
    <hyperlink ref="B5:E5" location="'Crisis Support'!A1" display="Some of these statistics may cause distress. Services you can contact are in the Crisis support services section." xr:uid="{FB0CD466-BFED-4D53-ABB3-BCABA770711A}"/>
  </hyperlinks>
  <printOptions gridLines="1"/>
  <pageMargins left="0.14000000000000001" right="0.12" top="0.28999999999999998" bottom="0.22" header="0.22" footer="0.18"/>
  <pageSetup paperSize="9" orientation="landscape" r:id="rId4"/>
  <headerFooter alignWithMargins="0">
    <oddHeader>&amp;C&amp;"Calibri"&amp;10&amp;KFF0000 OFFICIAL: Census and Statistics Act&amp;1#_x000D_</oddHeader>
    <oddFooter>&amp;C_x000D_&amp;1#&amp;"Calibri"&amp;10&amp;KFF0000 OFFICIAL: Census and Statistics Act</oddFooter>
  </headerFooter>
  <drawing r:id="rId5"/>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Y122"/>
  <sheetViews>
    <sheetView zoomScaleNormal="100" workbookViewId="0">
      <pane ySplit="8" topLeftCell="A9" activePane="bottomLeft" state="frozen"/>
      <selection sqref="A1:C1"/>
      <selection pane="bottomLeft"/>
    </sheetView>
  </sheetViews>
  <sheetFormatPr defaultColWidth="9.33203125" defaultRowHeight="11.25"/>
  <cols>
    <col min="1" max="1" width="69.1640625" style="31" customWidth="1"/>
    <col min="2" max="6" width="10" style="31" customWidth="1"/>
    <col min="7" max="7" width="1.5" style="188" customWidth="1"/>
    <col min="8" max="11" width="10" style="31" customWidth="1"/>
    <col min="12" max="12" width="10" style="188" customWidth="1"/>
    <col min="13" max="13" width="1.5" style="188" customWidth="1"/>
    <col min="14" max="14" width="83.1640625" style="31" bestFit="1" customWidth="1"/>
    <col min="15" max="19" width="10" style="31" customWidth="1"/>
    <col min="20" max="20" width="1.5" style="31" customWidth="1"/>
    <col min="21" max="24" width="10" style="31" customWidth="1"/>
    <col min="25" max="25" width="10" style="188" customWidth="1"/>
    <col min="26" max="16384" width="9.33203125" style="31"/>
  </cols>
  <sheetData>
    <row r="1" spans="1:25" s="168" customFormat="1" ht="60" customHeight="1">
      <c r="A1" s="168" t="s">
        <v>4</v>
      </c>
    </row>
    <row r="2" spans="1:25" ht="20.100000000000001" customHeight="1">
      <c r="A2" s="6" t="str">
        <f>'Table 11.8'!A2</f>
        <v>3303.0 Causes of Death, Australia, 2022</v>
      </c>
    </row>
    <row r="3" spans="1:25" ht="12.75" customHeight="1">
      <c r="A3" s="118" t="str">
        <f>'Table 11.8'!A3</f>
        <v>Released at 11.30am (Canberra time) 27 September 2023</v>
      </c>
    </row>
    <row r="4" spans="1:25" s="100" customFormat="1" ht="20.100000000000001" customHeight="1">
      <c r="A4" s="1" t="s">
        <v>273</v>
      </c>
      <c r="B4" s="1"/>
      <c r="C4" s="1"/>
      <c r="D4" s="1"/>
      <c r="E4" s="1"/>
      <c r="F4" s="1"/>
      <c r="G4" s="1"/>
      <c r="H4" s="1"/>
      <c r="I4" s="1"/>
      <c r="J4" s="1"/>
      <c r="K4" s="1"/>
      <c r="L4" s="1"/>
      <c r="M4" s="1"/>
      <c r="N4" s="1"/>
      <c r="O4" s="1"/>
      <c r="P4" s="1"/>
      <c r="Q4" s="1"/>
      <c r="R4" s="1"/>
      <c r="S4" s="1"/>
      <c r="T4" s="1"/>
      <c r="U4" s="1"/>
      <c r="V4" s="1"/>
      <c r="W4" s="1"/>
      <c r="X4" s="1"/>
      <c r="Y4" s="1"/>
    </row>
    <row r="5" spans="1:25">
      <c r="A5" s="104"/>
      <c r="B5" s="142"/>
      <c r="C5" s="142"/>
      <c r="D5" s="142"/>
      <c r="E5" s="142"/>
      <c r="F5" s="142"/>
      <c r="G5" s="143"/>
      <c r="H5" s="142"/>
      <c r="I5" s="142"/>
      <c r="J5" s="142"/>
      <c r="K5" s="142"/>
      <c r="L5" s="143"/>
      <c r="M5" s="143"/>
      <c r="N5" s="142"/>
      <c r="O5" s="142"/>
      <c r="P5" s="142"/>
      <c r="Q5" s="142"/>
      <c r="R5" s="142"/>
      <c r="S5" s="142"/>
      <c r="T5" s="142"/>
      <c r="U5" s="142"/>
      <c r="V5" s="142"/>
      <c r="W5" s="142"/>
      <c r="X5" s="142"/>
      <c r="Y5" s="143"/>
    </row>
    <row r="6" spans="1:25" s="100" customFormat="1" ht="15" customHeight="1">
      <c r="A6" s="152"/>
      <c r="B6" s="321" t="s">
        <v>204</v>
      </c>
      <c r="C6" s="321"/>
      <c r="D6" s="321"/>
      <c r="E6" s="321"/>
      <c r="F6" s="321"/>
      <c r="H6" s="322" t="s">
        <v>205</v>
      </c>
      <c r="I6" s="322"/>
      <c r="J6" s="322"/>
      <c r="K6" s="322"/>
      <c r="L6" s="322"/>
      <c r="N6" s="152"/>
      <c r="O6" s="321" t="s">
        <v>204</v>
      </c>
      <c r="P6" s="321"/>
      <c r="Q6" s="321"/>
      <c r="R6" s="321"/>
      <c r="S6" s="321"/>
      <c r="U6" s="322" t="s">
        <v>205</v>
      </c>
      <c r="V6" s="322"/>
      <c r="W6" s="322"/>
      <c r="X6" s="322"/>
      <c r="Y6" s="322"/>
    </row>
    <row r="7" spans="1:25" s="100" customFormat="1" ht="11.25" customHeight="1">
      <c r="A7" s="152"/>
      <c r="B7" s="163">
        <v>2018</v>
      </c>
      <c r="C7" s="163">
        <v>2019</v>
      </c>
      <c r="D7" s="163">
        <v>2020</v>
      </c>
      <c r="E7" s="163">
        <v>2021</v>
      </c>
      <c r="F7" s="163">
        <v>2022</v>
      </c>
      <c r="G7" s="150"/>
      <c r="H7" s="163">
        <v>2018</v>
      </c>
      <c r="I7" s="163">
        <v>2019</v>
      </c>
      <c r="J7" s="163">
        <v>2020</v>
      </c>
      <c r="K7" s="163">
        <v>2021</v>
      </c>
      <c r="L7" s="163">
        <v>2022</v>
      </c>
      <c r="M7" s="150"/>
      <c r="N7" s="152"/>
      <c r="O7" s="163">
        <v>2018</v>
      </c>
      <c r="P7" s="163">
        <v>2019</v>
      </c>
      <c r="Q7" s="163">
        <v>2020</v>
      </c>
      <c r="R7" s="163">
        <v>2021</v>
      </c>
      <c r="S7" s="163">
        <v>2022</v>
      </c>
      <c r="T7" s="150"/>
      <c r="U7" s="163">
        <v>2018</v>
      </c>
      <c r="V7" s="163">
        <v>2019</v>
      </c>
      <c r="W7" s="163">
        <v>2020</v>
      </c>
      <c r="X7" s="163">
        <v>2021</v>
      </c>
      <c r="Y7" s="163">
        <v>2022</v>
      </c>
    </row>
    <row r="8" spans="1:25" s="100" customFormat="1" ht="11.25" customHeight="1">
      <c r="A8" s="151" t="s">
        <v>5</v>
      </c>
      <c r="B8" s="64" t="s">
        <v>10</v>
      </c>
      <c r="C8" s="64" t="s">
        <v>10</v>
      </c>
      <c r="D8" s="64" t="s">
        <v>10</v>
      </c>
      <c r="E8" s="64" t="s">
        <v>10</v>
      </c>
      <c r="F8" s="64" t="s">
        <v>10</v>
      </c>
      <c r="G8" s="150"/>
      <c r="H8" s="38" t="s">
        <v>90</v>
      </c>
      <c r="I8" s="38" t="s">
        <v>90</v>
      </c>
      <c r="J8" s="38" t="s">
        <v>90</v>
      </c>
      <c r="K8" s="38" t="s">
        <v>90</v>
      </c>
      <c r="L8" s="38" t="s">
        <v>90</v>
      </c>
      <c r="M8" s="150"/>
      <c r="N8" s="151" t="s">
        <v>6</v>
      </c>
      <c r="O8" s="64" t="s">
        <v>10</v>
      </c>
      <c r="P8" s="64" t="s">
        <v>10</v>
      </c>
      <c r="Q8" s="64" t="s">
        <v>10</v>
      </c>
      <c r="R8" s="64" t="s">
        <v>10</v>
      </c>
      <c r="S8" s="64" t="s">
        <v>10</v>
      </c>
      <c r="T8" s="150"/>
      <c r="U8" s="38" t="s">
        <v>90</v>
      </c>
      <c r="V8" s="38" t="s">
        <v>90</v>
      </c>
      <c r="W8" s="38" t="s">
        <v>90</v>
      </c>
      <c r="X8" s="38" t="s">
        <v>90</v>
      </c>
      <c r="Y8" s="38" t="s">
        <v>90</v>
      </c>
    </row>
    <row r="9" spans="1:25" s="100" customFormat="1" ht="11.25" customHeight="1">
      <c r="A9" s="7" t="s">
        <v>12</v>
      </c>
      <c r="B9" s="136"/>
      <c r="C9" s="136"/>
      <c r="D9" s="136"/>
      <c r="E9" s="136"/>
      <c r="G9" s="8"/>
      <c r="H9" s="137"/>
      <c r="I9" s="136"/>
      <c r="J9" s="136"/>
      <c r="K9" s="136"/>
      <c r="L9" s="138"/>
      <c r="M9" s="8"/>
      <c r="N9" s="7" t="s">
        <v>12</v>
      </c>
      <c r="O9" s="136"/>
      <c r="P9" s="136"/>
      <c r="Q9" s="136"/>
      <c r="R9" s="136"/>
      <c r="T9" s="8"/>
      <c r="U9" s="137"/>
      <c r="V9" s="136"/>
      <c r="W9" s="136"/>
      <c r="X9" s="136"/>
      <c r="Y9" s="138"/>
    </row>
    <row r="10" spans="1:25" s="104" customFormat="1" ht="11.25" customHeight="1">
      <c r="A10" s="58" t="s">
        <v>101</v>
      </c>
      <c r="B10" s="244">
        <v>2438</v>
      </c>
      <c r="C10" s="245">
        <v>2546</v>
      </c>
      <c r="D10" s="245">
        <v>2420</v>
      </c>
      <c r="E10" s="245">
        <v>2375</v>
      </c>
      <c r="F10" s="245">
        <v>2455</v>
      </c>
      <c r="G10" s="7"/>
      <c r="H10" s="246">
        <v>100</v>
      </c>
      <c r="I10" s="246">
        <v>100</v>
      </c>
      <c r="J10" s="246">
        <v>100</v>
      </c>
      <c r="K10" s="246">
        <v>100</v>
      </c>
      <c r="L10" s="246">
        <v>100</v>
      </c>
      <c r="M10" s="7"/>
      <c r="N10" s="58" t="s">
        <v>101</v>
      </c>
      <c r="O10" s="244">
        <v>767</v>
      </c>
      <c r="P10" s="245">
        <v>831</v>
      </c>
      <c r="Q10" s="245">
        <v>776</v>
      </c>
      <c r="R10" s="245">
        <v>791</v>
      </c>
      <c r="S10" s="245">
        <v>794</v>
      </c>
      <c r="T10" s="7"/>
      <c r="U10" s="246">
        <v>100</v>
      </c>
      <c r="V10" s="246">
        <v>100</v>
      </c>
      <c r="W10" s="246">
        <v>100</v>
      </c>
      <c r="X10" s="246">
        <v>100</v>
      </c>
      <c r="Y10" s="246">
        <v>100</v>
      </c>
    </row>
    <row r="11" spans="1:25" ht="11.25" customHeight="1">
      <c r="A11" s="32" t="s">
        <v>102</v>
      </c>
      <c r="B11" s="247">
        <v>1795</v>
      </c>
      <c r="C11" s="248">
        <v>1839</v>
      </c>
      <c r="D11" s="248">
        <v>1759</v>
      </c>
      <c r="E11" s="248">
        <v>1501</v>
      </c>
      <c r="F11" s="248">
        <v>1654</v>
      </c>
      <c r="G11" s="8"/>
      <c r="H11" s="249">
        <v>73.599999999999994</v>
      </c>
      <c r="I11" s="249">
        <v>72.2</v>
      </c>
      <c r="J11" s="249">
        <v>72.7</v>
      </c>
      <c r="K11" s="249">
        <v>63.2</v>
      </c>
      <c r="L11" s="249">
        <v>67.400000000000006</v>
      </c>
      <c r="M11" s="8"/>
      <c r="N11" s="32" t="s">
        <v>102</v>
      </c>
      <c r="O11" s="247">
        <v>554</v>
      </c>
      <c r="P11" s="248">
        <v>619</v>
      </c>
      <c r="Q11" s="248">
        <v>577</v>
      </c>
      <c r="R11" s="248">
        <v>557</v>
      </c>
      <c r="S11" s="248">
        <v>566</v>
      </c>
      <c r="T11" s="8"/>
      <c r="U11" s="249">
        <v>72.2</v>
      </c>
      <c r="V11" s="249">
        <v>74.5</v>
      </c>
      <c r="W11" s="249">
        <v>74.400000000000006</v>
      </c>
      <c r="X11" s="249">
        <v>70.400000000000006</v>
      </c>
      <c r="Y11" s="249">
        <v>71.3</v>
      </c>
    </row>
    <row r="12" spans="1:25" s="100" customFormat="1" ht="11.25" customHeight="1">
      <c r="A12" s="90" t="s">
        <v>298</v>
      </c>
      <c r="B12" s="136">
        <v>532</v>
      </c>
      <c r="C12" s="8">
        <v>541</v>
      </c>
      <c r="D12" s="8">
        <v>519</v>
      </c>
      <c r="E12" s="8">
        <v>382</v>
      </c>
      <c r="F12" s="136">
        <v>428</v>
      </c>
      <c r="G12" s="8"/>
      <c r="H12" s="249">
        <v>21.8</v>
      </c>
      <c r="I12" s="249">
        <v>21.2</v>
      </c>
      <c r="J12" s="249">
        <v>21.4</v>
      </c>
      <c r="K12" s="249">
        <v>16.100000000000001</v>
      </c>
      <c r="L12" s="249">
        <v>17.399999999999999</v>
      </c>
      <c r="M12" s="8"/>
      <c r="N12" s="90" t="s">
        <v>298</v>
      </c>
      <c r="O12" s="136">
        <v>271</v>
      </c>
      <c r="P12" s="8">
        <v>296</v>
      </c>
      <c r="Q12" s="8">
        <v>279</v>
      </c>
      <c r="R12" s="8">
        <v>261</v>
      </c>
      <c r="S12" s="136">
        <v>270</v>
      </c>
      <c r="T12" s="8"/>
      <c r="U12" s="249">
        <v>35.299999999999997</v>
      </c>
      <c r="V12" s="249">
        <v>35.6</v>
      </c>
      <c r="W12" s="249">
        <v>36</v>
      </c>
      <c r="X12" s="249">
        <v>33</v>
      </c>
      <c r="Y12" s="249">
        <v>34</v>
      </c>
    </row>
    <row r="13" spans="1:25" s="100" customFormat="1" ht="11.25" customHeight="1">
      <c r="A13" s="90" t="s">
        <v>297</v>
      </c>
      <c r="B13" s="136">
        <v>454</v>
      </c>
      <c r="C13" s="8">
        <v>440</v>
      </c>
      <c r="D13" s="8">
        <v>365</v>
      </c>
      <c r="E13" s="8">
        <v>350</v>
      </c>
      <c r="F13" s="136">
        <v>383</v>
      </c>
      <c r="G13" s="8"/>
      <c r="H13" s="249">
        <v>18.600000000000001</v>
      </c>
      <c r="I13" s="249">
        <v>17.3</v>
      </c>
      <c r="J13" s="249">
        <v>15.1</v>
      </c>
      <c r="K13" s="249">
        <v>14.7</v>
      </c>
      <c r="L13" s="249">
        <v>15.6</v>
      </c>
      <c r="M13" s="8"/>
      <c r="N13" s="90" t="s">
        <v>299</v>
      </c>
      <c r="O13" s="136">
        <v>84</v>
      </c>
      <c r="P13" s="8">
        <v>118</v>
      </c>
      <c r="Q13" s="8">
        <v>93</v>
      </c>
      <c r="R13" s="8">
        <v>94</v>
      </c>
      <c r="S13" s="136">
        <v>95</v>
      </c>
      <c r="T13" s="8"/>
      <c r="U13" s="249">
        <v>11</v>
      </c>
      <c r="V13" s="249">
        <v>14.2</v>
      </c>
      <c r="W13" s="249">
        <v>12</v>
      </c>
      <c r="X13" s="249">
        <v>11.9</v>
      </c>
      <c r="Y13" s="249">
        <v>12</v>
      </c>
    </row>
    <row r="14" spans="1:25" s="100" customFormat="1" ht="11.25" customHeight="1">
      <c r="A14" s="90" t="s">
        <v>299</v>
      </c>
      <c r="B14" s="136">
        <v>282</v>
      </c>
      <c r="C14" s="8">
        <v>366</v>
      </c>
      <c r="D14" s="8">
        <v>310</v>
      </c>
      <c r="E14" s="8">
        <v>278</v>
      </c>
      <c r="F14" s="136">
        <v>334</v>
      </c>
      <c r="G14" s="8"/>
      <c r="H14" s="249">
        <v>11.6</v>
      </c>
      <c r="I14" s="249">
        <v>14.4</v>
      </c>
      <c r="J14" s="249">
        <v>12.8</v>
      </c>
      <c r="K14" s="249">
        <v>11.7</v>
      </c>
      <c r="L14" s="249">
        <v>13.6</v>
      </c>
      <c r="M14" s="8"/>
      <c r="N14" s="90" t="s">
        <v>301</v>
      </c>
      <c r="O14" s="136">
        <v>84</v>
      </c>
      <c r="P14" s="8">
        <v>83</v>
      </c>
      <c r="Q14" s="8">
        <v>90</v>
      </c>
      <c r="R14" s="8">
        <v>73</v>
      </c>
      <c r="S14" s="136">
        <v>84</v>
      </c>
      <c r="T14" s="8"/>
      <c r="U14" s="249">
        <v>11</v>
      </c>
      <c r="V14" s="249">
        <v>10</v>
      </c>
      <c r="W14" s="249">
        <v>11.6</v>
      </c>
      <c r="X14" s="249">
        <v>9.1999999999999993</v>
      </c>
      <c r="Y14" s="249">
        <v>10.6</v>
      </c>
    </row>
    <row r="15" spans="1:25" s="100" customFormat="1" ht="11.25" customHeight="1">
      <c r="A15" s="90" t="s">
        <v>300</v>
      </c>
      <c r="B15" s="136">
        <v>229</v>
      </c>
      <c r="C15" s="8">
        <v>261</v>
      </c>
      <c r="D15" s="8">
        <v>249</v>
      </c>
      <c r="E15" s="8">
        <v>188</v>
      </c>
      <c r="F15" s="136">
        <v>248</v>
      </c>
      <c r="G15" s="8"/>
      <c r="H15" s="249">
        <v>9.4</v>
      </c>
      <c r="I15" s="249">
        <v>10.3</v>
      </c>
      <c r="J15" s="249">
        <v>10.3</v>
      </c>
      <c r="K15" s="249">
        <v>7.9</v>
      </c>
      <c r="L15" s="249">
        <v>10.1</v>
      </c>
      <c r="M15" s="8"/>
      <c r="N15" s="90" t="s">
        <v>297</v>
      </c>
      <c r="O15" s="136">
        <v>83</v>
      </c>
      <c r="P15" s="8">
        <v>111</v>
      </c>
      <c r="Q15" s="8">
        <v>80</v>
      </c>
      <c r="R15" s="8">
        <v>89</v>
      </c>
      <c r="S15" s="136">
        <v>80</v>
      </c>
      <c r="T15" s="8"/>
      <c r="U15" s="249">
        <v>10.8</v>
      </c>
      <c r="V15" s="249">
        <v>13.4</v>
      </c>
      <c r="W15" s="249">
        <v>10.3</v>
      </c>
      <c r="X15" s="249">
        <v>11.3</v>
      </c>
      <c r="Y15" s="249">
        <v>10.1</v>
      </c>
    </row>
    <row r="16" spans="1:25" s="100" customFormat="1" ht="11.25" customHeight="1">
      <c r="A16" s="90" t="s">
        <v>301</v>
      </c>
      <c r="B16" s="136">
        <v>203</v>
      </c>
      <c r="C16" s="8">
        <v>229</v>
      </c>
      <c r="D16" s="8">
        <v>200</v>
      </c>
      <c r="E16" s="8">
        <v>165</v>
      </c>
      <c r="F16" s="136">
        <v>200</v>
      </c>
      <c r="G16" s="8"/>
      <c r="H16" s="249">
        <v>8.3000000000000007</v>
      </c>
      <c r="I16" s="249">
        <v>9</v>
      </c>
      <c r="J16" s="249">
        <v>8.3000000000000007</v>
      </c>
      <c r="K16" s="249">
        <v>6.9</v>
      </c>
      <c r="L16" s="249">
        <v>8.1</v>
      </c>
      <c r="M16" s="8"/>
      <c r="N16" s="90" t="s">
        <v>302</v>
      </c>
      <c r="O16" s="136">
        <v>70</v>
      </c>
      <c r="P16" s="8">
        <v>59</v>
      </c>
      <c r="Q16" s="8">
        <v>51</v>
      </c>
      <c r="R16" s="8">
        <v>56</v>
      </c>
      <c r="S16" s="136">
        <v>80</v>
      </c>
      <c r="T16" s="8"/>
      <c r="U16" s="249">
        <v>9.1</v>
      </c>
      <c r="V16" s="249">
        <v>7.1</v>
      </c>
      <c r="W16" s="249">
        <v>6.6</v>
      </c>
      <c r="X16" s="249">
        <v>7.1</v>
      </c>
      <c r="Y16" s="249">
        <v>10.1</v>
      </c>
    </row>
    <row r="17" spans="1:25" s="100" customFormat="1" ht="11.25" customHeight="1">
      <c r="A17" s="90" t="s">
        <v>302</v>
      </c>
      <c r="B17" s="136">
        <v>181</v>
      </c>
      <c r="C17" s="8">
        <v>156</v>
      </c>
      <c r="D17" s="8">
        <v>154</v>
      </c>
      <c r="E17" s="8">
        <v>159</v>
      </c>
      <c r="F17" s="136">
        <v>186</v>
      </c>
      <c r="G17" s="8"/>
      <c r="H17" s="249">
        <v>7.4</v>
      </c>
      <c r="I17" s="249">
        <v>6.1</v>
      </c>
      <c r="J17" s="249">
        <v>6.4</v>
      </c>
      <c r="K17" s="249">
        <v>6.7</v>
      </c>
      <c r="L17" s="249">
        <v>7.6</v>
      </c>
      <c r="M17" s="8"/>
      <c r="N17" s="90" t="s">
        <v>305</v>
      </c>
      <c r="O17" s="136">
        <v>39</v>
      </c>
      <c r="P17" s="8">
        <v>49</v>
      </c>
      <c r="Q17" s="8">
        <v>44</v>
      </c>
      <c r="R17" s="8">
        <v>41</v>
      </c>
      <c r="S17" s="136">
        <v>66</v>
      </c>
      <c r="T17" s="8"/>
      <c r="U17" s="249">
        <v>5.0999999999999996</v>
      </c>
      <c r="V17" s="249">
        <v>5.9</v>
      </c>
      <c r="W17" s="249">
        <v>5.7</v>
      </c>
      <c r="X17" s="249">
        <v>5.2</v>
      </c>
      <c r="Y17" s="249">
        <v>8.3000000000000007</v>
      </c>
    </row>
    <row r="18" spans="1:25" s="100" customFormat="1" ht="11.25" customHeight="1">
      <c r="A18" s="90" t="s">
        <v>303</v>
      </c>
      <c r="B18" s="136">
        <v>216</v>
      </c>
      <c r="C18" s="8">
        <v>231</v>
      </c>
      <c r="D18" s="8">
        <v>182</v>
      </c>
      <c r="E18" s="8">
        <v>119</v>
      </c>
      <c r="F18" s="136">
        <v>159</v>
      </c>
      <c r="G18" s="8"/>
      <c r="H18" s="249">
        <v>8.9</v>
      </c>
      <c r="I18" s="249">
        <v>9.1</v>
      </c>
      <c r="J18" s="249">
        <v>7.5</v>
      </c>
      <c r="K18" s="249">
        <v>5</v>
      </c>
      <c r="L18" s="249">
        <v>6.5</v>
      </c>
      <c r="M18" s="8"/>
      <c r="N18" s="90" t="s">
        <v>304</v>
      </c>
      <c r="O18" s="136">
        <v>20</v>
      </c>
      <c r="P18" s="8">
        <v>28</v>
      </c>
      <c r="Q18" s="8">
        <v>31</v>
      </c>
      <c r="R18" s="8">
        <v>29</v>
      </c>
      <c r="S18" s="136">
        <v>39</v>
      </c>
      <c r="T18" s="8"/>
      <c r="U18" s="249">
        <v>2.6</v>
      </c>
      <c r="V18" s="249">
        <v>3.4</v>
      </c>
      <c r="W18" s="249">
        <v>4</v>
      </c>
      <c r="X18" s="249">
        <v>3.7</v>
      </c>
      <c r="Y18" s="249">
        <v>4.9000000000000004</v>
      </c>
    </row>
    <row r="19" spans="1:25" s="100" customFormat="1" ht="11.25" customHeight="1">
      <c r="A19" s="90" t="s">
        <v>304</v>
      </c>
      <c r="B19" s="136">
        <v>78</v>
      </c>
      <c r="C19" s="8">
        <v>83</v>
      </c>
      <c r="D19" s="8">
        <v>102</v>
      </c>
      <c r="E19" s="8">
        <v>81</v>
      </c>
      <c r="F19" s="136">
        <v>109</v>
      </c>
      <c r="G19" s="8"/>
      <c r="H19" s="249">
        <v>3.2</v>
      </c>
      <c r="I19" s="249">
        <v>3.3</v>
      </c>
      <c r="J19" s="249">
        <v>4.2</v>
      </c>
      <c r="K19" s="249">
        <v>3.4</v>
      </c>
      <c r="L19" s="249">
        <v>4.4000000000000004</v>
      </c>
      <c r="M19" s="8"/>
      <c r="N19" s="90" t="s">
        <v>303</v>
      </c>
      <c r="O19" s="136">
        <v>38</v>
      </c>
      <c r="P19" s="8">
        <v>59</v>
      </c>
      <c r="Q19" s="8">
        <v>31</v>
      </c>
      <c r="R19" s="8">
        <v>28</v>
      </c>
      <c r="S19" s="136">
        <v>38</v>
      </c>
      <c r="T19" s="8"/>
      <c r="U19" s="249">
        <v>5</v>
      </c>
      <c r="V19" s="249">
        <v>7.1</v>
      </c>
      <c r="W19" s="249">
        <v>4</v>
      </c>
      <c r="X19" s="249">
        <v>3.5</v>
      </c>
      <c r="Y19" s="249">
        <v>4.8</v>
      </c>
    </row>
    <row r="20" spans="1:25" s="100" customFormat="1" ht="11.25" customHeight="1">
      <c r="A20" s="90" t="s">
        <v>305</v>
      </c>
      <c r="B20" s="136">
        <v>113</v>
      </c>
      <c r="C20" s="8">
        <v>99</v>
      </c>
      <c r="D20" s="8">
        <v>79</v>
      </c>
      <c r="E20" s="8">
        <v>65</v>
      </c>
      <c r="F20" s="250">
        <v>92</v>
      </c>
      <c r="G20" s="8"/>
      <c r="H20" s="249">
        <v>4.5999999999999996</v>
      </c>
      <c r="I20" s="249">
        <v>3.9</v>
      </c>
      <c r="J20" s="249">
        <v>3.3</v>
      </c>
      <c r="K20" s="249">
        <v>2.7</v>
      </c>
      <c r="L20" s="249">
        <v>3.7</v>
      </c>
      <c r="M20" s="8"/>
      <c r="N20" s="90" t="s">
        <v>300</v>
      </c>
      <c r="O20" s="136">
        <v>29</v>
      </c>
      <c r="P20" s="8">
        <v>38</v>
      </c>
      <c r="Q20" s="8">
        <v>26</v>
      </c>
      <c r="R20" s="8">
        <v>28</v>
      </c>
      <c r="S20" s="250">
        <v>35</v>
      </c>
      <c r="T20" s="8"/>
      <c r="U20" s="249">
        <v>3.8</v>
      </c>
      <c r="V20" s="249">
        <v>4.5999999999999996</v>
      </c>
      <c r="W20" s="249">
        <v>3.4</v>
      </c>
      <c r="X20" s="249">
        <v>3.5</v>
      </c>
      <c r="Y20" s="249">
        <v>4.4000000000000004</v>
      </c>
    </row>
    <row r="21" spans="1:25">
      <c r="A21" s="90" t="s">
        <v>306</v>
      </c>
      <c r="B21" s="248">
        <v>33</v>
      </c>
      <c r="C21" s="8">
        <v>42</v>
      </c>
      <c r="D21" s="8">
        <v>60</v>
      </c>
      <c r="E21" s="8">
        <v>43</v>
      </c>
      <c r="F21" s="250">
        <v>85</v>
      </c>
      <c r="G21" s="8"/>
      <c r="H21" s="249">
        <v>1.4</v>
      </c>
      <c r="I21" s="249">
        <v>1.6</v>
      </c>
      <c r="J21" s="249">
        <v>2.5</v>
      </c>
      <c r="K21" s="249">
        <v>1.8</v>
      </c>
      <c r="L21" s="249">
        <v>3.5</v>
      </c>
      <c r="M21" s="8"/>
      <c r="N21" s="90" t="s">
        <v>308</v>
      </c>
      <c r="O21" s="248">
        <v>18</v>
      </c>
      <c r="P21" s="8">
        <v>20</v>
      </c>
      <c r="Q21" s="8">
        <v>25</v>
      </c>
      <c r="R21" s="8">
        <v>19</v>
      </c>
      <c r="S21" s="250">
        <v>26</v>
      </c>
      <c r="T21" s="8"/>
      <c r="U21" s="249">
        <v>2.2999999999999998</v>
      </c>
      <c r="V21" s="249">
        <v>2.4</v>
      </c>
      <c r="W21" s="249">
        <v>3.2</v>
      </c>
      <c r="X21" s="249">
        <v>2.4</v>
      </c>
      <c r="Y21" s="249">
        <v>3.3</v>
      </c>
    </row>
    <row r="22" spans="1:25">
      <c r="A22" s="8"/>
      <c r="B22" s="248"/>
      <c r="C22" s="8"/>
      <c r="D22" s="8"/>
      <c r="E22" s="8"/>
      <c r="F22" s="250"/>
      <c r="G22" s="8"/>
      <c r="H22" s="251"/>
      <c r="I22" s="251"/>
      <c r="J22" s="251"/>
      <c r="K22" s="251"/>
      <c r="L22" s="236"/>
      <c r="M22" s="8"/>
      <c r="N22" s="8"/>
      <c r="O22" s="248"/>
      <c r="P22" s="8"/>
      <c r="Q22" s="8"/>
      <c r="R22" s="8"/>
      <c r="S22" s="250"/>
      <c r="T22" s="8"/>
      <c r="U22" s="251"/>
      <c r="V22" s="251"/>
      <c r="W22" s="251"/>
      <c r="X22" s="251"/>
      <c r="Y22" s="236"/>
    </row>
    <row r="23" spans="1:25" s="100" customFormat="1" ht="11.25" customHeight="1">
      <c r="A23" s="7" t="s">
        <v>156</v>
      </c>
      <c r="B23" s="29"/>
      <c r="C23" s="8"/>
      <c r="D23" s="8"/>
      <c r="E23" s="8"/>
      <c r="F23" s="29"/>
      <c r="G23" s="8"/>
      <c r="H23" s="8"/>
      <c r="I23" s="8"/>
      <c r="J23" s="8"/>
      <c r="K23" s="8"/>
      <c r="L23" s="8"/>
      <c r="M23" s="8"/>
      <c r="N23" s="7" t="s">
        <v>156</v>
      </c>
      <c r="O23" s="29"/>
      <c r="P23" s="8"/>
      <c r="Q23" s="8"/>
      <c r="R23" s="8"/>
      <c r="S23" s="29"/>
      <c r="T23" s="8"/>
      <c r="U23" s="8"/>
      <c r="V23" s="8"/>
      <c r="W23" s="8"/>
      <c r="X23" s="8"/>
      <c r="Y23" s="8"/>
    </row>
    <row r="24" spans="1:25" s="155" customFormat="1" ht="11.25" customHeight="1">
      <c r="A24" s="58" t="s">
        <v>101</v>
      </c>
      <c r="B24" s="252">
        <v>360</v>
      </c>
      <c r="C24" s="245">
        <v>357</v>
      </c>
      <c r="D24" s="252">
        <v>371</v>
      </c>
      <c r="E24" s="252">
        <v>297</v>
      </c>
      <c r="F24" s="252">
        <v>258</v>
      </c>
      <c r="G24" s="7"/>
      <c r="H24" s="246">
        <v>100</v>
      </c>
      <c r="I24" s="246">
        <v>100</v>
      </c>
      <c r="J24" s="246">
        <v>100</v>
      </c>
      <c r="K24" s="246">
        <v>100</v>
      </c>
      <c r="L24" s="246">
        <v>100</v>
      </c>
      <c r="M24" s="7"/>
      <c r="N24" s="58" t="s">
        <v>101</v>
      </c>
      <c r="O24" s="252">
        <v>113</v>
      </c>
      <c r="P24" s="245">
        <v>129</v>
      </c>
      <c r="Q24" s="252">
        <v>116</v>
      </c>
      <c r="R24" s="252">
        <v>140</v>
      </c>
      <c r="S24" s="252">
        <v>123</v>
      </c>
      <c r="T24" s="7"/>
      <c r="U24" s="246">
        <v>100</v>
      </c>
      <c r="V24" s="246">
        <v>100</v>
      </c>
      <c r="W24" s="246">
        <v>100</v>
      </c>
      <c r="X24" s="246">
        <v>100</v>
      </c>
      <c r="Y24" s="246">
        <v>100</v>
      </c>
    </row>
    <row r="25" spans="1:25" s="100" customFormat="1" ht="11.25" customHeight="1">
      <c r="A25" s="32" t="s">
        <v>102</v>
      </c>
      <c r="B25" s="253">
        <v>252</v>
      </c>
      <c r="C25" s="136">
        <v>255</v>
      </c>
      <c r="D25" s="250">
        <v>251</v>
      </c>
      <c r="E25" s="250">
        <v>163</v>
      </c>
      <c r="F25" s="253">
        <v>170</v>
      </c>
      <c r="G25" s="8"/>
      <c r="H25" s="249">
        <v>70</v>
      </c>
      <c r="I25" s="249">
        <v>71.400000000000006</v>
      </c>
      <c r="J25" s="249">
        <v>67.7</v>
      </c>
      <c r="K25" s="249">
        <v>54.9</v>
      </c>
      <c r="L25" s="249">
        <v>65.900000000000006</v>
      </c>
      <c r="M25" s="8"/>
      <c r="N25" s="32" t="s">
        <v>102</v>
      </c>
      <c r="O25" s="253">
        <v>92</v>
      </c>
      <c r="P25" s="136">
        <v>103</v>
      </c>
      <c r="Q25" s="250">
        <v>89</v>
      </c>
      <c r="R25" s="250">
        <v>97</v>
      </c>
      <c r="S25" s="253">
        <v>84</v>
      </c>
      <c r="T25" s="8"/>
      <c r="U25" s="249">
        <v>81.400000000000006</v>
      </c>
      <c r="V25" s="249">
        <v>79.8</v>
      </c>
      <c r="W25" s="249">
        <v>76.7</v>
      </c>
      <c r="X25" s="249">
        <v>69.3</v>
      </c>
      <c r="Y25" s="249">
        <v>68.3</v>
      </c>
    </row>
    <row r="26" spans="1:25" s="100" customFormat="1" ht="11.25" customHeight="1">
      <c r="A26" s="90" t="s">
        <v>298</v>
      </c>
      <c r="B26" s="136">
        <v>80</v>
      </c>
      <c r="C26" s="136">
        <v>96</v>
      </c>
      <c r="D26" s="136">
        <v>94</v>
      </c>
      <c r="E26" s="136">
        <v>48</v>
      </c>
      <c r="F26" s="136">
        <v>60</v>
      </c>
      <c r="G26" s="8"/>
      <c r="H26" s="249">
        <v>22.2</v>
      </c>
      <c r="I26" s="249">
        <v>26.9</v>
      </c>
      <c r="J26" s="249">
        <v>25.3</v>
      </c>
      <c r="K26" s="249">
        <v>16.2</v>
      </c>
      <c r="L26" s="249">
        <v>23.3</v>
      </c>
      <c r="M26" s="8"/>
      <c r="N26" s="90" t="s">
        <v>298</v>
      </c>
      <c r="O26" s="136">
        <v>46</v>
      </c>
      <c r="P26" s="136">
        <v>58</v>
      </c>
      <c r="Q26" s="136">
        <v>53</v>
      </c>
      <c r="R26" s="136">
        <v>58</v>
      </c>
      <c r="S26" s="136">
        <v>51</v>
      </c>
      <c r="T26" s="8"/>
      <c r="U26" s="249">
        <v>40.700000000000003</v>
      </c>
      <c r="V26" s="249">
        <v>45</v>
      </c>
      <c r="W26" s="249">
        <v>45.7</v>
      </c>
      <c r="X26" s="249">
        <v>41.4</v>
      </c>
      <c r="Y26" s="249">
        <v>41.5</v>
      </c>
    </row>
    <row r="27" spans="1:25" s="100" customFormat="1" ht="11.25" customHeight="1">
      <c r="A27" s="90" t="s">
        <v>297</v>
      </c>
      <c r="B27" s="136">
        <v>63</v>
      </c>
      <c r="C27" s="136">
        <v>63</v>
      </c>
      <c r="D27" s="136">
        <v>54</v>
      </c>
      <c r="E27" s="136">
        <v>41</v>
      </c>
      <c r="F27" s="136">
        <v>46</v>
      </c>
      <c r="G27" s="8"/>
      <c r="H27" s="249">
        <v>17.5</v>
      </c>
      <c r="I27" s="249">
        <v>17.600000000000001</v>
      </c>
      <c r="J27" s="249">
        <v>14.6</v>
      </c>
      <c r="K27" s="249">
        <v>13.8</v>
      </c>
      <c r="L27" s="249">
        <v>17.8</v>
      </c>
      <c r="M27" s="8"/>
      <c r="N27" s="90" t="s">
        <v>299</v>
      </c>
      <c r="O27" s="136">
        <v>19</v>
      </c>
      <c r="P27" s="136">
        <v>33</v>
      </c>
      <c r="Q27" s="136">
        <v>13</v>
      </c>
      <c r="R27" s="136">
        <v>16</v>
      </c>
      <c r="S27" s="136">
        <v>20</v>
      </c>
      <c r="T27" s="8"/>
      <c r="U27" s="249">
        <v>16.8</v>
      </c>
      <c r="V27" s="249">
        <v>25.6</v>
      </c>
      <c r="W27" s="249">
        <v>11.2</v>
      </c>
      <c r="X27" s="249">
        <v>11.4</v>
      </c>
      <c r="Y27" s="249">
        <v>16.3</v>
      </c>
    </row>
    <row r="28" spans="1:25" s="100" customFormat="1" ht="11.25" customHeight="1">
      <c r="A28" s="90" t="s">
        <v>299</v>
      </c>
      <c r="B28" s="136">
        <v>48</v>
      </c>
      <c r="C28" s="136">
        <v>49</v>
      </c>
      <c r="D28" s="136">
        <v>42</v>
      </c>
      <c r="E28" s="136">
        <v>23</v>
      </c>
      <c r="F28" s="136">
        <v>23</v>
      </c>
      <c r="G28" s="8"/>
      <c r="H28" s="249">
        <v>13.3</v>
      </c>
      <c r="I28" s="249">
        <v>13.7</v>
      </c>
      <c r="J28" s="249">
        <v>11.3</v>
      </c>
      <c r="K28" s="249">
        <v>7.7</v>
      </c>
      <c r="L28" s="249">
        <v>8.9</v>
      </c>
      <c r="M28" s="8"/>
      <c r="N28" s="90" t="s">
        <v>307</v>
      </c>
      <c r="O28" s="136">
        <v>8</v>
      </c>
      <c r="P28" s="136">
        <v>18</v>
      </c>
      <c r="Q28" s="136">
        <v>8</v>
      </c>
      <c r="R28" s="136">
        <v>5</v>
      </c>
      <c r="S28" s="136">
        <v>12</v>
      </c>
      <c r="T28" s="8"/>
      <c r="U28" s="249">
        <v>7.1</v>
      </c>
      <c r="V28" s="249">
        <v>14</v>
      </c>
      <c r="W28" s="249">
        <v>6.9</v>
      </c>
      <c r="X28" s="249">
        <v>3.6</v>
      </c>
      <c r="Y28" s="249">
        <v>9.8000000000000007</v>
      </c>
    </row>
    <row r="29" spans="1:25" s="100" customFormat="1" ht="11.25" customHeight="1">
      <c r="A29" s="90" t="s">
        <v>301</v>
      </c>
      <c r="B29" s="136">
        <v>34</v>
      </c>
      <c r="C29" s="136">
        <v>31</v>
      </c>
      <c r="D29" s="136">
        <v>29</v>
      </c>
      <c r="E29" s="136">
        <v>26</v>
      </c>
      <c r="F29" s="136">
        <v>19</v>
      </c>
      <c r="G29" s="8"/>
      <c r="H29" s="249">
        <v>9.4</v>
      </c>
      <c r="I29" s="249">
        <v>8.6999999999999993</v>
      </c>
      <c r="J29" s="249">
        <v>7.8</v>
      </c>
      <c r="K29" s="249">
        <v>8.8000000000000007</v>
      </c>
      <c r="L29" s="249">
        <v>7.4</v>
      </c>
      <c r="M29" s="8"/>
      <c r="N29" s="90" t="s">
        <v>297</v>
      </c>
      <c r="O29" s="136">
        <v>18</v>
      </c>
      <c r="P29" s="136">
        <v>26</v>
      </c>
      <c r="Q29" s="136">
        <v>19</v>
      </c>
      <c r="R29" s="136">
        <v>16</v>
      </c>
      <c r="S29" s="136">
        <v>12</v>
      </c>
      <c r="T29" s="8"/>
      <c r="U29" s="249">
        <v>15.9</v>
      </c>
      <c r="V29" s="249">
        <v>20.2</v>
      </c>
      <c r="W29" s="249">
        <v>16.399999999999999</v>
      </c>
      <c r="X29" s="249">
        <v>11.4</v>
      </c>
      <c r="Y29" s="249">
        <v>9.8000000000000007</v>
      </c>
    </row>
    <row r="30" spans="1:25" s="100" customFormat="1" ht="11.25" customHeight="1">
      <c r="A30" s="90" t="s">
        <v>305</v>
      </c>
      <c r="B30" s="136">
        <v>15</v>
      </c>
      <c r="C30" s="136">
        <v>21</v>
      </c>
      <c r="D30" s="136">
        <v>18</v>
      </c>
      <c r="E30" s="136">
        <v>9</v>
      </c>
      <c r="F30" s="136">
        <v>17</v>
      </c>
      <c r="G30" s="8"/>
      <c r="H30" s="249">
        <v>4.2</v>
      </c>
      <c r="I30" s="249">
        <v>5.9</v>
      </c>
      <c r="J30" s="249">
        <v>4.9000000000000004</v>
      </c>
      <c r="K30" s="249">
        <v>3</v>
      </c>
      <c r="L30" s="249">
        <v>6.6</v>
      </c>
      <c r="M30" s="8"/>
      <c r="N30" s="90" t="s">
        <v>303</v>
      </c>
      <c r="O30" s="136">
        <v>3</v>
      </c>
      <c r="P30" s="136">
        <v>3</v>
      </c>
      <c r="Q30" s="136">
        <v>1</v>
      </c>
      <c r="R30" s="136">
        <v>1</v>
      </c>
      <c r="S30" s="136">
        <v>9</v>
      </c>
      <c r="T30" s="8"/>
      <c r="U30" s="249" t="s">
        <v>76</v>
      </c>
      <c r="V30" s="249" t="s">
        <v>76</v>
      </c>
      <c r="W30" s="249" t="s">
        <v>76</v>
      </c>
      <c r="X30" s="249" t="s">
        <v>76</v>
      </c>
      <c r="Y30" s="249">
        <v>7.3</v>
      </c>
    </row>
    <row r="31" spans="1:25" s="100" customFormat="1" ht="11.25" customHeight="1">
      <c r="A31" s="90" t="s">
        <v>307</v>
      </c>
      <c r="B31" s="136">
        <v>29</v>
      </c>
      <c r="C31" s="136">
        <v>17</v>
      </c>
      <c r="D31" s="136">
        <v>16</v>
      </c>
      <c r="E31" s="136">
        <v>15</v>
      </c>
      <c r="F31" s="136">
        <v>16</v>
      </c>
      <c r="G31" s="8"/>
      <c r="H31" s="249">
        <v>8.1</v>
      </c>
      <c r="I31" s="249">
        <v>4.8</v>
      </c>
      <c r="J31" s="249">
        <v>4.3</v>
      </c>
      <c r="K31" s="249">
        <v>5.0999999999999996</v>
      </c>
      <c r="L31" s="249">
        <v>6.2</v>
      </c>
      <c r="M31" s="8"/>
      <c r="N31" s="90" t="s">
        <v>305</v>
      </c>
      <c r="O31" s="136">
        <v>12</v>
      </c>
      <c r="P31" s="136">
        <v>3</v>
      </c>
      <c r="Q31" s="136">
        <v>10</v>
      </c>
      <c r="R31" s="136">
        <v>9</v>
      </c>
      <c r="S31" s="136">
        <v>9</v>
      </c>
      <c r="T31" s="8"/>
      <c r="U31" s="249">
        <v>10.6</v>
      </c>
      <c r="V31" s="249" t="s">
        <v>76</v>
      </c>
      <c r="W31" s="249">
        <v>8.6</v>
      </c>
      <c r="X31" s="249">
        <v>6.4</v>
      </c>
      <c r="Y31" s="249">
        <v>7.3</v>
      </c>
    </row>
    <row r="32" spans="1:25" s="100" customFormat="1" ht="11.25" customHeight="1">
      <c r="A32" s="90" t="s">
        <v>300</v>
      </c>
      <c r="B32" s="136">
        <v>21</v>
      </c>
      <c r="C32" s="136">
        <v>32</v>
      </c>
      <c r="D32" s="136">
        <v>26</v>
      </c>
      <c r="E32" s="136">
        <v>20</v>
      </c>
      <c r="F32" s="136">
        <v>15</v>
      </c>
      <c r="G32" s="8"/>
      <c r="H32" s="249">
        <v>5.8</v>
      </c>
      <c r="I32" s="249">
        <v>9</v>
      </c>
      <c r="J32" s="249">
        <v>7</v>
      </c>
      <c r="K32" s="249">
        <v>6.7</v>
      </c>
      <c r="L32" s="249">
        <v>5.8</v>
      </c>
      <c r="M32" s="8"/>
      <c r="N32" s="90" t="s">
        <v>301</v>
      </c>
      <c r="O32" s="136">
        <v>11</v>
      </c>
      <c r="P32" s="136">
        <v>15</v>
      </c>
      <c r="Q32" s="136">
        <v>15</v>
      </c>
      <c r="R32" s="136">
        <v>11</v>
      </c>
      <c r="S32" s="136">
        <v>7</v>
      </c>
      <c r="T32" s="8"/>
      <c r="U32" s="249">
        <v>9.6999999999999993</v>
      </c>
      <c r="V32" s="249">
        <v>11.6</v>
      </c>
      <c r="W32" s="249">
        <v>12.9</v>
      </c>
      <c r="X32" s="249">
        <v>7.9</v>
      </c>
      <c r="Y32" s="249">
        <v>5.7</v>
      </c>
    </row>
    <row r="33" spans="1:25" s="100" customFormat="1" ht="11.25" customHeight="1">
      <c r="A33" s="90" t="s">
        <v>308</v>
      </c>
      <c r="B33" s="136">
        <v>17</v>
      </c>
      <c r="C33" s="136">
        <v>19</v>
      </c>
      <c r="D33" s="136">
        <v>17</v>
      </c>
      <c r="E33" s="136">
        <v>9</v>
      </c>
      <c r="F33" s="136">
        <v>10</v>
      </c>
      <c r="G33" s="8"/>
      <c r="H33" s="249">
        <v>4.7</v>
      </c>
      <c r="I33" s="249">
        <v>5.3</v>
      </c>
      <c r="J33" s="249">
        <v>4.5999999999999996</v>
      </c>
      <c r="K33" s="249">
        <v>3</v>
      </c>
      <c r="L33" s="249">
        <v>3.9</v>
      </c>
      <c r="M33" s="8"/>
      <c r="N33" s="90" t="s">
        <v>300</v>
      </c>
      <c r="O33" s="136">
        <v>7</v>
      </c>
      <c r="P33" s="136">
        <v>5</v>
      </c>
      <c r="Q33" s="136">
        <v>2</v>
      </c>
      <c r="R33" s="136">
        <v>2</v>
      </c>
      <c r="S33" s="136">
        <v>6</v>
      </c>
      <c r="T33" s="8"/>
      <c r="U33" s="249">
        <v>6.2</v>
      </c>
      <c r="V33" s="249">
        <v>3.9</v>
      </c>
      <c r="W33" s="249" t="s">
        <v>76</v>
      </c>
      <c r="X33" s="249" t="s">
        <v>76</v>
      </c>
      <c r="Y33" s="249">
        <v>4.9000000000000004</v>
      </c>
    </row>
    <row r="34" spans="1:25" s="100" customFormat="1" ht="11.25" customHeight="1">
      <c r="A34" s="90" t="s">
        <v>309</v>
      </c>
      <c r="B34" s="136">
        <v>14</v>
      </c>
      <c r="C34" s="136">
        <v>16</v>
      </c>
      <c r="D34" s="136">
        <v>11</v>
      </c>
      <c r="E34" s="136">
        <v>9</v>
      </c>
      <c r="F34" s="136">
        <v>10</v>
      </c>
      <c r="G34" s="8"/>
      <c r="H34" s="249">
        <v>3.9</v>
      </c>
      <c r="I34" s="249">
        <v>4.5</v>
      </c>
      <c r="J34" s="249">
        <v>3</v>
      </c>
      <c r="K34" s="249">
        <v>3</v>
      </c>
      <c r="L34" s="249">
        <v>3.9</v>
      </c>
      <c r="M34" s="8"/>
      <c r="N34" s="90" t="s">
        <v>319</v>
      </c>
      <c r="O34" s="136">
        <v>6</v>
      </c>
      <c r="P34" s="136">
        <v>4</v>
      </c>
      <c r="Q34" s="136">
        <v>5</v>
      </c>
      <c r="R34" s="136">
        <v>7</v>
      </c>
      <c r="S34" s="136">
        <v>5</v>
      </c>
      <c r="T34" s="8"/>
      <c r="U34" s="249">
        <v>5.3</v>
      </c>
      <c r="V34" s="249" t="s">
        <v>76</v>
      </c>
      <c r="W34" s="249">
        <v>4.3</v>
      </c>
      <c r="X34" s="249">
        <v>5</v>
      </c>
      <c r="Y34" s="249">
        <v>4.0999999999999996</v>
      </c>
    </row>
    <row r="35" spans="1:25" s="100" customFormat="1" ht="11.25" customHeight="1">
      <c r="A35" s="90" t="s">
        <v>306</v>
      </c>
      <c r="B35" s="136">
        <v>4</v>
      </c>
      <c r="C35" s="136">
        <v>3</v>
      </c>
      <c r="D35" s="136">
        <v>10</v>
      </c>
      <c r="E35" s="136">
        <v>7</v>
      </c>
      <c r="F35" s="136">
        <v>9</v>
      </c>
      <c r="G35" s="8"/>
      <c r="H35" s="249" t="s">
        <v>76</v>
      </c>
      <c r="I35" s="249" t="s">
        <v>76</v>
      </c>
      <c r="J35" s="249">
        <v>2.7</v>
      </c>
      <c r="K35" s="249">
        <v>2.4</v>
      </c>
      <c r="L35" s="249">
        <v>3.5</v>
      </c>
      <c r="M35" s="8"/>
      <c r="N35" s="90" t="s">
        <v>320</v>
      </c>
      <c r="O35" s="136">
        <v>1</v>
      </c>
      <c r="P35" s="136">
        <v>2</v>
      </c>
      <c r="Q35" s="136">
        <v>4</v>
      </c>
      <c r="R35" s="136">
        <v>3</v>
      </c>
      <c r="S35" s="136">
        <v>5</v>
      </c>
      <c r="T35" s="8"/>
      <c r="U35" s="249" t="s">
        <v>76</v>
      </c>
      <c r="V35" s="249" t="s">
        <v>76</v>
      </c>
      <c r="W35" s="249" t="s">
        <v>76</v>
      </c>
      <c r="X35" s="249" t="s">
        <v>76</v>
      </c>
      <c r="Y35" s="249">
        <v>4.0999999999999996</v>
      </c>
    </row>
    <row r="36" spans="1:25" s="100" customFormat="1" ht="11.25" customHeight="1">
      <c r="A36" s="90"/>
      <c r="B36" s="136"/>
      <c r="C36" s="136"/>
      <c r="D36" s="136"/>
      <c r="E36" s="136"/>
      <c r="F36" s="136"/>
      <c r="G36" s="8"/>
      <c r="H36" s="249"/>
      <c r="I36" s="249"/>
      <c r="J36" s="249"/>
      <c r="K36" s="249"/>
      <c r="L36" s="235"/>
      <c r="M36" s="8"/>
      <c r="N36" s="90" t="s">
        <v>306</v>
      </c>
      <c r="O36" s="136">
        <v>0</v>
      </c>
      <c r="P36" s="136">
        <v>0</v>
      </c>
      <c r="Q36" s="136">
        <v>3</v>
      </c>
      <c r="R36" s="136">
        <v>4</v>
      </c>
      <c r="S36" s="136">
        <v>5</v>
      </c>
      <c r="T36" s="8"/>
      <c r="U36" s="249" t="s">
        <v>98</v>
      </c>
      <c r="V36" s="249" t="s">
        <v>98</v>
      </c>
      <c r="W36" s="249" t="s">
        <v>76</v>
      </c>
      <c r="X36" s="249" t="s">
        <v>76</v>
      </c>
      <c r="Y36" s="249">
        <v>4.0999999999999996</v>
      </c>
    </row>
    <row r="37" spans="1:25" s="100" customFormat="1" ht="11.25" customHeight="1">
      <c r="A37" s="8"/>
      <c r="B37" s="136"/>
      <c r="C37" s="136"/>
      <c r="D37" s="136"/>
      <c r="E37" s="136"/>
      <c r="G37" s="8"/>
      <c r="H37" s="137"/>
      <c r="I37" s="136"/>
      <c r="J37" s="136"/>
      <c r="K37" s="136"/>
      <c r="M37" s="8"/>
      <c r="N37" s="8"/>
      <c r="O37" s="136"/>
      <c r="P37" s="136"/>
      <c r="Q37" s="136"/>
      <c r="R37" s="136"/>
      <c r="T37" s="8"/>
      <c r="U37" s="137"/>
      <c r="V37" s="136"/>
      <c r="W37" s="136"/>
      <c r="X37" s="136"/>
    </row>
    <row r="38" spans="1:25" s="100" customFormat="1" ht="11.25" customHeight="1">
      <c r="A38" s="7" t="s">
        <v>77</v>
      </c>
      <c r="B38" s="136"/>
      <c r="C38" s="8"/>
      <c r="D38" s="8"/>
      <c r="E38" s="8"/>
      <c r="G38" s="8"/>
      <c r="H38" s="137"/>
      <c r="I38" s="8"/>
      <c r="J38" s="136"/>
      <c r="K38" s="136"/>
      <c r="M38" s="8"/>
      <c r="N38" s="7" t="s">
        <v>77</v>
      </c>
      <c r="O38" s="136"/>
      <c r="P38" s="8"/>
      <c r="Q38" s="8"/>
      <c r="R38" s="8"/>
      <c r="T38" s="8"/>
      <c r="U38" s="137"/>
      <c r="V38" s="8"/>
      <c r="W38" s="136"/>
      <c r="X38" s="136"/>
    </row>
    <row r="39" spans="1:25" s="155" customFormat="1" ht="11.25" customHeight="1">
      <c r="A39" s="58" t="s">
        <v>101</v>
      </c>
      <c r="B39" s="252">
        <v>439</v>
      </c>
      <c r="C39" s="245">
        <v>481</v>
      </c>
      <c r="D39" s="252">
        <v>445</v>
      </c>
      <c r="E39" s="252">
        <v>448</v>
      </c>
      <c r="F39" s="245">
        <v>459</v>
      </c>
      <c r="G39" s="7"/>
      <c r="H39" s="246">
        <v>100</v>
      </c>
      <c r="I39" s="246">
        <v>100</v>
      </c>
      <c r="J39" s="246">
        <v>100</v>
      </c>
      <c r="K39" s="246">
        <v>100</v>
      </c>
      <c r="L39" s="246">
        <v>100</v>
      </c>
      <c r="M39" s="7"/>
      <c r="N39" s="58" t="s">
        <v>101</v>
      </c>
      <c r="O39" s="252">
        <v>126</v>
      </c>
      <c r="P39" s="245">
        <v>139</v>
      </c>
      <c r="Q39" s="252">
        <v>157</v>
      </c>
      <c r="R39" s="252">
        <v>137</v>
      </c>
      <c r="S39" s="245">
        <v>149</v>
      </c>
      <c r="T39" s="7"/>
      <c r="U39" s="246">
        <v>100</v>
      </c>
      <c r="V39" s="246">
        <v>100</v>
      </c>
      <c r="W39" s="246">
        <v>100</v>
      </c>
      <c r="X39" s="246">
        <v>100</v>
      </c>
      <c r="Y39" s="246">
        <v>100</v>
      </c>
    </row>
    <row r="40" spans="1:25" s="100" customFormat="1" ht="11.25" customHeight="1">
      <c r="A40" s="32" t="s">
        <v>102</v>
      </c>
      <c r="B40" s="250">
        <v>327</v>
      </c>
      <c r="C40" s="8">
        <v>342</v>
      </c>
      <c r="D40" s="250">
        <v>322</v>
      </c>
      <c r="E40" s="250">
        <v>274</v>
      </c>
      <c r="F40" s="136">
        <v>315</v>
      </c>
      <c r="G40" s="8"/>
      <c r="H40" s="249">
        <v>74.5</v>
      </c>
      <c r="I40" s="249">
        <v>71.099999999999994</v>
      </c>
      <c r="J40" s="249">
        <v>72.400000000000006</v>
      </c>
      <c r="K40" s="249">
        <v>61.2</v>
      </c>
      <c r="L40" s="249">
        <v>68.599999999999994</v>
      </c>
      <c r="M40" s="8"/>
      <c r="N40" s="32" t="s">
        <v>102</v>
      </c>
      <c r="O40" s="250">
        <v>91</v>
      </c>
      <c r="P40" s="8">
        <v>115</v>
      </c>
      <c r="Q40" s="250">
        <v>121</v>
      </c>
      <c r="R40" s="250">
        <v>100</v>
      </c>
      <c r="S40" s="136">
        <v>108</v>
      </c>
      <c r="T40" s="8"/>
      <c r="U40" s="249">
        <v>72.2</v>
      </c>
      <c r="V40" s="249">
        <v>82.7</v>
      </c>
      <c r="W40" s="249">
        <v>77.099999999999994</v>
      </c>
      <c r="X40" s="249">
        <v>73</v>
      </c>
      <c r="Y40" s="249">
        <v>72.5</v>
      </c>
    </row>
    <row r="41" spans="1:25" s="100" customFormat="1" ht="11.25" customHeight="1">
      <c r="A41" s="90" t="s">
        <v>298</v>
      </c>
      <c r="B41" s="136">
        <v>128</v>
      </c>
      <c r="C41" s="8">
        <v>109</v>
      </c>
      <c r="D41" s="8">
        <v>112</v>
      </c>
      <c r="E41" s="8">
        <v>81</v>
      </c>
      <c r="F41" s="136">
        <v>95</v>
      </c>
      <c r="G41" s="8"/>
      <c r="H41" s="249">
        <v>29.2</v>
      </c>
      <c r="I41" s="249">
        <v>22.7</v>
      </c>
      <c r="J41" s="249">
        <v>25.2</v>
      </c>
      <c r="K41" s="249">
        <v>18.100000000000001</v>
      </c>
      <c r="L41" s="249">
        <v>20.7</v>
      </c>
      <c r="M41" s="8"/>
      <c r="N41" s="90" t="s">
        <v>298</v>
      </c>
      <c r="O41" s="136">
        <v>58</v>
      </c>
      <c r="P41" s="8">
        <v>61</v>
      </c>
      <c r="Q41" s="8">
        <v>66</v>
      </c>
      <c r="R41" s="8">
        <v>51</v>
      </c>
      <c r="S41" s="136">
        <v>57</v>
      </c>
      <c r="T41" s="8"/>
      <c r="U41" s="249">
        <v>46</v>
      </c>
      <c r="V41" s="249">
        <v>43.9</v>
      </c>
      <c r="W41" s="249">
        <v>42</v>
      </c>
      <c r="X41" s="249">
        <v>37.200000000000003</v>
      </c>
      <c r="Y41" s="249">
        <v>38.299999999999997</v>
      </c>
    </row>
    <row r="42" spans="1:25" s="100" customFormat="1" ht="11.25" customHeight="1">
      <c r="A42" s="90" t="s">
        <v>297</v>
      </c>
      <c r="B42" s="136">
        <v>114</v>
      </c>
      <c r="C42" s="8">
        <v>87</v>
      </c>
      <c r="D42" s="8">
        <v>85</v>
      </c>
      <c r="E42" s="8">
        <v>74</v>
      </c>
      <c r="F42" s="136">
        <v>93</v>
      </c>
      <c r="G42" s="8"/>
      <c r="H42" s="249">
        <v>26</v>
      </c>
      <c r="I42" s="249">
        <v>18.100000000000001</v>
      </c>
      <c r="J42" s="249">
        <v>19.100000000000001</v>
      </c>
      <c r="K42" s="249">
        <v>16.5</v>
      </c>
      <c r="L42" s="249">
        <v>20.3</v>
      </c>
      <c r="M42" s="8"/>
      <c r="N42" s="90" t="s">
        <v>299</v>
      </c>
      <c r="O42" s="136">
        <v>18</v>
      </c>
      <c r="P42" s="8">
        <v>24</v>
      </c>
      <c r="Q42" s="8">
        <v>32</v>
      </c>
      <c r="R42" s="8">
        <v>25</v>
      </c>
      <c r="S42" s="136">
        <v>30</v>
      </c>
      <c r="T42" s="8"/>
      <c r="U42" s="249">
        <v>14.3</v>
      </c>
      <c r="V42" s="249">
        <v>17.3</v>
      </c>
      <c r="W42" s="249">
        <v>20.399999999999999</v>
      </c>
      <c r="X42" s="249">
        <v>18.2</v>
      </c>
      <c r="Y42" s="249">
        <v>20.100000000000001</v>
      </c>
    </row>
    <row r="43" spans="1:25" s="100" customFormat="1" ht="11.25" customHeight="1">
      <c r="A43" s="90" t="s">
        <v>299</v>
      </c>
      <c r="B43" s="136">
        <v>64</v>
      </c>
      <c r="C43" s="8">
        <v>96</v>
      </c>
      <c r="D43" s="8">
        <v>62</v>
      </c>
      <c r="E43" s="8">
        <v>74</v>
      </c>
      <c r="F43" s="136">
        <v>92</v>
      </c>
      <c r="G43" s="8"/>
      <c r="H43" s="249">
        <v>14.6</v>
      </c>
      <c r="I43" s="249">
        <v>20</v>
      </c>
      <c r="J43" s="249">
        <v>13.9</v>
      </c>
      <c r="K43" s="249">
        <v>16.5</v>
      </c>
      <c r="L43" s="249">
        <v>20</v>
      </c>
      <c r="M43" s="8"/>
      <c r="N43" s="90" t="s">
        <v>297</v>
      </c>
      <c r="O43" s="136">
        <v>15</v>
      </c>
      <c r="P43" s="39">
        <v>19</v>
      </c>
      <c r="Q43" s="39">
        <v>26</v>
      </c>
      <c r="R43" s="39">
        <v>20</v>
      </c>
      <c r="S43" s="136">
        <v>19</v>
      </c>
      <c r="T43" s="39"/>
      <c r="U43" s="249">
        <v>11.9</v>
      </c>
      <c r="V43" s="249">
        <v>13.7</v>
      </c>
      <c r="W43" s="249">
        <v>16.600000000000001</v>
      </c>
      <c r="X43" s="249">
        <v>14.6</v>
      </c>
      <c r="Y43" s="249">
        <v>12.8</v>
      </c>
    </row>
    <row r="44" spans="1:25" s="100" customFormat="1" ht="11.25" customHeight="1">
      <c r="A44" s="90" t="s">
        <v>300</v>
      </c>
      <c r="B44" s="136">
        <v>52</v>
      </c>
      <c r="C44" s="8">
        <v>42</v>
      </c>
      <c r="D44" s="8">
        <v>56</v>
      </c>
      <c r="E44" s="8">
        <v>44</v>
      </c>
      <c r="F44" s="136">
        <v>52</v>
      </c>
      <c r="G44" s="8"/>
      <c r="H44" s="249">
        <v>11.8</v>
      </c>
      <c r="I44" s="249">
        <v>8.6999999999999993</v>
      </c>
      <c r="J44" s="249">
        <v>12.6</v>
      </c>
      <c r="K44" s="249">
        <v>9.8000000000000007</v>
      </c>
      <c r="L44" s="249">
        <v>11.3</v>
      </c>
      <c r="M44" s="8"/>
      <c r="N44" s="90" t="s">
        <v>301</v>
      </c>
      <c r="O44" s="136">
        <v>5</v>
      </c>
      <c r="P44" s="39">
        <v>12</v>
      </c>
      <c r="Q44" s="39">
        <v>11</v>
      </c>
      <c r="R44" s="39">
        <v>10</v>
      </c>
      <c r="S44" s="136">
        <v>16</v>
      </c>
      <c r="T44" s="39"/>
      <c r="U44" s="249">
        <v>4</v>
      </c>
      <c r="V44" s="249">
        <v>8.6</v>
      </c>
      <c r="W44" s="249">
        <v>7</v>
      </c>
      <c r="X44" s="249">
        <v>7.3</v>
      </c>
      <c r="Y44" s="249">
        <v>10.7</v>
      </c>
    </row>
    <row r="45" spans="1:25" s="100" customFormat="1" ht="11.25" customHeight="1">
      <c r="A45" s="90" t="s">
        <v>303</v>
      </c>
      <c r="B45" s="136">
        <v>35</v>
      </c>
      <c r="C45" s="8">
        <v>36</v>
      </c>
      <c r="D45" s="8">
        <v>17</v>
      </c>
      <c r="E45" s="8">
        <v>17</v>
      </c>
      <c r="F45" s="136">
        <v>29</v>
      </c>
      <c r="G45" s="8"/>
      <c r="H45" s="249">
        <v>8</v>
      </c>
      <c r="I45" s="249">
        <v>7.5</v>
      </c>
      <c r="J45" s="249">
        <v>3.8</v>
      </c>
      <c r="K45" s="249">
        <v>3.8</v>
      </c>
      <c r="L45" s="249">
        <v>6.3</v>
      </c>
      <c r="M45" s="8"/>
      <c r="N45" s="90" t="s">
        <v>300</v>
      </c>
      <c r="O45" s="136">
        <v>5</v>
      </c>
      <c r="P45" s="39">
        <v>9</v>
      </c>
      <c r="Q45" s="39">
        <v>10</v>
      </c>
      <c r="R45" s="39">
        <v>7</v>
      </c>
      <c r="S45" s="136">
        <v>14</v>
      </c>
      <c r="T45" s="39"/>
      <c r="U45" s="249">
        <v>4</v>
      </c>
      <c r="V45" s="249">
        <v>6.5</v>
      </c>
      <c r="W45" s="249">
        <v>6.4</v>
      </c>
      <c r="X45" s="249">
        <v>5.0999999999999996</v>
      </c>
      <c r="Y45" s="249">
        <v>9.4</v>
      </c>
    </row>
    <row r="46" spans="1:25" s="100" customFormat="1" ht="11.25" customHeight="1">
      <c r="A46" s="90" t="s">
        <v>301</v>
      </c>
      <c r="B46" s="136">
        <v>32</v>
      </c>
      <c r="C46" s="8">
        <v>46</v>
      </c>
      <c r="D46" s="8">
        <v>31</v>
      </c>
      <c r="E46" s="8">
        <v>23</v>
      </c>
      <c r="F46" s="136">
        <v>27</v>
      </c>
      <c r="G46" s="8"/>
      <c r="H46" s="249">
        <v>7.3</v>
      </c>
      <c r="I46" s="249">
        <v>9.6</v>
      </c>
      <c r="J46" s="249">
        <v>7</v>
      </c>
      <c r="K46" s="249">
        <v>5.0999999999999996</v>
      </c>
      <c r="L46" s="249">
        <v>5.9</v>
      </c>
      <c r="M46" s="8"/>
      <c r="N46" s="90" t="s">
        <v>305</v>
      </c>
      <c r="O46" s="136">
        <v>1</v>
      </c>
      <c r="P46" s="39">
        <v>9</v>
      </c>
      <c r="Q46" s="39">
        <v>4</v>
      </c>
      <c r="R46" s="39">
        <v>5</v>
      </c>
      <c r="S46" s="136">
        <v>10</v>
      </c>
      <c r="T46" s="39"/>
      <c r="U46" s="249" t="s">
        <v>76</v>
      </c>
      <c r="V46" s="249">
        <v>6.5</v>
      </c>
      <c r="W46" s="249" t="s">
        <v>76</v>
      </c>
      <c r="X46" s="249">
        <v>3.6</v>
      </c>
      <c r="Y46" s="249">
        <v>6.7</v>
      </c>
    </row>
    <row r="47" spans="1:25" s="100" customFormat="1" ht="11.25" customHeight="1">
      <c r="A47" s="90" t="s">
        <v>310</v>
      </c>
      <c r="B47" s="136">
        <v>13</v>
      </c>
      <c r="C47" s="8">
        <v>12</v>
      </c>
      <c r="D47" s="8">
        <v>19</v>
      </c>
      <c r="E47" s="8">
        <v>13</v>
      </c>
      <c r="F47" s="136">
        <v>19</v>
      </c>
      <c r="G47" s="8"/>
      <c r="H47" s="249">
        <v>3</v>
      </c>
      <c r="I47" s="249">
        <v>2.5</v>
      </c>
      <c r="J47" s="249">
        <v>4.3</v>
      </c>
      <c r="K47" s="249">
        <v>2.9</v>
      </c>
      <c r="L47" s="249">
        <v>4.0999999999999996</v>
      </c>
      <c r="M47" s="8"/>
      <c r="N47" s="90" t="s">
        <v>312</v>
      </c>
      <c r="O47" s="136">
        <v>4</v>
      </c>
      <c r="P47" s="39">
        <v>8</v>
      </c>
      <c r="Q47" s="39">
        <v>4</v>
      </c>
      <c r="R47" s="39">
        <v>3</v>
      </c>
      <c r="S47" s="136">
        <v>8</v>
      </c>
      <c r="T47" s="39"/>
      <c r="U47" s="249" t="s">
        <v>76</v>
      </c>
      <c r="V47" s="249">
        <v>5.8</v>
      </c>
      <c r="W47" s="249" t="s">
        <v>76</v>
      </c>
      <c r="X47" s="249" t="s">
        <v>76</v>
      </c>
      <c r="Y47" s="249">
        <v>5.4</v>
      </c>
    </row>
    <row r="48" spans="1:25" s="100" customFormat="1" ht="11.25" customHeight="1">
      <c r="A48" s="90" t="s">
        <v>309</v>
      </c>
      <c r="B48" s="136">
        <v>10</v>
      </c>
      <c r="C48" s="8">
        <v>15</v>
      </c>
      <c r="D48" s="8">
        <v>9</v>
      </c>
      <c r="E48" s="8">
        <v>8</v>
      </c>
      <c r="F48" s="136">
        <v>17</v>
      </c>
      <c r="G48" s="8"/>
      <c r="H48" s="249">
        <v>2.2999999999999998</v>
      </c>
      <c r="I48" s="249">
        <v>3.1</v>
      </c>
      <c r="J48" s="249">
        <v>2</v>
      </c>
      <c r="K48" s="249">
        <v>1.8</v>
      </c>
      <c r="L48" s="249">
        <v>3.7</v>
      </c>
      <c r="M48" s="8"/>
      <c r="N48" s="90" t="s">
        <v>304</v>
      </c>
      <c r="O48" s="136">
        <v>6</v>
      </c>
      <c r="P48" s="39">
        <v>10</v>
      </c>
      <c r="Q48" s="39">
        <v>6</v>
      </c>
      <c r="R48" s="39">
        <v>2</v>
      </c>
      <c r="S48" s="136">
        <v>7</v>
      </c>
      <c r="T48" s="39"/>
      <c r="U48" s="249">
        <v>4.8</v>
      </c>
      <c r="V48" s="249">
        <v>7.2</v>
      </c>
      <c r="W48" s="249">
        <v>3.8</v>
      </c>
      <c r="X48" s="249" t="s">
        <v>76</v>
      </c>
      <c r="Y48" s="249">
        <v>4.7</v>
      </c>
    </row>
    <row r="49" spans="1:25" s="100" customFormat="1" ht="11.25" customHeight="1">
      <c r="A49" s="90" t="s">
        <v>306</v>
      </c>
      <c r="B49" s="136">
        <v>12</v>
      </c>
      <c r="C49" s="8">
        <v>15</v>
      </c>
      <c r="D49" s="8">
        <v>15</v>
      </c>
      <c r="E49" s="8">
        <v>11</v>
      </c>
      <c r="F49" s="136">
        <v>16</v>
      </c>
      <c r="G49" s="8"/>
      <c r="H49" s="249">
        <v>2.7</v>
      </c>
      <c r="I49" s="249">
        <v>3.1</v>
      </c>
      <c r="J49" s="249">
        <v>3.4</v>
      </c>
      <c r="K49" s="249">
        <v>2.5</v>
      </c>
      <c r="L49" s="249">
        <v>3.5</v>
      </c>
      <c r="M49" s="8"/>
      <c r="N49" s="90" t="s">
        <v>318</v>
      </c>
      <c r="O49" s="136" t="s">
        <v>157</v>
      </c>
      <c r="P49" s="39" t="s">
        <v>157</v>
      </c>
      <c r="Q49" s="39">
        <v>10</v>
      </c>
      <c r="R49" s="39">
        <v>1</v>
      </c>
      <c r="S49" s="136">
        <v>6</v>
      </c>
      <c r="T49" s="39"/>
      <c r="U49" s="249" t="s">
        <v>157</v>
      </c>
      <c r="V49" s="249" t="s">
        <v>157</v>
      </c>
      <c r="W49" s="249">
        <v>6.4</v>
      </c>
      <c r="X49" s="249" t="s">
        <v>76</v>
      </c>
      <c r="Y49" s="249">
        <v>4</v>
      </c>
    </row>
    <row r="50" spans="1:25" s="100" customFormat="1" ht="11.25" customHeight="1">
      <c r="A50" s="90" t="s">
        <v>311</v>
      </c>
      <c r="B50" s="136">
        <v>17</v>
      </c>
      <c r="C50" s="136">
        <v>11</v>
      </c>
      <c r="D50" s="136">
        <v>11</v>
      </c>
      <c r="E50" s="136">
        <v>9</v>
      </c>
      <c r="F50" s="136">
        <v>15</v>
      </c>
      <c r="G50" s="8"/>
      <c r="H50" s="249">
        <v>3.9</v>
      </c>
      <c r="I50" s="249">
        <v>2.2999999999999998</v>
      </c>
      <c r="J50" s="249">
        <v>2.5</v>
      </c>
      <c r="K50" s="249">
        <v>2</v>
      </c>
      <c r="L50" s="249">
        <v>3.3</v>
      </c>
      <c r="M50" s="8"/>
      <c r="N50" s="90" t="s">
        <v>308</v>
      </c>
      <c r="O50" s="136">
        <v>3</v>
      </c>
      <c r="P50" s="136">
        <v>3</v>
      </c>
      <c r="Q50" s="136">
        <v>4</v>
      </c>
      <c r="R50" s="136">
        <v>3</v>
      </c>
      <c r="S50" s="136">
        <v>6</v>
      </c>
      <c r="T50" s="39"/>
      <c r="U50" s="249" t="s">
        <v>76</v>
      </c>
      <c r="V50" s="249" t="s">
        <v>76</v>
      </c>
      <c r="W50" s="249" t="s">
        <v>76</v>
      </c>
      <c r="X50" s="249" t="s">
        <v>76</v>
      </c>
      <c r="Y50" s="249">
        <v>4</v>
      </c>
    </row>
    <row r="51" spans="1:25" s="100" customFormat="1" ht="11.25" customHeight="1">
      <c r="A51" s="90" t="s">
        <v>308</v>
      </c>
      <c r="B51" s="136">
        <v>7</v>
      </c>
      <c r="C51" s="136">
        <v>10</v>
      </c>
      <c r="D51" s="136">
        <v>11</v>
      </c>
      <c r="E51" s="136">
        <v>5</v>
      </c>
      <c r="F51" s="136">
        <v>15</v>
      </c>
      <c r="G51" s="8"/>
      <c r="H51" s="249">
        <v>1.6</v>
      </c>
      <c r="I51" s="249">
        <v>2.1</v>
      </c>
      <c r="J51" s="249">
        <v>2.5</v>
      </c>
      <c r="K51" s="249">
        <v>1.1000000000000001</v>
      </c>
      <c r="L51" s="249">
        <v>3.3</v>
      </c>
      <c r="M51" s="8"/>
      <c r="N51" s="90" t="s">
        <v>307</v>
      </c>
      <c r="O51" s="136">
        <v>4</v>
      </c>
      <c r="P51" s="136">
        <v>5</v>
      </c>
      <c r="Q51" s="136">
        <v>5</v>
      </c>
      <c r="R51" s="136">
        <v>6</v>
      </c>
      <c r="S51" s="136">
        <v>6</v>
      </c>
      <c r="T51" s="39"/>
      <c r="U51" s="249" t="s">
        <v>76</v>
      </c>
      <c r="V51" s="249">
        <v>3.6</v>
      </c>
      <c r="W51" s="249">
        <v>3.2</v>
      </c>
      <c r="X51" s="249">
        <v>4.4000000000000004</v>
      </c>
      <c r="Y51" s="249">
        <v>4</v>
      </c>
    </row>
    <row r="52" spans="1:25" s="100" customFormat="1" ht="11.25" customHeight="1">
      <c r="A52" s="90"/>
      <c r="B52" s="136"/>
      <c r="C52" s="136"/>
      <c r="D52" s="136"/>
      <c r="E52" s="136"/>
      <c r="F52" s="136"/>
      <c r="G52" s="8"/>
      <c r="H52" s="249"/>
      <c r="I52" s="249"/>
      <c r="J52" s="249"/>
      <c r="K52" s="249"/>
      <c r="L52" s="235"/>
      <c r="M52" s="8"/>
      <c r="N52" s="90" t="s">
        <v>309</v>
      </c>
      <c r="O52" s="136">
        <v>0</v>
      </c>
      <c r="P52" s="136">
        <v>3</v>
      </c>
      <c r="Q52" s="136">
        <v>5</v>
      </c>
      <c r="R52" s="136">
        <v>2</v>
      </c>
      <c r="S52" s="136">
        <v>6</v>
      </c>
      <c r="T52" s="8"/>
      <c r="U52" s="249" t="s">
        <v>98</v>
      </c>
      <c r="V52" s="249" t="s">
        <v>76</v>
      </c>
      <c r="W52" s="249">
        <v>3.2</v>
      </c>
      <c r="X52" s="249" t="s">
        <v>76</v>
      </c>
      <c r="Y52" s="249">
        <v>4</v>
      </c>
    </row>
    <row r="53" spans="1:25" s="100" customFormat="1" ht="11.25" customHeight="1">
      <c r="A53" s="8"/>
      <c r="B53" s="136"/>
      <c r="C53" s="8"/>
      <c r="D53" s="8"/>
      <c r="E53" s="8"/>
      <c r="G53" s="8"/>
      <c r="H53" s="249"/>
      <c r="I53" s="8"/>
      <c r="J53" s="136"/>
      <c r="K53" s="136"/>
      <c r="M53" s="8"/>
      <c r="N53" s="8"/>
      <c r="O53" s="136"/>
      <c r="P53" s="8"/>
      <c r="Q53" s="8"/>
      <c r="R53" s="8"/>
      <c r="T53" s="8"/>
      <c r="U53" s="249"/>
      <c r="V53" s="8"/>
      <c r="W53" s="136"/>
      <c r="X53" s="136"/>
    </row>
    <row r="54" spans="1:25" s="100" customFormat="1" ht="11.25" customHeight="1">
      <c r="A54" s="7" t="s">
        <v>78</v>
      </c>
      <c r="B54" s="136"/>
      <c r="C54" s="8"/>
      <c r="D54" s="8"/>
      <c r="E54" s="8"/>
      <c r="G54" s="8"/>
      <c r="H54" s="137"/>
      <c r="I54" s="8"/>
      <c r="J54" s="136"/>
      <c r="K54" s="136"/>
      <c r="M54" s="8"/>
      <c r="N54" s="7" t="s">
        <v>78</v>
      </c>
      <c r="O54" s="136"/>
      <c r="P54" s="8"/>
      <c r="Q54" s="8"/>
      <c r="R54" s="8"/>
      <c r="T54" s="8"/>
      <c r="U54" s="137"/>
      <c r="V54" s="8"/>
      <c r="W54" s="136"/>
      <c r="X54" s="136"/>
    </row>
    <row r="55" spans="1:25" s="155" customFormat="1" ht="11.25" customHeight="1">
      <c r="A55" s="58" t="s">
        <v>101</v>
      </c>
      <c r="B55" s="252">
        <v>444</v>
      </c>
      <c r="C55" s="7">
        <v>483</v>
      </c>
      <c r="D55" s="252">
        <v>439</v>
      </c>
      <c r="E55" s="252">
        <v>419</v>
      </c>
      <c r="F55" s="245">
        <v>457</v>
      </c>
      <c r="G55" s="7"/>
      <c r="H55" s="246">
        <v>100</v>
      </c>
      <c r="I55" s="246">
        <v>100</v>
      </c>
      <c r="J55" s="246">
        <v>100</v>
      </c>
      <c r="K55" s="246">
        <v>100</v>
      </c>
      <c r="L55" s="246">
        <v>100</v>
      </c>
      <c r="M55" s="7"/>
      <c r="N55" s="58" t="s">
        <v>101</v>
      </c>
      <c r="O55" s="252">
        <v>144</v>
      </c>
      <c r="P55" s="7">
        <v>167</v>
      </c>
      <c r="Q55" s="252">
        <v>138</v>
      </c>
      <c r="R55" s="252">
        <v>150</v>
      </c>
      <c r="S55" s="245">
        <v>136</v>
      </c>
      <c r="T55" s="7"/>
      <c r="U55" s="246">
        <v>100</v>
      </c>
      <c r="V55" s="246">
        <v>100</v>
      </c>
      <c r="W55" s="246">
        <v>100</v>
      </c>
      <c r="X55" s="246">
        <v>100</v>
      </c>
      <c r="Y55" s="246">
        <v>100</v>
      </c>
    </row>
    <row r="56" spans="1:25" s="100" customFormat="1" ht="11.25" customHeight="1">
      <c r="A56" s="32" t="s">
        <v>102</v>
      </c>
      <c r="B56" s="250">
        <v>331</v>
      </c>
      <c r="C56" s="8">
        <v>363</v>
      </c>
      <c r="D56" s="250">
        <v>342</v>
      </c>
      <c r="E56" s="250">
        <v>285</v>
      </c>
      <c r="F56" s="136">
        <v>312</v>
      </c>
      <c r="G56" s="8"/>
      <c r="H56" s="249">
        <v>74.5</v>
      </c>
      <c r="I56" s="249">
        <v>75.2</v>
      </c>
      <c r="J56" s="249">
        <v>77.900000000000006</v>
      </c>
      <c r="K56" s="249">
        <v>68</v>
      </c>
      <c r="L56" s="249">
        <v>68.3</v>
      </c>
      <c r="M56" s="8"/>
      <c r="N56" s="32" t="s">
        <v>102</v>
      </c>
      <c r="O56" s="250">
        <v>100</v>
      </c>
      <c r="P56" s="8">
        <v>131</v>
      </c>
      <c r="Q56" s="250">
        <v>109</v>
      </c>
      <c r="R56" s="250">
        <v>102</v>
      </c>
      <c r="S56" s="136">
        <v>96</v>
      </c>
      <c r="T56" s="8"/>
      <c r="U56" s="249">
        <v>69.400000000000006</v>
      </c>
      <c r="V56" s="249">
        <v>78.400000000000006</v>
      </c>
      <c r="W56" s="249">
        <v>79</v>
      </c>
      <c r="X56" s="249">
        <v>68</v>
      </c>
      <c r="Y56" s="249">
        <v>70.599999999999994</v>
      </c>
    </row>
    <row r="57" spans="1:25" s="100" customFormat="1" ht="11.25" customHeight="1">
      <c r="A57" s="90" t="s">
        <v>298</v>
      </c>
      <c r="B57" s="136">
        <v>107</v>
      </c>
      <c r="C57" s="136">
        <v>116</v>
      </c>
      <c r="D57" s="136">
        <v>100</v>
      </c>
      <c r="E57" s="136">
        <v>82</v>
      </c>
      <c r="F57" s="250">
        <v>99</v>
      </c>
      <c r="G57" s="8"/>
      <c r="H57" s="249">
        <v>24.1</v>
      </c>
      <c r="I57" s="249">
        <v>24</v>
      </c>
      <c r="J57" s="249">
        <v>22.8</v>
      </c>
      <c r="K57" s="249">
        <v>19.600000000000001</v>
      </c>
      <c r="L57" s="249">
        <v>21.7</v>
      </c>
      <c r="M57" s="8"/>
      <c r="N57" s="90" t="s">
        <v>298</v>
      </c>
      <c r="O57" s="136">
        <v>55</v>
      </c>
      <c r="P57" s="136">
        <v>60</v>
      </c>
      <c r="Q57" s="136">
        <v>48</v>
      </c>
      <c r="R57" s="136">
        <v>43</v>
      </c>
      <c r="S57" s="250">
        <v>51</v>
      </c>
      <c r="T57" s="8"/>
      <c r="U57" s="249">
        <v>38.200000000000003</v>
      </c>
      <c r="V57" s="249">
        <v>35.9</v>
      </c>
      <c r="W57" s="249">
        <v>34.799999999999997</v>
      </c>
      <c r="X57" s="249">
        <v>28.7</v>
      </c>
      <c r="Y57" s="249">
        <v>37.5</v>
      </c>
    </row>
    <row r="58" spans="1:25" s="100" customFormat="1" ht="11.25" customHeight="1">
      <c r="A58" s="90" t="s">
        <v>297</v>
      </c>
      <c r="B58" s="136">
        <v>113</v>
      </c>
      <c r="C58" s="136">
        <v>113</v>
      </c>
      <c r="D58" s="136">
        <v>92</v>
      </c>
      <c r="E58" s="136">
        <v>85</v>
      </c>
      <c r="F58" s="250">
        <v>94</v>
      </c>
      <c r="G58" s="8"/>
      <c r="H58" s="249">
        <v>25.5</v>
      </c>
      <c r="I58" s="249">
        <v>23.4</v>
      </c>
      <c r="J58" s="249">
        <v>21</v>
      </c>
      <c r="K58" s="249">
        <v>20.3</v>
      </c>
      <c r="L58" s="249">
        <v>20.6</v>
      </c>
      <c r="M58" s="8"/>
      <c r="N58" s="90" t="s">
        <v>297</v>
      </c>
      <c r="O58" s="136">
        <v>24</v>
      </c>
      <c r="P58" s="136">
        <v>32</v>
      </c>
      <c r="Q58" s="136">
        <v>19</v>
      </c>
      <c r="R58" s="136">
        <v>19</v>
      </c>
      <c r="S58" s="250">
        <v>22</v>
      </c>
      <c r="T58" s="8"/>
      <c r="U58" s="249">
        <v>16.7</v>
      </c>
      <c r="V58" s="249">
        <v>19.2</v>
      </c>
      <c r="W58" s="249">
        <v>13.8</v>
      </c>
      <c r="X58" s="249">
        <v>12.7</v>
      </c>
      <c r="Y58" s="249">
        <v>16.2</v>
      </c>
    </row>
    <row r="59" spans="1:25" s="100" customFormat="1" ht="11.25" customHeight="1">
      <c r="A59" s="90" t="s">
        <v>299</v>
      </c>
      <c r="B59" s="136">
        <v>65</v>
      </c>
      <c r="C59" s="136">
        <v>92</v>
      </c>
      <c r="D59" s="136">
        <v>85</v>
      </c>
      <c r="E59" s="136">
        <v>75</v>
      </c>
      <c r="F59" s="136">
        <v>91</v>
      </c>
      <c r="G59" s="8"/>
      <c r="H59" s="249">
        <v>14.6</v>
      </c>
      <c r="I59" s="249">
        <v>19</v>
      </c>
      <c r="J59" s="249">
        <v>19.399999999999999</v>
      </c>
      <c r="K59" s="249">
        <v>17.899999999999999</v>
      </c>
      <c r="L59" s="249">
        <v>19.899999999999999</v>
      </c>
      <c r="M59" s="8"/>
      <c r="N59" s="90" t="s">
        <v>299</v>
      </c>
      <c r="O59" s="136">
        <v>14</v>
      </c>
      <c r="P59" s="136">
        <v>35</v>
      </c>
      <c r="Q59" s="136">
        <v>24</v>
      </c>
      <c r="R59" s="136">
        <v>26</v>
      </c>
      <c r="S59" s="136">
        <v>20</v>
      </c>
      <c r="T59" s="8"/>
      <c r="U59" s="249">
        <v>9.6999999999999993</v>
      </c>
      <c r="V59" s="249">
        <v>21</v>
      </c>
      <c r="W59" s="249">
        <v>17.399999999999999</v>
      </c>
      <c r="X59" s="249">
        <v>17.3</v>
      </c>
      <c r="Y59" s="249">
        <v>14.7</v>
      </c>
    </row>
    <row r="60" spans="1:25" s="100" customFormat="1" ht="11.25" customHeight="1">
      <c r="A60" s="90" t="s">
        <v>300</v>
      </c>
      <c r="B60" s="136">
        <v>62</v>
      </c>
      <c r="C60" s="136">
        <v>62</v>
      </c>
      <c r="D60" s="136">
        <v>70</v>
      </c>
      <c r="E60" s="136">
        <v>50</v>
      </c>
      <c r="F60" s="136">
        <v>66</v>
      </c>
      <c r="G60" s="8"/>
      <c r="H60" s="249">
        <v>14</v>
      </c>
      <c r="I60" s="249">
        <v>12.8</v>
      </c>
      <c r="J60" s="249">
        <v>15.9</v>
      </c>
      <c r="K60" s="249">
        <v>11.9</v>
      </c>
      <c r="L60" s="249">
        <v>14.4</v>
      </c>
      <c r="M60" s="8"/>
      <c r="N60" s="90" t="s">
        <v>305</v>
      </c>
      <c r="O60" s="136">
        <v>6</v>
      </c>
      <c r="P60" s="136">
        <v>13</v>
      </c>
      <c r="Q60" s="136">
        <v>7</v>
      </c>
      <c r="R60" s="136">
        <v>6</v>
      </c>
      <c r="S60" s="136">
        <v>14</v>
      </c>
      <c r="T60" s="8"/>
      <c r="U60" s="249">
        <v>4.2</v>
      </c>
      <c r="V60" s="249">
        <v>7.8</v>
      </c>
      <c r="W60" s="249">
        <v>5.0999999999999996</v>
      </c>
      <c r="X60" s="249">
        <v>4</v>
      </c>
      <c r="Y60" s="249">
        <v>10.3</v>
      </c>
    </row>
    <row r="61" spans="1:25" s="100" customFormat="1" ht="11.25" customHeight="1">
      <c r="A61" s="90" t="s">
        <v>303</v>
      </c>
      <c r="B61" s="136">
        <v>38</v>
      </c>
      <c r="C61" s="136">
        <v>38</v>
      </c>
      <c r="D61" s="136">
        <v>36</v>
      </c>
      <c r="E61" s="136">
        <v>24</v>
      </c>
      <c r="F61" s="136">
        <v>32</v>
      </c>
      <c r="G61" s="8"/>
      <c r="H61" s="249">
        <v>8.6</v>
      </c>
      <c r="I61" s="249">
        <v>7.9</v>
      </c>
      <c r="J61" s="249">
        <v>8.1999999999999993</v>
      </c>
      <c r="K61" s="249">
        <v>5.7</v>
      </c>
      <c r="L61" s="249">
        <v>7</v>
      </c>
      <c r="M61" s="8"/>
      <c r="N61" s="90" t="s">
        <v>304</v>
      </c>
      <c r="O61" s="136">
        <v>3</v>
      </c>
      <c r="P61" s="136">
        <v>5</v>
      </c>
      <c r="Q61" s="136">
        <v>9</v>
      </c>
      <c r="R61" s="136">
        <v>6</v>
      </c>
      <c r="S61" s="136">
        <v>12</v>
      </c>
      <c r="T61" s="8"/>
      <c r="U61" s="249" t="s">
        <v>76</v>
      </c>
      <c r="V61" s="249">
        <v>3</v>
      </c>
      <c r="W61" s="249">
        <v>6.5</v>
      </c>
      <c r="X61" s="249">
        <v>4</v>
      </c>
      <c r="Y61" s="249">
        <v>8.8000000000000007</v>
      </c>
    </row>
    <row r="62" spans="1:25" s="100" customFormat="1" ht="11.25" customHeight="1">
      <c r="A62" s="90" t="s">
        <v>304</v>
      </c>
      <c r="B62" s="136">
        <v>28</v>
      </c>
      <c r="C62" s="136">
        <v>23</v>
      </c>
      <c r="D62" s="136">
        <v>41</v>
      </c>
      <c r="E62" s="136">
        <v>22</v>
      </c>
      <c r="F62" s="136">
        <v>28</v>
      </c>
      <c r="G62" s="8"/>
      <c r="H62" s="249">
        <v>6.3</v>
      </c>
      <c r="I62" s="249">
        <v>4.8</v>
      </c>
      <c r="J62" s="249">
        <v>9.3000000000000007</v>
      </c>
      <c r="K62" s="249">
        <v>5.3</v>
      </c>
      <c r="L62" s="249">
        <v>6.1</v>
      </c>
      <c r="M62" s="8"/>
      <c r="N62" s="90" t="s">
        <v>303</v>
      </c>
      <c r="O62" s="136">
        <v>9</v>
      </c>
      <c r="P62" s="136">
        <v>12</v>
      </c>
      <c r="Q62" s="136">
        <v>8</v>
      </c>
      <c r="R62" s="136">
        <v>8</v>
      </c>
      <c r="S62" s="136">
        <v>8</v>
      </c>
      <c r="T62" s="8"/>
      <c r="U62" s="249">
        <v>6.3</v>
      </c>
      <c r="V62" s="249">
        <v>7.2</v>
      </c>
      <c r="W62" s="249">
        <v>5.8</v>
      </c>
      <c r="X62" s="249">
        <v>5.3</v>
      </c>
      <c r="Y62" s="249">
        <v>5.9</v>
      </c>
    </row>
    <row r="63" spans="1:25" s="100" customFormat="1" ht="11.25" customHeight="1">
      <c r="A63" s="90" t="s">
        <v>301</v>
      </c>
      <c r="B63" s="136">
        <v>34</v>
      </c>
      <c r="C63" s="136">
        <v>40</v>
      </c>
      <c r="D63" s="136">
        <v>25</v>
      </c>
      <c r="E63" s="136">
        <v>23</v>
      </c>
      <c r="F63" s="136">
        <v>24</v>
      </c>
      <c r="G63" s="8"/>
      <c r="H63" s="249">
        <v>7.7</v>
      </c>
      <c r="I63" s="249">
        <v>8.3000000000000007</v>
      </c>
      <c r="J63" s="249">
        <v>5.7</v>
      </c>
      <c r="K63" s="249">
        <v>5.5</v>
      </c>
      <c r="L63" s="249">
        <v>5.3</v>
      </c>
      <c r="M63" s="8"/>
      <c r="N63" s="90" t="s">
        <v>300</v>
      </c>
      <c r="O63" s="136">
        <v>5</v>
      </c>
      <c r="P63" s="136">
        <v>10</v>
      </c>
      <c r="Q63" s="136">
        <v>6</v>
      </c>
      <c r="R63" s="136">
        <v>11</v>
      </c>
      <c r="S63" s="136">
        <v>6</v>
      </c>
      <c r="T63" s="8"/>
      <c r="U63" s="249">
        <v>3.5</v>
      </c>
      <c r="V63" s="249">
        <v>6</v>
      </c>
      <c r="W63" s="249">
        <v>4.3</v>
      </c>
      <c r="X63" s="249">
        <v>7.3</v>
      </c>
      <c r="Y63" s="249">
        <v>4.4000000000000004</v>
      </c>
    </row>
    <row r="64" spans="1:25" s="100" customFormat="1" ht="11.25" customHeight="1">
      <c r="A64" s="90" t="s">
        <v>306</v>
      </c>
      <c r="B64" s="136">
        <v>9</v>
      </c>
      <c r="C64" s="136">
        <v>5</v>
      </c>
      <c r="D64" s="136">
        <v>13</v>
      </c>
      <c r="E64" s="136">
        <v>5</v>
      </c>
      <c r="F64" s="136">
        <v>21</v>
      </c>
      <c r="G64" s="8"/>
      <c r="H64" s="249">
        <v>2</v>
      </c>
      <c r="I64" s="249">
        <v>1</v>
      </c>
      <c r="J64" s="249">
        <v>3</v>
      </c>
      <c r="K64" s="249">
        <v>1.2</v>
      </c>
      <c r="L64" s="249">
        <v>4.5999999999999996</v>
      </c>
      <c r="M64" s="8"/>
      <c r="N64" s="90" t="s">
        <v>301</v>
      </c>
      <c r="O64" s="136">
        <v>18</v>
      </c>
      <c r="P64" s="136">
        <v>13</v>
      </c>
      <c r="Q64" s="136">
        <v>14</v>
      </c>
      <c r="R64" s="136">
        <v>7</v>
      </c>
      <c r="S64" s="136">
        <v>5</v>
      </c>
      <c r="T64" s="8"/>
      <c r="U64" s="249">
        <v>12.5</v>
      </c>
      <c r="V64" s="249">
        <v>7.8</v>
      </c>
      <c r="W64" s="249">
        <v>10.1</v>
      </c>
      <c r="X64" s="249">
        <v>4.7</v>
      </c>
      <c r="Y64" s="249">
        <v>3.7</v>
      </c>
    </row>
    <row r="65" spans="1:25" s="100" customFormat="1" ht="11.25" customHeight="1">
      <c r="A65" s="90" t="s">
        <v>312</v>
      </c>
      <c r="B65" s="136">
        <v>13</v>
      </c>
      <c r="C65" s="136">
        <v>23</v>
      </c>
      <c r="D65" s="136">
        <v>19</v>
      </c>
      <c r="E65" s="136">
        <v>9</v>
      </c>
      <c r="F65" s="136">
        <v>20</v>
      </c>
      <c r="G65" s="8"/>
      <c r="H65" s="249">
        <v>2.9</v>
      </c>
      <c r="I65" s="249">
        <v>4.8</v>
      </c>
      <c r="J65" s="249">
        <v>4.3</v>
      </c>
      <c r="K65" s="249">
        <v>2.1</v>
      </c>
      <c r="L65" s="249">
        <v>4.4000000000000004</v>
      </c>
      <c r="M65" s="8"/>
      <c r="N65" s="90" t="s">
        <v>302</v>
      </c>
      <c r="O65" s="136">
        <v>8</v>
      </c>
      <c r="P65" s="136">
        <v>4</v>
      </c>
      <c r="Q65" s="136">
        <v>0</v>
      </c>
      <c r="R65" s="136">
        <v>1</v>
      </c>
      <c r="S65" s="136">
        <v>5</v>
      </c>
      <c r="T65" s="8"/>
      <c r="U65" s="249">
        <v>5.6</v>
      </c>
      <c r="V65" s="249" t="s">
        <v>76</v>
      </c>
      <c r="W65" s="249" t="s">
        <v>98</v>
      </c>
      <c r="X65" s="249" t="s">
        <v>76</v>
      </c>
      <c r="Y65" s="249">
        <v>3.7</v>
      </c>
    </row>
    <row r="66" spans="1:25" s="100" customFormat="1" ht="11.25" customHeight="1">
      <c r="A66" s="90" t="s">
        <v>305</v>
      </c>
      <c r="B66" s="136">
        <v>18</v>
      </c>
      <c r="C66" s="136">
        <v>20</v>
      </c>
      <c r="D66" s="136">
        <v>14</v>
      </c>
      <c r="E66" s="136">
        <v>11</v>
      </c>
      <c r="F66" s="136">
        <v>17</v>
      </c>
      <c r="G66" s="8"/>
      <c r="H66" s="249">
        <v>4.0999999999999996</v>
      </c>
      <c r="I66" s="249">
        <v>4.0999999999999996</v>
      </c>
      <c r="J66" s="249">
        <v>3.2</v>
      </c>
      <c r="K66" s="249">
        <v>2.6</v>
      </c>
      <c r="L66" s="249">
        <v>3.7</v>
      </c>
      <c r="M66" s="8"/>
      <c r="N66" s="90"/>
      <c r="O66" s="136"/>
      <c r="P66" s="136"/>
      <c r="Q66" s="136"/>
      <c r="R66" s="136"/>
      <c r="S66" s="136"/>
      <c r="T66" s="8"/>
      <c r="U66" s="249"/>
      <c r="V66" s="249"/>
      <c r="W66" s="249"/>
      <c r="X66" s="249"/>
      <c r="Y66" s="249"/>
    </row>
    <row r="67" spans="1:25" s="100" customFormat="1" ht="11.25" customHeight="1">
      <c r="A67" s="8"/>
      <c r="B67" s="136"/>
      <c r="C67" s="8"/>
      <c r="D67" s="8"/>
      <c r="E67" s="8"/>
      <c r="G67" s="8"/>
      <c r="H67" s="137"/>
      <c r="I67" s="8"/>
      <c r="J67" s="136"/>
      <c r="K67" s="136"/>
      <c r="M67" s="8"/>
      <c r="N67" s="8"/>
      <c r="O67" s="136"/>
      <c r="P67" s="8"/>
      <c r="Q67" s="8"/>
      <c r="R67" s="8"/>
      <c r="T67" s="8"/>
      <c r="U67" s="137"/>
      <c r="V67" s="8"/>
      <c r="W67" s="136"/>
      <c r="X67" s="136"/>
    </row>
    <row r="68" spans="1:25" s="100" customFormat="1" ht="11.25" customHeight="1">
      <c r="A68" s="7" t="s">
        <v>79</v>
      </c>
      <c r="B68" s="136"/>
      <c r="C68" s="8"/>
      <c r="D68" s="8"/>
      <c r="E68" s="8"/>
      <c r="G68" s="8"/>
      <c r="H68" s="137"/>
      <c r="I68" s="8"/>
      <c r="J68" s="136"/>
      <c r="K68" s="136"/>
      <c r="M68" s="8"/>
      <c r="N68" s="7" t="s">
        <v>79</v>
      </c>
      <c r="O68" s="136"/>
      <c r="P68" s="8"/>
      <c r="Q68" s="8"/>
      <c r="R68" s="8"/>
      <c r="T68" s="8"/>
      <c r="U68" s="137"/>
      <c r="V68" s="8"/>
      <c r="W68" s="136"/>
      <c r="X68" s="136"/>
    </row>
    <row r="69" spans="1:25" s="155" customFormat="1" ht="11.25" customHeight="1">
      <c r="A69" s="58" t="s">
        <v>101</v>
      </c>
      <c r="B69" s="252">
        <v>455</v>
      </c>
      <c r="C69" s="7">
        <v>473</v>
      </c>
      <c r="D69" s="252">
        <v>418</v>
      </c>
      <c r="E69" s="252">
        <v>406</v>
      </c>
      <c r="F69" s="245">
        <v>485</v>
      </c>
      <c r="G69" s="7"/>
      <c r="H69" s="246">
        <v>100</v>
      </c>
      <c r="I69" s="246">
        <v>100</v>
      </c>
      <c r="J69" s="246">
        <v>100</v>
      </c>
      <c r="K69" s="246">
        <v>100</v>
      </c>
      <c r="L69" s="246">
        <v>100</v>
      </c>
      <c r="M69" s="7"/>
      <c r="N69" s="58" t="s">
        <v>101</v>
      </c>
      <c r="O69" s="252">
        <v>144</v>
      </c>
      <c r="P69" s="7">
        <v>136</v>
      </c>
      <c r="Q69" s="252">
        <v>137</v>
      </c>
      <c r="R69" s="252">
        <v>142</v>
      </c>
      <c r="S69" s="245">
        <v>142</v>
      </c>
      <c r="T69" s="7"/>
      <c r="U69" s="246">
        <v>100</v>
      </c>
      <c r="V69" s="246">
        <v>100</v>
      </c>
      <c r="W69" s="246">
        <v>100</v>
      </c>
      <c r="X69" s="246">
        <v>100</v>
      </c>
      <c r="Y69" s="246">
        <v>100</v>
      </c>
    </row>
    <row r="70" spans="1:25" s="100" customFormat="1" ht="11.25" customHeight="1">
      <c r="A70" s="32" t="s">
        <v>102</v>
      </c>
      <c r="B70" s="250">
        <v>346</v>
      </c>
      <c r="C70" s="8">
        <v>355</v>
      </c>
      <c r="D70" s="250">
        <v>311</v>
      </c>
      <c r="E70" s="250">
        <v>275</v>
      </c>
      <c r="F70" s="136">
        <v>339</v>
      </c>
      <c r="G70" s="8"/>
      <c r="H70" s="249">
        <v>76</v>
      </c>
      <c r="I70" s="249">
        <v>75.099999999999994</v>
      </c>
      <c r="J70" s="249">
        <v>74.400000000000006</v>
      </c>
      <c r="K70" s="249">
        <v>67.7</v>
      </c>
      <c r="L70" s="249">
        <v>69.900000000000006</v>
      </c>
      <c r="M70" s="8"/>
      <c r="N70" s="32" t="s">
        <v>102</v>
      </c>
      <c r="O70" s="250">
        <v>100</v>
      </c>
      <c r="P70" s="8">
        <v>100</v>
      </c>
      <c r="Q70" s="250">
        <v>99</v>
      </c>
      <c r="R70" s="250">
        <v>102</v>
      </c>
      <c r="S70" s="136">
        <v>103</v>
      </c>
      <c r="T70" s="8"/>
      <c r="U70" s="249">
        <v>69.400000000000006</v>
      </c>
      <c r="V70" s="249">
        <v>73.5</v>
      </c>
      <c r="W70" s="249">
        <v>72.3</v>
      </c>
      <c r="X70" s="249">
        <v>71.8</v>
      </c>
      <c r="Y70" s="249">
        <v>72.5</v>
      </c>
    </row>
    <row r="71" spans="1:25" s="100" customFormat="1" ht="11.25" customHeight="1">
      <c r="A71" s="90" t="s">
        <v>297</v>
      </c>
      <c r="B71" s="136">
        <v>88</v>
      </c>
      <c r="C71" s="8">
        <v>106</v>
      </c>
      <c r="D71" s="8">
        <v>71</v>
      </c>
      <c r="E71" s="8">
        <v>78</v>
      </c>
      <c r="F71" s="136">
        <v>91</v>
      </c>
      <c r="G71" s="8"/>
      <c r="H71" s="249">
        <v>19.3</v>
      </c>
      <c r="I71" s="249">
        <v>22.4</v>
      </c>
      <c r="J71" s="249">
        <v>17</v>
      </c>
      <c r="K71" s="249">
        <v>19.2</v>
      </c>
      <c r="L71" s="249">
        <v>18.8</v>
      </c>
      <c r="M71" s="8"/>
      <c r="N71" s="90" t="s">
        <v>298</v>
      </c>
      <c r="O71" s="136">
        <v>46</v>
      </c>
      <c r="P71" s="8">
        <v>48</v>
      </c>
      <c r="Q71" s="8">
        <v>49</v>
      </c>
      <c r="R71" s="8">
        <v>53</v>
      </c>
      <c r="S71" s="136">
        <v>45</v>
      </c>
      <c r="T71" s="8"/>
      <c r="U71" s="249">
        <v>31.9</v>
      </c>
      <c r="V71" s="249">
        <v>35.299999999999997</v>
      </c>
      <c r="W71" s="249">
        <v>35.799999999999997</v>
      </c>
      <c r="X71" s="249">
        <v>37.299999999999997</v>
      </c>
      <c r="Y71" s="249">
        <v>31.7</v>
      </c>
    </row>
    <row r="72" spans="1:25" s="100" customFormat="1" ht="11.25" customHeight="1">
      <c r="A72" s="90" t="s">
        <v>298</v>
      </c>
      <c r="B72" s="136">
        <v>97</v>
      </c>
      <c r="C72" s="8">
        <v>94</v>
      </c>
      <c r="D72" s="8">
        <v>92</v>
      </c>
      <c r="E72" s="8">
        <v>70</v>
      </c>
      <c r="F72" s="136">
        <v>81</v>
      </c>
      <c r="G72" s="8"/>
      <c r="H72" s="249">
        <v>21.3</v>
      </c>
      <c r="I72" s="249">
        <v>19.899999999999999</v>
      </c>
      <c r="J72" s="249">
        <v>22</v>
      </c>
      <c r="K72" s="249">
        <v>17.2</v>
      </c>
      <c r="L72" s="249">
        <v>16.7</v>
      </c>
      <c r="M72" s="8"/>
      <c r="N72" s="90" t="s">
        <v>297</v>
      </c>
      <c r="O72" s="136">
        <v>15</v>
      </c>
      <c r="P72" s="8">
        <v>17</v>
      </c>
      <c r="Q72" s="8">
        <v>13</v>
      </c>
      <c r="R72" s="8">
        <v>24</v>
      </c>
      <c r="S72" s="136">
        <v>20</v>
      </c>
      <c r="T72" s="8"/>
      <c r="U72" s="249">
        <v>10.4</v>
      </c>
      <c r="V72" s="249">
        <v>12.5</v>
      </c>
      <c r="W72" s="249">
        <v>9.5</v>
      </c>
      <c r="X72" s="249">
        <v>16.899999999999999</v>
      </c>
      <c r="Y72" s="249">
        <v>14.1</v>
      </c>
    </row>
    <row r="73" spans="1:25" s="100" customFormat="1" ht="11.25" customHeight="1">
      <c r="A73" s="90" t="s">
        <v>299</v>
      </c>
      <c r="B73" s="136">
        <v>61</v>
      </c>
      <c r="C73" s="8">
        <v>73</v>
      </c>
      <c r="D73" s="8">
        <v>59</v>
      </c>
      <c r="E73" s="8">
        <v>53</v>
      </c>
      <c r="F73" s="250">
        <v>69</v>
      </c>
      <c r="G73" s="8"/>
      <c r="H73" s="249">
        <v>13.4</v>
      </c>
      <c r="I73" s="249">
        <v>15.4</v>
      </c>
      <c r="J73" s="249">
        <v>14.1</v>
      </c>
      <c r="K73" s="249">
        <v>13.1</v>
      </c>
      <c r="L73" s="249">
        <v>14.2</v>
      </c>
      <c r="M73" s="8"/>
      <c r="N73" s="90" t="s">
        <v>299</v>
      </c>
      <c r="O73" s="136">
        <v>16</v>
      </c>
      <c r="P73" s="8">
        <v>14</v>
      </c>
      <c r="Q73" s="8">
        <v>16</v>
      </c>
      <c r="R73" s="8">
        <v>19</v>
      </c>
      <c r="S73" s="250">
        <v>18</v>
      </c>
      <c r="T73" s="8"/>
      <c r="U73" s="249">
        <v>11.1</v>
      </c>
      <c r="V73" s="249">
        <v>10.3</v>
      </c>
      <c r="W73" s="249">
        <v>11.7</v>
      </c>
      <c r="X73" s="249">
        <v>13.4</v>
      </c>
      <c r="Y73" s="249">
        <v>12.7</v>
      </c>
    </row>
    <row r="74" spans="1:25" s="100" customFormat="1" ht="11.25" customHeight="1">
      <c r="A74" s="90" t="s">
        <v>300</v>
      </c>
      <c r="B74" s="136">
        <v>48</v>
      </c>
      <c r="C74" s="8">
        <v>57</v>
      </c>
      <c r="D74" s="8">
        <v>50</v>
      </c>
      <c r="E74" s="8">
        <v>38</v>
      </c>
      <c r="F74" s="250">
        <v>63</v>
      </c>
      <c r="G74" s="8"/>
      <c r="H74" s="249">
        <v>10.5</v>
      </c>
      <c r="I74" s="249">
        <v>12.1</v>
      </c>
      <c r="J74" s="249">
        <v>12</v>
      </c>
      <c r="K74" s="249">
        <v>9.4</v>
      </c>
      <c r="L74" s="249">
        <v>13</v>
      </c>
      <c r="M74" s="8"/>
      <c r="N74" s="90" t="s">
        <v>304</v>
      </c>
      <c r="O74" s="136">
        <v>6</v>
      </c>
      <c r="P74" s="8">
        <v>4</v>
      </c>
      <c r="Q74" s="8">
        <v>5</v>
      </c>
      <c r="R74" s="8">
        <v>6</v>
      </c>
      <c r="S74" s="250">
        <v>14</v>
      </c>
      <c r="T74" s="8"/>
      <c r="U74" s="249">
        <v>4.2</v>
      </c>
      <c r="V74" s="249" t="s">
        <v>76</v>
      </c>
      <c r="W74" s="249">
        <v>3.6</v>
      </c>
      <c r="X74" s="249">
        <v>4.2</v>
      </c>
      <c r="Y74" s="249">
        <v>9.9</v>
      </c>
    </row>
    <row r="75" spans="1:25" s="100" customFormat="1" ht="11.25" customHeight="1">
      <c r="A75" s="90" t="s">
        <v>303</v>
      </c>
      <c r="B75" s="136">
        <v>66</v>
      </c>
      <c r="C75" s="136">
        <v>67</v>
      </c>
      <c r="D75" s="136">
        <v>51</v>
      </c>
      <c r="E75" s="136">
        <v>36</v>
      </c>
      <c r="F75" s="136">
        <v>44</v>
      </c>
      <c r="G75" s="8"/>
      <c r="H75" s="249">
        <v>14.5</v>
      </c>
      <c r="I75" s="249">
        <v>14.2</v>
      </c>
      <c r="J75" s="249">
        <v>12.2</v>
      </c>
      <c r="K75" s="249">
        <v>8.9</v>
      </c>
      <c r="L75" s="249">
        <v>9.1</v>
      </c>
      <c r="M75" s="8"/>
      <c r="N75" s="90" t="s">
        <v>303</v>
      </c>
      <c r="O75" s="136">
        <v>7</v>
      </c>
      <c r="P75" s="136">
        <v>20</v>
      </c>
      <c r="Q75" s="136">
        <v>6</v>
      </c>
      <c r="R75" s="136">
        <v>7</v>
      </c>
      <c r="S75" s="136">
        <v>13</v>
      </c>
      <c r="T75" s="8"/>
      <c r="U75" s="249">
        <v>4.9000000000000004</v>
      </c>
      <c r="V75" s="249">
        <v>14.7</v>
      </c>
      <c r="W75" s="249">
        <v>4.4000000000000004</v>
      </c>
      <c r="X75" s="249">
        <v>4.9000000000000004</v>
      </c>
      <c r="Y75" s="249">
        <v>9.1999999999999993</v>
      </c>
    </row>
    <row r="76" spans="1:25" s="100" customFormat="1" ht="11.25" customHeight="1">
      <c r="A76" s="90" t="s">
        <v>301</v>
      </c>
      <c r="B76" s="136">
        <v>34</v>
      </c>
      <c r="C76" s="136">
        <v>39</v>
      </c>
      <c r="D76" s="136">
        <v>37</v>
      </c>
      <c r="E76" s="136">
        <v>26</v>
      </c>
      <c r="F76" s="136">
        <v>43</v>
      </c>
      <c r="G76" s="8"/>
      <c r="H76" s="249">
        <v>7.5</v>
      </c>
      <c r="I76" s="249">
        <v>8.1999999999999993</v>
      </c>
      <c r="J76" s="249">
        <v>8.9</v>
      </c>
      <c r="K76" s="249">
        <v>6.4</v>
      </c>
      <c r="L76" s="249">
        <v>8.9</v>
      </c>
      <c r="M76" s="8"/>
      <c r="N76" s="90" t="s">
        <v>301</v>
      </c>
      <c r="O76" s="136">
        <v>16</v>
      </c>
      <c r="P76" s="136">
        <v>10</v>
      </c>
      <c r="Q76" s="136">
        <v>14</v>
      </c>
      <c r="R76" s="136">
        <v>16</v>
      </c>
      <c r="S76" s="136">
        <v>13</v>
      </c>
      <c r="T76" s="8"/>
      <c r="U76" s="249">
        <v>11.1</v>
      </c>
      <c r="V76" s="249">
        <v>7.4</v>
      </c>
      <c r="W76" s="249">
        <v>10.199999999999999</v>
      </c>
      <c r="X76" s="249">
        <v>11.3</v>
      </c>
      <c r="Y76" s="249">
        <v>9.1999999999999993</v>
      </c>
    </row>
    <row r="77" spans="1:25" s="100" customFormat="1" ht="11.25" customHeight="1">
      <c r="A77" s="90" t="s">
        <v>304</v>
      </c>
      <c r="B77" s="136">
        <v>17</v>
      </c>
      <c r="C77" s="8">
        <v>20</v>
      </c>
      <c r="D77" s="8">
        <v>11</v>
      </c>
      <c r="E77" s="8">
        <v>17</v>
      </c>
      <c r="F77" s="136">
        <v>41</v>
      </c>
      <c r="G77" s="8"/>
      <c r="H77" s="249">
        <v>3.7</v>
      </c>
      <c r="I77" s="249">
        <v>4.2</v>
      </c>
      <c r="J77" s="249">
        <v>2.6</v>
      </c>
      <c r="K77" s="249">
        <v>4.2</v>
      </c>
      <c r="L77" s="249">
        <v>8.5</v>
      </c>
      <c r="M77" s="8"/>
      <c r="N77" s="90" t="s">
        <v>302</v>
      </c>
      <c r="O77" s="136">
        <v>11</v>
      </c>
      <c r="P77" s="8">
        <v>12</v>
      </c>
      <c r="Q77" s="8">
        <v>4</v>
      </c>
      <c r="R77" s="8">
        <v>8</v>
      </c>
      <c r="S77" s="136">
        <v>13</v>
      </c>
      <c r="T77" s="8"/>
      <c r="U77" s="249">
        <v>7.6</v>
      </c>
      <c r="V77" s="249">
        <v>8.8000000000000007</v>
      </c>
      <c r="W77" s="249" t="s">
        <v>76</v>
      </c>
      <c r="X77" s="249">
        <v>5.6</v>
      </c>
      <c r="Y77" s="249">
        <v>9.1999999999999993</v>
      </c>
    </row>
    <row r="78" spans="1:25" s="100" customFormat="1" ht="11.25" customHeight="1">
      <c r="A78" s="90" t="s">
        <v>313</v>
      </c>
      <c r="B78" s="136">
        <v>10</v>
      </c>
      <c r="C78" s="8">
        <v>11</v>
      </c>
      <c r="D78" s="8">
        <v>21</v>
      </c>
      <c r="E78" s="8">
        <v>10</v>
      </c>
      <c r="F78" s="136">
        <v>22</v>
      </c>
      <c r="G78" s="8"/>
      <c r="H78" s="249">
        <v>2.2000000000000002</v>
      </c>
      <c r="I78" s="249">
        <v>2.2999999999999998</v>
      </c>
      <c r="J78" s="249">
        <v>5</v>
      </c>
      <c r="K78" s="249">
        <v>2.5</v>
      </c>
      <c r="L78" s="249">
        <v>4.5</v>
      </c>
      <c r="M78" s="8"/>
      <c r="N78" s="90" t="s">
        <v>305</v>
      </c>
      <c r="O78" s="136">
        <v>10</v>
      </c>
      <c r="P78" s="8">
        <v>6</v>
      </c>
      <c r="Q78" s="8">
        <v>9</v>
      </c>
      <c r="R78" s="8">
        <v>7</v>
      </c>
      <c r="S78" s="136">
        <v>11</v>
      </c>
      <c r="T78" s="8"/>
      <c r="U78" s="249">
        <v>6.9</v>
      </c>
      <c r="V78" s="249">
        <v>4.4000000000000004</v>
      </c>
      <c r="W78" s="249">
        <v>6.6</v>
      </c>
      <c r="X78" s="249">
        <v>4.9000000000000004</v>
      </c>
      <c r="Y78" s="249">
        <v>7.7</v>
      </c>
    </row>
    <row r="79" spans="1:25" s="100" customFormat="1" ht="11.25" customHeight="1">
      <c r="A79" s="90" t="s">
        <v>302</v>
      </c>
      <c r="B79" s="136">
        <v>18</v>
      </c>
      <c r="C79" s="8">
        <v>14</v>
      </c>
      <c r="D79" s="8">
        <v>6</v>
      </c>
      <c r="E79" s="8">
        <v>11</v>
      </c>
      <c r="F79" s="136">
        <v>20</v>
      </c>
      <c r="G79" s="8"/>
      <c r="H79" s="249">
        <v>4</v>
      </c>
      <c r="I79" s="249">
        <v>3</v>
      </c>
      <c r="J79" s="249">
        <v>1.4</v>
      </c>
      <c r="K79" s="249">
        <v>2.7</v>
      </c>
      <c r="L79" s="249">
        <v>4.0999999999999996</v>
      </c>
      <c r="M79" s="8"/>
      <c r="N79" s="90" t="s">
        <v>314</v>
      </c>
      <c r="O79" s="136">
        <v>3</v>
      </c>
      <c r="P79" s="8">
        <v>0</v>
      </c>
      <c r="Q79" s="8">
        <v>1</v>
      </c>
      <c r="R79" s="8">
        <v>4</v>
      </c>
      <c r="S79" s="136">
        <v>7</v>
      </c>
      <c r="T79" s="8"/>
      <c r="U79" s="249" t="s">
        <v>76</v>
      </c>
      <c r="V79" s="249" t="s">
        <v>98</v>
      </c>
      <c r="W79" s="249" t="s">
        <v>76</v>
      </c>
      <c r="X79" s="249" t="s">
        <v>76</v>
      </c>
      <c r="Y79" s="249">
        <v>4.9000000000000004</v>
      </c>
    </row>
    <row r="80" spans="1:25" s="100" customFormat="1" ht="11.25" customHeight="1">
      <c r="A80" s="90" t="s">
        <v>312</v>
      </c>
      <c r="B80" s="136">
        <v>30</v>
      </c>
      <c r="C80" s="8">
        <v>15</v>
      </c>
      <c r="D80" s="8">
        <v>11</v>
      </c>
      <c r="E80" s="8">
        <v>14</v>
      </c>
      <c r="F80" s="136">
        <v>19</v>
      </c>
      <c r="G80" s="8"/>
      <c r="H80" s="249">
        <v>6.6</v>
      </c>
      <c r="I80" s="249">
        <v>3.2</v>
      </c>
      <c r="J80" s="249">
        <v>2.6</v>
      </c>
      <c r="K80" s="249">
        <v>3.4</v>
      </c>
      <c r="L80" s="249">
        <v>3.9</v>
      </c>
      <c r="M80" s="8"/>
      <c r="N80" s="90" t="s">
        <v>308</v>
      </c>
      <c r="O80" s="136">
        <v>2</v>
      </c>
      <c r="P80" s="8">
        <v>4</v>
      </c>
      <c r="Q80" s="8">
        <v>1</v>
      </c>
      <c r="R80" s="8">
        <v>3</v>
      </c>
      <c r="S80" s="136">
        <v>7</v>
      </c>
      <c r="T80" s="8"/>
      <c r="U80" s="249" t="s">
        <v>76</v>
      </c>
      <c r="V80" s="249" t="s">
        <v>76</v>
      </c>
      <c r="W80" s="249" t="s">
        <v>76</v>
      </c>
      <c r="X80" s="249" t="s">
        <v>76</v>
      </c>
      <c r="Y80" s="249">
        <v>4.9000000000000004</v>
      </c>
    </row>
    <row r="81" spans="1:25" s="100" customFormat="1" ht="11.25" customHeight="1">
      <c r="A81" s="90"/>
      <c r="B81" s="136"/>
      <c r="C81" s="8"/>
      <c r="D81" s="8"/>
      <c r="E81" s="8"/>
      <c r="F81" s="136"/>
      <c r="G81" s="8"/>
      <c r="H81" s="249"/>
      <c r="I81" s="249"/>
      <c r="J81" s="249"/>
      <c r="K81" s="249"/>
      <c r="L81" s="235"/>
      <c r="M81" s="8"/>
      <c r="N81" s="90" t="s">
        <v>306</v>
      </c>
      <c r="O81" s="136">
        <v>1</v>
      </c>
      <c r="P81" s="8">
        <v>2</v>
      </c>
      <c r="Q81" s="8">
        <v>3</v>
      </c>
      <c r="R81" s="8">
        <v>2</v>
      </c>
      <c r="S81" s="136">
        <v>7</v>
      </c>
      <c r="T81" s="8"/>
      <c r="U81" s="249" t="s">
        <v>76</v>
      </c>
      <c r="V81" s="249" t="s">
        <v>76</v>
      </c>
      <c r="W81" s="249" t="s">
        <v>76</v>
      </c>
      <c r="X81" s="249" t="s">
        <v>76</v>
      </c>
      <c r="Y81" s="249">
        <v>4.9000000000000004</v>
      </c>
    </row>
    <row r="82" spans="1:25" s="100" customFormat="1" ht="11.25" customHeight="1">
      <c r="A82" s="8"/>
      <c r="B82" s="136"/>
      <c r="C82" s="8"/>
      <c r="D82" s="8"/>
      <c r="E82" s="8"/>
      <c r="G82" s="8"/>
      <c r="H82" s="249"/>
      <c r="I82" s="8"/>
      <c r="J82" s="136"/>
      <c r="K82" s="136"/>
      <c r="M82" s="8"/>
      <c r="N82" s="8"/>
      <c r="O82" s="136"/>
      <c r="P82" s="8"/>
      <c r="Q82" s="8"/>
      <c r="R82" s="8"/>
      <c r="T82" s="8"/>
      <c r="U82" s="249"/>
      <c r="V82" s="8"/>
      <c r="W82" s="136"/>
      <c r="X82" s="136"/>
    </row>
    <row r="83" spans="1:25" s="100" customFormat="1" ht="11.25" customHeight="1">
      <c r="A83" s="7" t="s">
        <v>80</v>
      </c>
      <c r="B83" s="136"/>
      <c r="C83" s="8"/>
      <c r="D83" s="8"/>
      <c r="E83" s="8"/>
      <c r="G83" s="8"/>
      <c r="H83" s="137"/>
      <c r="I83" s="8"/>
      <c r="J83" s="136"/>
      <c r="K83" s="136"/>
      <c r="M83" s="8"/>
      <c r="N83" s="7" t="s">
        <v>80</v>
      </c>
      <c r="O83" s="136"/>
      <c r="P83" s="8"/>
      <c r="Q83" s="8"/>
      <c r="R83" s="8"/>
      <c r="T83" s="8"/>
      <c r="U83" s="137"/>
      <c r="V83" s="8"/>
      <c r="W83" s="136"/>
      <c r="X83" s="136"/>
    </row>
    <row r="84" spans="1:25" s="155" customFormat="1" ht="11.25" customHeight="1">
      <c r="A84" s="58" t="s">
        <v>101</v>
      </c>
      <c r="B84" s="252">
        <v>381</v>
      </c>
      <c r="C84" s="7">
        <v>366</v>
      </c>
      <c r="D84" s="252">
        <v>345</v>
      </c>
      <c r="E84" s="252">
        <v>357</v>
      </c>
      <c r="F84" s="245">
        <v>345</v>
      </c>
      <c r="G84" s="7"/>
      <c r="H84" s="246">
        <v>100</v>
      </c>
      <c r="I84" s="246">
        <v>100</v>
      </c>
      <c r="J84" s="246">
        <v>100</v>
      </c>
      <c r="K84" s="246">
        <v>100</v>
      </c>
      <c r="L84" s="246">
        <v>100</v>
      </c>
      <c r="M84" s="7"/>
      <c r="N84" s="58" t="s">
        <v>101</v>
      </c>
      <c r="O84" s="252">
        <v>116</v>
      </c>
      <c r="P84" s="7">
        <v>130</v>
      </c>
      <c r="Q84" s="252">
        <v>99</v>
      </c>
      <c r="R84" s="252">
        <v>98</v>
      </c>
      <c r="S84" s="245">
        <v>101</v>
      </c>
      <c r="T84" s="7"/>
      <c r="U84" s="246">
        <v>100</v>
      </c>
      <c r="V84" s="246">
        <v>100</v>
      </c>
      <c r="W84" s="246">
        <v>100</v>
      </c>
      <c r="X84" s="246">
        <v>100</v>
      </c>
      <c r="Y84" s="246">
        <v>100</v>
      </c>
    </row>
    <row r="85" spans="1:25" s="100" customFormat="1" ht="11.25" customHeight="1">
      <c r="A85" s="32" t="s">
        <v>102</v>
      </c>
      <c r="B85" s="250">
        <v>277</v>
      </c>
      <c r="C85" s="8">
        <v>269</v>
      </c>
      <c r="D85" s="250">
        <v>251</v>
      </c>
      <c r="E85" s="250">
        <v>221</v>
      </c>
      <c r="F85" s="136">
        <v>217</v>
      </c>
      <c r="G85" s="8"/>
      <c r="H85" s="249">
        <v>72.7</v>
      </c>
      <c r="I85" s="249">
        <v>73.5</v>
      </c>
      <c r="J85" s="249">
        <v>72.8</v>
      </c>
      <c r="K85" s="249">
        <v>61.9</v>
      </c>
      <c r="L85" s="249">
        <v>62.9</v>
      </c>
      <c r="M85" s="8"/>
      <c r="N85" s="32" t="s">
        <v>102</v>
      </c>
      <c r="O85" s="250">
        <v>81</v>
      </c>
      <c r="P85" s="8">
        <v>88</v>
      </c>
      <c r="Q85" s="250">
        <v>67</v>
      </c>
      <c r="R85" s="250">
        <v>70</v>
      </c>
      <c r="S85" s="136">
        <v>67</v>
      </c>
      <c r="T85" s="8"/>
      <c r="U85" s="249">
        <v>69.8</v>
      </c>
      <c r="V85" s="249">
        <v>67.7</v>
      </c>
      <c r="W85" s="249">
        <v>67.7</v>
      </c>
      <c r="X85" s="249">
        <v>71.400000000000006</v>
      </c>
      <c r="Y85" s="249">
        <v>66.3</v>
      </c>
    </row>
    <row r="86" spans="1:25" s="100" customFormat="1" ht="11.25" customHeight="1">
      <c r="A86" s="90" t="s">
        <v>298</v>
      </c>
      <c r="B86" s="136">
        <v>81</v>
      </c>
      <c r="C86" s="8">
        <v>82</v>
      </c>
      <c r="D86" s="8">
        <v>67</v>
      </c>
      <c r="E86" s="8">
        <v>52</v>
      </c>
      <c r="F86" s="136">
        <v>44</v>
      </c>
      <c r="G86" s="8"/>
      <c r="H86" s="249">
        <v>21.3</v>
      </c>
      <c r="I86" s="249">
        <v>22.4</v>
      </c>
      <c r="J86" s="249">
        <v>19.399999999999999</v>
      </c>
      <c r="K86" s="249">
        <v>14.6</v>
      </c>
      <c r="L86" s="249">
        <v>12.8</v>
      </c>
      <c r="M86" s="8"/>
      <c r="N86" s="90" t="s">
        <v>298</v>
      </c>
      <c r="O86" s="136">
        <v>43</v>
      </c>
      <c r="P86" s="8">
        <v>43</v>
      </c>
      <c r="Q86" s="8">
        <v>35</v>
      </c>
      <c r="R86" s="8">
        <v>34</v>
      </c>
      <c r="S86" s="136">
        <v>30</v>
      </c>
      <c r="T86" s="8"/>
      <c r="U86" s="249">
        <v>37.1</v>
      </c>
      <c r="V86" s="249">
        <v>33.1</v>
      </c>
      <c r="W86" s="249">
        <v>35.4</v>
      </c>
      <c r="X86" s="249">
        <v>34.700000000000003</v>
      </c>
      <c r="Y86" s="249">
        <v>29.7</v>
      </c>
    </row>
    <row r="87" spans="1:25" s="100" customFormat="1" ht="11.25" customHeight="1">
      <c r="A87" s="90" t="s">
        <v>299</v>
      </c>
      <c r="B87" s="136">
        <v>31</v>
      </c>
      <c r="C87" s="8">
        <v>37</v>
      </c>
      <c r="D87" s="8">
        <v>38</v>
      </c>
      <c r="E87" s="8">
        <v>28</v>
      </c>
      <c r="F87" s="136">
        <v>38</v>
      </c>
      <c r="G87" s="8"/>
      <c r="H87" s="249">
        <v>8.1</v>
      </c>
      <c r="I87" s="249">
        <v>10.1</v>
      </c>
      <c r="J87" s="249">
        <v>11</v>
      </c>
      <c r="K87" s="249">
        <v>7.8</v>
      </c>
      <c r="L87" s="249">
        <v>11</v>
      </c>
      <c r="M87" s="8"/>
      <c r="N87" s="90" t="s">
        <v>305</v>
      </c>
      <c r="O87" s="136">
        <v>6</v>
      </c>
      <c r="P87" s="8">
        <v>13</v>
      </c>
      <c r="Q87" s="8">
        <v>10</v>
      </c>
      <c r="R87" s="8">
        <v>5</v>
      </c>
      <c r="S87" s="136">
        <v>13</v>
      </c>
      <c r="T87" s="8"/>
      <c r="U87" s="249">
        <v>5.2</v>
      </c>
      <c r="V87" s="249">
        <v>10</v>
      </c>
      <c r="W87" s="249">
        <v>10.1</v>
      </c>
      <c r="X87" s="249">
        <v>5.0999999999999996</v>
      </c>
      <c r="Y87" s="249">
        <v>12.9</v>
      </c>
    </row>
    <row r="88" spans="1:25" s="100" customFormat="1" ht="11.25" customHeight="1">
      <c r="A88" s="90" t="s">
        <v>297</v>
      </c>
      <c r="B88" s="136">
        <v>55</v>
      </c>
      <c r="C88" s="136">
        <v>56</v>
      </c>
      <c r="D88" s="136">
        <v>45</v>
      </c>
      <c r="E88" s="136">
        <v>49</v>
      </c>
      <c r="F88" s="136">
        <v>36</v>
      </c>
      <c r="G88" s="8"/>
      <c r="H88" s="249">
        <v>14.4</v>
      </c>
      <c r="I88" s="249">
        <v>15.3</v>
      </c>
      <c r="J88" s="249">
        <v>13</v>
      </c>
      <c r="K88" s="249">
        <v>13.7</v>
      </c>
      <c r="L88" s="249">
        <v>10.4</v>
      </c>
      <c r="M88" s="8"/>
      <c r="N88" s="90" t="s">
        <v>301</v>
      </c>
      <c r="O88" s="136">
        <v>11</v>
      </c>
      <c r="P88" s="136">
        <v>17</v>
      </c>
      <c r="Q88" s="136">
        <v>9</v>
      </c>
      <c r="R88" s="136">
        <v>10</v>
      </c>
      <c r="S88" s="136">
        <v>11</v>
      </c>
      <c r="T88" s="8"/>
      <c r="U88" s="249">
        <v>9.5</v>
      </c>
      <c r="V88" s="249">
        <v>13.1</v>
      </c>
      <c r="W88" s="249">
        <v>9.1</v>
      </c>
      <c r="X88" s="249">
        <v>10.199999999999999</v>
      </c>
      <c r="Y88" s="249">
        <v>10.9</v>
      </c>
    </row>
    <row r="89" spans="1:25" s="100" customFormat="1" ht="11.25" customHeight="1">
      <c r="A89" s="90" t="s">
        <v>301</v>
      </c>
      <c r="B89" s="136">
        <v>32</v>
      </c>
      <c r="C89" s="136">
        <v>37</v>
      </c>
      <c r="D89" s="136">
        <v>21</v>
      </c>
      <c r="E89" s="136">
        <v>20</v>
      </c>
      <c r="F89" s="136">
        <v>33</v>
      </c>
      <c r="G89" s="8"/>
      <c r="H89" s="249">
        <v>8.4</v>
      </c>
      <c r="I89" s="249">
        <v>10.1</v>
      </c>
      <c r="J89" s="249">
        <v>6.1</v>
      </c>
      <c r="K89" s="249">
        <v>5.6</v>
      </c>
      <c r="L89" s="249">
        <v>9.6</v>
      </c>
      <c r="M89" s="8"/>
      <c r="N89" s="90" t="s">
        <v>302</v>
      </c>
      <c r="O89" s="136">
        <v>13</v>
      </c>
      <c r="P89" s="136">
        <v>7</v>
      </c>
      <c r="Q89" s="136">
        <v>7</v>
      </c>
      <c r="R89" s="136">
        <v>14</v>
      </c>
      <c r="S89" s="136">
        <v>10</v>
      </c>
      <c r="T89" s="8"/>
      <c r="U89" s="249">
        <v>11.2</v>
      </c>
      <c r="V89" s="249">
        <v>5.4</v>
      </c>
      <c r="W89" s="249">
        <v>7.1</v>
      </c>
      <c r="X89" s="249">
        <v>14.3</v>
      </c>
      <c r="Y89" s="249">
        <v>9.9</v>
      </c>
    </row>
    <row r="90" spans="1:25" s="100" customFormat="1" ht="11.25" customHeight="1">
      <c r="A90" s="90" t="s">
        <v>302</v>
      </c>
      <c r="B90" s="136">
        <v>38</v>
      </c>
      <c r="C90" s="8">
        <v>29</v>
      </c>
      <c r="D90" s="8">
        <v>34</v>
      </c>
      <c r="E90" s="8">
        <v>34</v>
      </c>
      <c r="F90" s="250">
        <v>31</v>
      </c>
      <c r="G90" s="8"/>
      <c r="H90" s="249">
        <v>10</v>
      </c>
      <c r="I90" s="249">
        <v>7.9</v>
      </c>
      <c r="J90" s="249">
        <v>9.9</v>
      </c>
      <c r="K90" s="249">
        <v>9.5</v>
      </c>
      <c r="L90" s="249">
        <v>9</v>
      </c>
      <c r="M90" s="8"/>
      <c r="N90" s="90" t="s">
        <v>297</v>
      </c>
      <c r="O90" s="136">
        <v>8</v>
      </c>
      <c r="P90" s="8">
        <v>12</v>
      </c>
      <c r="Q90" s="8">
        <v>1</v>
      </c>
      <c r="R90" s="8">
        <v>6</v>
      </c>
      <c r="S90" s="250">
        <v>5</v>
      </c>
      <c r="T90" s="8"/>
      <c r="U90" s="249">
        <v>6.9</v>
      </c>
      <c r="V90" s="249">
        <v>9.1999999999999993</v>
      </c>
      <c r="W90" s="249" t="s">
        <v>76</v>
      </c>
      <c r="X90" s="249">
        <v>6.1</v>
      </c>
      <c r="Y90" s="249">
        <v>5</v>
      </c>
    </row>
    <row r="91" spans="1:25" s="100" customFormat="1" ht="11.25" customHeight="1">
      <c r="A91" s="90" t="s">
        <v>303</v>
      </c>
      <c r="B91" s="136">
        <v>48</v>
      </c>
      <c r="C91" s="8">
        <v>50</v>
      </c>
      <c r="D91" s="8">
        <v>46</v>
      </c>
      <c r="E91" s="8">
        <v>27</v>
      </c>
      <c r="F91" s="250">
        <v>29</v>
      </c>
      <c r="G91" s="8"/>
      <c r="H91" s="249">
        <v>12.6</v>
      </c>
      <c r="I91" s="249">
        <v>13.7</v>
      </c>
      <c r="J91" s="249">
        <v>13.3</v>
      </c>
      <c r="K91" s="249">
        <v>7.6</v>
      </c>
      <c r="L91" s="249">
        <v>8.4</v>
      </c>
      <c r="M91" s="8"/>
      <c r="N91" s="90"/>
      <c r="O91" s="136"/>
      <c r="P91" s="8"/>
      <c r="Q91" s="8"/>
      <c r="R91" s="8"/>
      <c r="S91" s="250"/>
      <c r="T91" s="8"/>
      <c r="U91" s="249"/>
      <c r="V91" s="249"/>
      <c r="W91" s="249"/>
      <c r="X91" s="249"/>
      <c r="Y91" s="249"/>
    </row>
    <row r="92" spans="1:25" s="100" customFormat="1" ht="11.25" customHeight="1">
      <c r="A92" s="90" t="s">
        <v>300</v>
      </c>
      <c r="B92" s="136">
        <v>29</v>
      </c>
      <c r="C92" s="8">
        <v>43</v>
      </c>
      <c r="D92" s="8">
        <v>27</v>
      </c>
      <c r="E92" s="8">
        <v>22</v>
      </c>
      <c r="F92" s="136">
        <v>28</v>
      </c>
      <c r="G92" s="8"/>
      <c r="H92" s="249">
        <v>7.6</v>
      </c>
      <c r="I92" s="249">
        <v>11.7</v>
      </c>
      <c r="J92" s="249">
        <v>7.8</v>
      </c>
      <c r="K92" s="249">
        <v>6.2</v>
      </c>
      <c r="L92" s="249">
        <v>8.1</v>
      </c>
      <c r="M92" s="8"/>
      <c r="N92" s="90"/>
      <c r="O92" s="136"/>
      <c r="P92" s="8"/>
      <c r="Q92" s="8"/>
      <c r="R92" s="8"/>
      <c r="S92" s="136"/>
      <c r="T92" s="8"/>
      <c r="U92" s="249"/>
      <c r="V92" s="249"/>
      <c r="W92" s="249"/>
      <c r="X92" s="249"/>
      <c r="Y92" s="249"/>
    </row>
    <row r="93" spans="1:25" s="100" customFormat="1" ht="11.25" customHeight="1">
      <c r="A93" s="90" t="s">
        <v>312</v>
      </c>
      <c r="B93" s="136">
        <v>21</v>
      </c>
      <c r="C93" s="8">
        <v>8</v>
      </c>
      <c r="D93" s="8">
        <v>21</v>
      </c>
      <c r="E93" s="8">
        <v>14</v>
      </c>
      <c r="F93" s="136">
        <v>18</v>
      </c>
      <c r="G93" s="8"/>
      <c r="H93" s="249">
        <v>5.5</v>
      </c>
      <c r="I93" s="249">
        <v>2.2000000000000002</v>
      </c>
      <c r="J93" s="249">
        <v>6.1</v>
      </c>
      <c r="K93" s="249">
        <v>3.9</v>
      </c>
      <c r="L93" s="249">
        <v>5.2</v>
      </c>
      <c r="M93" s="8"/>
      <c r="N93" s="8"/>
      <c r="O93" s="136"/>
      <c r="P93" s="8"/>
      <c r="Q93" s="8"/>
      <c r="R93" s="8"/>
      <c r="S93" s="136"/>
      <c r="T93" s="8"/>
      <c r="U93" s="249"/>
      <c r="V93" s="249"/>
      <c r="W93" s="249"/>
      <c r="X93" s="249"/>
      <c r="Y93" s="249"/>
    </row>
    <row r="94" spans="1:25" s="100" customFormat="1" ht="11.25" customHeight="1">
      <c r="A94" s="90" t="s">
        <v>314</v>
      </c>
      <c r="B94" s="136">
        <v>18</v>
      </c>
      <c r="C94" s="8">
        <v>7</v>
      </c>
      <c r="D94" s="8">
        <v>14</v>
      </c>
      <c r="E94" s="8">
        <v>11</v>
      </c>
      <c r="F94" s="136">
        <v>14</v>
      </c>
      <c r="G94" s="8"/>
      <c r="H94" s="249">
        <v>4.7</v>
      </c>
      <c r="I94" s="249">
        <v>1.9</v>
      </c>
      <c r="J94" s="249">
        <v>4.0999999999999996</v>
      </c>
      <c r="K94" s="249">
        <v>3.1</v>
      </c>
      <c r="L94" s="249">
        <v>4.0999999999999996</v>
      </c>
      <c r="M94" s="8"/>
      <c r="N94" s="8"/>
      <c r="O94" s="136"/>
      <c r="P94" s="8"/>
      <c r="Q94" s="8"/>
      <c r="R94" s="8"/>
      <c r="S94" s="136"/>
      <c r="T94" s="8"/>
      <c r="U94" s="249"/>
      <c r="V94" s="249"/>
      <c r="W94" s="249"/>
      <c r="X94" s="249"/>
      <c r="Y94" s="249"/>
    </row>
    <row r="95" spans="1:25" s="100" customFormat="1" ht="11.25" customHeight="1">
      <c r="A95" s="90" t="s">
        <v>306</v>
      </c>
      <c r="B95" s="136">
        <v>2</v>
      </c>
      <c r="C95" s="8">
        <v>9</v>
      </c>
      <c r="D95" s="8">
        <v>9</v>
      </c>
      <c r="E95" s="8">
        <v>1</v>
      </c>
      <c r="F95" s="136">
        <v>14</v>
      </c>
      <c r="G95" s="8"/>
      <c r="H95" s="249" t="s">
        <v>76</v>
      </c>
      <c r="I95" s="249">
        <v>2.5</v>
      </c>
      <c r="J95" s="249">
        <v>2.6</v>
      </c>
      <c r="K95" s="249" t="s">
        <v>76</v>
      </c>
      <c r="L95" s="249">
        <v>4.0999999999999996</v>
      </c>
      <c r="M95" s="8"/>
      <c r="N95" s="8"/>
      <c r="O95" s="136"/>
      <c r="P95" s="8"/>
      <c r="Q95" s="8"/>
      <c r="R95" s="8"/>
      <c r="S95" s="136"/>
      <c r="T95" s="8"/>
      <c r="U95" s="249"/>
      <c r="V95" s="249"/>
      <c r="W95" s="249"/>
      <c r="X95" s="249"/>
      <c r="Y95" s="249"/>
    </row>
    <row r="96" spans="1:25" s="100" customFormat="1" ht="11.25" customHeight="1">
      <c r="A96" s="8"/>
      <c r="B96" s="136"/>
      <c r="C96" s="8"/>
      <c r="D96" s="8"/>
      <c r="E96" s="8"/>
      <c r="G96" s="8"/>
      <c r="H96" s="249"/>
      <c r="I96" s="249"/>
      <c r="J96" s="249"/>
      <c r="K96" s="249"/>
      <c r="M96" s="8"/>
      <c r="N96" s="8"/>
      <c r="O96" s="136"/>
      <c r="P96" s="8"/>
      <c r="Q96" s="8"/>
      <c r="R96" s="8"/>
      <c r="T96" s="8"/>
      <c r="U96" s="249"/>
      <c r="V96" s="249"/>
      <c r="W96" s="249"/>
      <c r="X96" s="249"/>
    </row>
    <row r="97" spans="1:25" s="100" customFormat="1" ht="11.25" customHeight="1">
      <c r="A97" s="7" t="s">
        <v>81</v>
      </c>
      <c r="B97" s="136"/>
      <c r="C97" s="8"/>
      <c r="D97" s="8"/>
      <c r="E97" s="8"/>
      <c r="G97" s="8"/>
      <c r="H97" s="137"/>
      <c r="I97" s="8"/>
      <c r="J97" s="136"/>
      <c r="K97" s="136"/>
      <c r="M97" s="8"/>
      <c r="N97" s="7" t="s">
        <v>81</v>
      </c>
      <c r="O97" s="136"/>
      <c r="P97" s="8"/>
      <c r="Q97" s="8"/>
      <c r="R97" s="8"/>
      <c r="T97" s="8"/>
      <c r="U97" s="137"/>
      <c r="V97" s="8"/>
      <c r="W97" s="136"/>
      <c r="X97" s="136"/>
    </row>
    <row r="98" spans="1:25" s="155" customFormat="1" ht="11.25" customHeight="1">
      <c r="A98" s="58" t="s">
        <v>101</v>
      </c>
      <c r="B98" s="252">
        <v>359</v>
      </c>
      <c r="C98" s="7">
        <v>386</v>
      </c>
      <c r="D98" s="252">
        <v>402</v>
      </c>
      <c r="E98" s="252">
        <v>447</v>
      </c>
      <c r="F98" s="245">
        <v>451</v>
      </c>
      <c r="G98" s="7"/>
      <c r="H98" s="246">
        <v>100</v>
      </c>
      <c r="I98" s="246">
        <v>100</v>
      </c>
      <c r="J98" s="246">
        <v>100</v>
      </c>
      <c r="K98" s="246">
        <v>100</v>
      </c>
      <c r="L98" s="246">
        <v>100</v>
      </c>
      <c r="M98" s="7"/>
      <c r="N98" s="58" t="s">
        <v>101</v>
      </c>
      <c r="O98" s="252">
        <v>124</v>
      </c>
      <c r="P98" s="7">
        <v>130</v>
      </c>
      <c r="Q98" s="252">
        <v>129</v>
      </c>
      <c r="R98" s="252">
        <v>124</v>
      </c>
      <c r="S98" s="245">
        <v>143</v>
      </c>
      <c r="T98" s="7"/>
      <c r="U98" s="246">
        <v>100</v>
      </c>
      <c r="V98" s="246">
        <v>100</v>
      </c>
      <c r="W98" s="246">
        <v>100</v>
      </c>
      <c r="X98" s="246">
        <v>100</v>
      </c>
      <c r="Y98" s="246">
        <v>100</v>
      </c>
    </row>
    <row r="99" spans="1:25" s="100" customFormat="1" ht="11.25" customHeight="1">
      <c r="A99" s="32" t="s">
        <v>102</v>
      </c>
      <c r="B99" s="250">
        <v>262</v>
      </c>
      <c r="C99" s="8">
        <v>255</v>
      </c>
      <c r="D99" s="250">
        <v>282</v>
      </c>
      <c r="E99" s="250">
        <v>283</v>
      </c>
      <c r="F99" s="136">
        <v>301</v>
      </c>
      <c r="G99" s="8"/>
      <c r="H99" s="249">
        <v>73</v>
      </c>
      <c r="I99" s="249">
        <v>66.099999999999994</v>
      </c>
      <c r="J99" s="249">
        <v>70.099999999999994</v>
      </c>
      <c r="K99" s="249">
        <v>63.3</v>
      </c>
      <c r="L99" s="249">
        <v>66.7</v>
      </c>
      <c r="M99" s="8"/>
      <c r="N99" s="32" t="s">
        <v>102</v>
      </c>
      <c r="O99" s="250">
        <v>90</v>
      </c>
      <c r="P99" s="8">
        <v>82</v>
      </c>
      <c r="Q99" s="250">
        <v>92</v>
      </c>
      <c r="R99" s="250">
        <v>86</v>
      </c>
      <c r="S99" s="136">
        <v>108</v>
      </c>
      <c r="T99" s="8"/>
      <c r="U99" s="249">
        <v>72.599999999999994</v>
      </c>
      <c r="V99" s="249">
        <v>63.1</v>
      </c>
      <c r="W99" s="249">
        <v>71.3</v>
      </c>
      <c r="X99" s="249">
        <v>69.400000000000006</v>
      </c>
      <c r="Y99" s="249">
        <v>75.5</v>
      </c>
    </row>
    <row r="100" spans="1:25" s="100" customFormat="1" ht="11.25" customHeight="1">
      <c r="A100" s="90" t="s">
        <v>302</v>
      </c>
      <c r="B100" s="136">
        <v>118</v>
      </c>
      <c r="C100" s="136">
        <v>101</v>
      </c>
      <c r="D100" s="136">
        <v>103</v>
      </c>
      <c r="E100" s="136">
        <v>111</v>
      </c>
      <c r="F100" s="136">
        <v>122</v>
      </c>
      <c r="G100" s="8"/>
      <c r="H100" s="249">
        <v>32.9</v>
      </c>
      <c r="I100" s="249">
        <v>26.2</v>
      </c>
      <c r="J100" s="249">
        <v>25.6</v>
      </c>
      <c r="K100" s="249">
        <v>24.8</v>
      </c>
      <c r="L100" s="249">
        <v>27.1</v>
      </c>
      <c r="M100" s="8"/>
      <c r="N100" s="90" t="s">
        <v>302</v>
      </c>
      <c r="O100" s="136">
        <v>36</v>
      </c>
      <c r="P100" s="136">
        <v>34</v>
      </c>
      <c r="Q100" s="136">
        <v>37</v>
      </c>
      <c r="R100" s="136">
        <v>29</v>
      </c>
      <c r="S100" s="136">
        <v>50</v>
      </c>
      <c r="T100" s="8"/>
      <c r="U100" s="249">
        <v>29</v>
      </c>
      <c r="V100" s="249">
        <v>26.2</v>
      </c>
      <c r="W100" s="249">
        <v>28.7</v>
      </c>
      <c r="X100" s="249">
        <v>23.4</v>
      </c>
      <c r="Y100" s="249">
        <v>35</v>
      </c>
    </row>
    <row r="101" spans="1:25" s="100" customFormat="1" ht="11.25" customHeight="1">
      <c r="A101" s="90" t="s">
        <v>301</v>
      </c>
      <c r="B101" s="136">
        <v>37</v>
      </c>
      <c r="C101" s="136">
        <v>36</v>
      </c>
      <c r="D101" s="136">
        <v>57</v>
      </c>
      <c r="E101" s="136">
        <v>47</v>
      </c>
      <c r="F101" s="136">
        <v>54</v>
      </c>
      <c r="G101" s="8"/>
      <c r="H101" s="249">
        <v>10.3</v>
      </c>
      <c r="I101" s="249">
        <v>9.3000000000000007</v>
      </c>
      <c r="J101" s="249">
        <v>14.2</v>
      </c>
      <c r="K101" s="249">
        <v>10.5</v>
      </c>
      <c r="L101" s="249">
        <v>12</v>
      </c>
      <c r="M101" s="8"/>
      <c r="N101" s="90" t="s">
        <v>298</v>
      </c>
      <c r="O101" s="136">
        <v>23</v>
      </c>
      <c r="P101" s="136">
        <v>26</v>
      </c>
      <c r="Q101" s="136">
        <v>28</v>
      </c>
      <c r="R101" s="136">
        <v>22</v>
      </c>
      <c r="S101" s="136">
        <v>36</v>
      </c>
      <c r="T101" s="8"/>
      <c r="U101" s="249">
        <v>18.5</v>
      </c>
      <c r="V101" s="249">
        <v>20</v>
      </c>
      <c r="W101" s="249">
        <v>21.7</v>
      </c>
      <c r="X101" s="249">
        <v>17.7</v>
      </c>
      <c r="Y101" s="249">
        <v>25.2</v>
      </c>
    </row>
    <row r="102" spans="1:25" s="100" customFormat="1" ht="11.25" customHeight="1">
      <c r="A102" s="90" t="s">
        <v>298</v>
      </c>
      <c r="B102" s="136">
        <v>39</v>
      </c>
      <c r="C102" s="8">
        <v>44</v>
      </c>
      <c r="D102" s="8">
        <v>54</v>
      </c>
      <c r="E102" s="8">
        <v>49</v>
      </c>
      <c r="F102" s="136">
        <v>49</v>
      </c>
      <c r="G102" s="8"/>
      <c r="H102" s="249">
        <v>10.9</v>
      </c>
      <c r="I102" s="249">
        <v>11.4</v>
      </c>
      <c r="J102" s="249">
        <v>13.4</v>
      </c>
      <c r="K102" s="249">
        <v>11</v>
      </c>
      <c r="L102" s="249">
        <v>10.9</v>
      </c>
      <c r="M102" s="8"/>
      <c r="N102" s="90" t="s">
        <v>301</v>
      </c>
      <c r="O102" s="136">
        <v>23</v>
      </c>
      <c r="P102" s="8">
        <v>16</v>
      </c>
      <c r="Q102" s="8">
        <v>27</v>
      </c>
      <c r="R102" s="8">
        <v>19</v>
      </c>
      <c r="S102" s="136">
        <v>32</v>
      </c>
      <c r="T102" s="8"/>
      <c r="U102" s="249">
        <v>18.5</v>
      </c>
      <c r="V102" s="249">
        <v>12.3</v>
      </c>
      <c r="W102" s="249">
        <v>20.9</v>
      </c>
      <c r="X102" s="249">
        <v>15.3</v>
      </c>
      <c r="Y102" s="249">
        <v>22.4</v>
      </c>
    </row>
    <row r="103" spans="1:25" s="100" customFormat="1" ht="11.25" customHeight="1">
      <c r="A103" s="90" t="s">
        <v>300</v>
      </c>
      <c r="B103" s="136">
        <v>17</v>
      </c>
      <c r="C103" s="8">
        <v>25</v>
      </c>
      <c r="D103" s="8">
        <v>20</v>
      </c>
      <c r="E103" s="8">
        <v>14</v>
      </c>
      <c r="F103" s="136">
        <v>24</v>
      </c>
      <c r="G103" s="8"/>
      <c r="H103" s="249">
        <v>4.7</v>
      </c>
      <c r="I103" s="249">
        <v>6.5</v>
      </c>
      <c r="J103" s="249">
        <v>5</v>
      </c>
      <c r="K103" s="249">
        <v>3.1</v>
      </c>
      <c r="L103" s="249">
        <v>5.3</v>
      </c>
      <c r="M103" s="8"/>
      <c r="N103" s="90" t="s">
        <v>316</v>
      </c>
      <c r="O103" s="136">
        <v>5</v>
      </c>
      <c r="P103" s="8">
        <v>6</v>
      </c>
      <c r="Q103" s="8">
        <v>9</v>
      </c>
      <c r="R103" s="8">
        <v>3</v>
      </c>
      <c r="S103" s="136">
        <v>12</v>
      </c>
      <c r="T103" s="8"/>
      <c r="U103" s="249">
        <v>4</v>
      </c>
      <c r="V103" s="249">
        <v>4.5999999999999996</v>
      </c>
      <c r="W103" s="249">
        <v>7</v>
      </c>
      <c r="X103" s="249" t="s">
        <v>76</v>
      </c>
      <c r="Y103" s="249">
        <v>8.4</v>
      </c>
    </row>
    <row r="104" spans="1:25" s="100" customFormat="1" ht="11.25" customHeight="1">
      <c r="A104" s="90" t="s">
        <v>297</v>
      </c>
      <c r="B104" s="136">
        <v>21</v>
      </c>
      <c r="C104" s="8">
        <v>15</v>
      </c>
      <c r="D104" s="8">
        <v>18</v>
      </c>
      <c r="E104" s="8">
        <v>23</v>
      </c>
      <c r="F104" s="136">
        <v>23</v>
      </c>
      <c r="G104" s="8"/>
      <c r="H104" s="249">
        <v>5.8</v>
      </c>
      <c r="I104" s="249">
        <v>3.9</v>
      </c>
      <c r="J104" s="249">
        <v>4.5</v>
      </c>
      <c r="K104" s="249">
        <v>5.0999999999999996</v>
      </c>
      <c r="L104" s="249">
        <v>5.0999999999999996</v>
      </c>
      <c r="M104" s="8"/>
      <c r="N104" s="90" t="s">
        <v>305</v>
      </c>
      <c r="O104" s="136">
        <v>4</v>
      </c>
      <c r="P104" s="8">
        <v>5</v>
      </c>
      <c r="Q104" s="8">
        <v>4</v>
      </c>
      <c r="R104" s="8">
        <v>9</v>
      </c>
      <c r="S104" s="136">
        <v>9</v>
      </c>
      <c r="T104" s="8"/>
      <c r="U104" s="249" t="s">
        <v>76</v>
      </c>
      <c r="V104" s="249">
        <v>3.8</v>
      </c>
      <c r="W104" s="249" t="s">
        <v>76</v>
      </c>
      <c r="X104" s="249">
        <v>7.3</v>
      </c>
      <c r="Y104" s="249">
        <v>6.3</v>
      </c>
    </row>
    <row r="105" spans="1:25" s="100" customFormat="1" ht="11.25" customHeight="1">
      <c r="A105" s="90" t="s">
        <v>299</v>
      </c>
      <c r="B105" s="136">
        <v>13</v>
      </c>
      <c r="C105" s="8">
        <v>19</v>
      </c>
      <c r="D105" s="8">
        <v>24</v>
      </c>
      <c r="E105" s="8">
        <v>25</v>
      </c>
      <c r="F105" s="136">
        <v>21</v>
      </c>
      <c r="G105" s="8"/>
      <c r="H105" s="249">
        <v>3.6</v>
      </c>
      <c r="I105" s="249">
        <v>4.9000000000000004</v>
      </c>
      <c r="J105" s="249">
        <v>6</v>
      </c>
      <c r="K105" s="249">
        <v>5.6</v>
      </c>
      <c r="L105" s="249">
        <v>4.7</v>
      </c>
      <c r="M105" s="8"/>
      <c r="N105" s="90" t="s">
        <v>315</v>
      </c>
      <c r="O105" s="136">
        <v>3</v>
      </c>
      <c r="P105" s="8">
        <v>5</v>
      </c>
      <c r="Q105" s="8">
        <v>5</v>
      </c>
      <c r="R105" s="8">
        <v>1</v>
      </c>
      <c r="S105" s="136">
        <v>6</v>
      </c>
      <c r="T105" s="8"/>
      <c r="U105" s="249" t="s">
        <v>76</v>
      </c>
      <c r="V105" s="249">
        <v>3.8</v>
      </c>
      <c r="W105" s="249">
        <v>3.9</v>
      </c>
      <c r="X105" s="249" t="s">
        <v>76</v>
      </c>
      <c r="Y105" s="249">
        <v>4.2</v>
      </c>
    </row>
    <row r="106" spans="1:25" s="100" customFormat="1" ht="11.25" customHeight="1">
      <c r="A106" s="90" t="s">
        <v>303</v>
      </c>
      <c r="B106" s="136">
        <v>20</v>
      </c>
      <c r="C106" s="8">
        <v>29</v>
      </c>
      <c r="D106" s="8">
        <v>20</v>
      </c>
      <c r="E106" s="8">
        <v>9</v>
      </c>
      <c r="F106" s="136">
        <v>19</v>
      </c>
      <c r="G106" s="8"/>
      <c r="H106" s="249">
        <v>5.6</v>
      </c>
      <c r="I106" s="249">
        <v>7.5</v>
      </c>
      <c r="J106" s="249">
        <v>5</v>
      </c>
      <c r="K106" s="249">
        <v>2</v>
      </c>
      <c r="L106" s="249">
        <v>4.2</v>
      </c>
      <c r="M106" s="8"/>
      <c r="N106" s="90" t="s">
        <v>317</v>
      </c>
      <c r="O106" s="136">
        <v>0</v>
      </c>
      <c r="P106" s="8">
        <v>0</v>
      </c>
      <c r="Q106" s="8">
        <v>5</v>
      </c>
      <c r="R106" s="8">
        <v>3</v>
      </c>
      <c r="S106" s="136">
        <v>5</v>
      </c>
      <c r="T106" s="8"/>
      <c r="U106" s="249" t="s">
        <v>98</v>
      </c>
      <c r="V106" s="249" t="s">
        <v>98</v>
      </c>
      <c r="W106" s="249">
        <v>3.9</v>
      </c>
      <c r="X106" s="249" t="s">
        <v>76</v>
      </c>
      <c r="Y106" s="249">
        <v>3.5</v>
      </c>
    </row>
    <row r="107" spans="1:25" s="100" customFormat="1" ht="11.25" customHeight="1">
      <c r="A107" s="90" t="s">
        <v>308</v>
      </c>
      <c r="B107" s="136">
        <v>11</v>
      </c>
      <c r="C107" s="8">
        <v>12</v>
      </c>
      <c r="D107" s="8">
        <v>9</v>
      </c>
      <c r="E107" s="8">
        <v>13</v>
      </c>
      <c r="F107" s="136">
        <v>16</v>
      </c>
      <c r="G107" s="8"/>
      <c r="H107" s="249">
        <v>3.1</v>
      </c>
      <c r="I107" s="249">
        <v>3.1</v>
      </c>
      <c r="J107" s="249">
        <v>2.2000000000000002</v>
      </c>
      <c r="K107" s="249">
        <v>2.9</v>
      </c>
      <c r="L107" s="249">
        <v>3.5</v>
      </c>
      <c r="M107" s="8"/>
      <c r="N107" s="90" t="s">
        <v>308</v>
      </c>
      <c r="O107" s="136">
        <v>5</v>
      </c>
      <c r="P107" s="8">
        <v>3</v>
      </c>
      <c r="Q107" s="8">
        <v>10</v>
      </c>
      <c r="R107" s="8">
        <v>5</v>
      </c>
      <c r="S107" s="136">
        <v>5</v>
      </c>
      <c r="T107" s="8"/>
      <c r="U107" s="249">
        <v>4</v>
      </c>
      <c r="V107" s="249" t="s">
        <v>76</v>
      </c>
      <c r="W107" s="249">
        <v>7.8</v>
      </c>
      <c r="X107" s="249">
        <v>4</v>
      </c>
      <c r="Y107" s="249">
        <v>3.5</v>
      </c>
    </row>
    <row r="108" spans="1:25" s="100" customFormat="1" ht="11.25" customHeight="1">
      <c r="A108" s="90" t="s">
        <v>315</v>
      </c>
      <c r="B108" s="136">
        <v>7</v>
      </c>
      <c r="C108" s="8">
        <v>4</v>
      </c>
      <c r="D108" s="8">
        <v>8</v>
      </c>
      <c r="E108" s="8">
        <v>8</v>
      </c>
      <c r="F108" s="136">
        <v>16</v>
      </c>
      <c r="G108" s="8"/>
      <c r="H108" s="249">
        <v>1.9</v>
      </c>
      <c r="I108" s="249" t="s">
        <v>76</v>
      </c>
      <c r="J108" s="249">
        <v>2</v>
      </c>
      <c r="K108" s="249">
        <v>1.8</v>
      </c>
      <c r="L108" s="249">
        <v>3.5</v>
      </c>
      <c r="M108" s="8"/>
      <c r="N108" s="90" t="s">
        <v>299</v>
      </c>
      <c r="O108" s="136">
        <v>8</v>
      </c>
      <c r="P108" s="8">
        <v>4</v>
      </c>
      <c r="Q108" s="8">
        <v>2</v>
      </c>
      <c r="R108" s="8">
        <v>3</v>
      </c>
      <c r="S108" s="136">
        <v>5</v>
      </c>
      <c r="T108" s="8"/>
      <c r="U108" s="249">
        <v>6.5</v>
      </c>
      <c r="V108" s="249" t="s">
        <v>76</v>
      </c>
      <c r="W108" s="249" t="s">
        <v>76</v>
      </c>
      <c r="X108" s="249" t="s">
        <v>76</v>
      </c>
      <c r="Y108" s="249">
        <v>3.5</v>
      </c>
    </row>
    <row r="109" spans="1:25" s="100" customFormat="1" ht="11.25" customHeight="1">
      <c r="A109" s="91" t="s">
        <v>316</v>
      </c>
      <c r="B109" s="140">
        <v>23</v>
      </c>
      <c r="C109" s="139">
        <v>16</v>
      </c>
      <c r="D109" s="139">
        <v>15</v>
      </c>
      <c r="E109" s="139">
        <v>16</v>
      </c>
      <c r="F109" s="140">
        <v>16</v>
      </c>
      <c r="G109" s="139"/>
      <c r="H109" s="254">
        <v>6.4</v>
      </c>
      <c r="I109" s="254">
        <v>4.0999999999999996</v>
      </c>
      <c r="J109" s="254">
        <v>3.7</v>
      </c>
      <c r="K109" s="254">
        <v>3.6</v>
      </c>
      <c r="L109" s="254">
        <v>3.5</v>
      </c>
      <c r="M109" s="139"/>
      <c r="N109" s="139"/>
      <c r="O109" s="140"/>
      <c r="P109" s="139"/>
      <c r="Q109" s="139"/>
      <c r="R109" s="139"/>
      <c r="S109" s="140"/>
      <c r="T109" s="139"/>
      <c r="U109" s="254"/>
      <c r="V109" s="254"/>
      <c r="W109" s="254"/>
      <c r="X109" s="254"/>
      <c r="Y109" s="254"/>
    </row>
    <row r="110" spans="1:25" s="100" customFormat="1" ht="11.25" customHeight="1">
      <c r="A110" s="8"/>
      <c r="B110" s="136"/>
      <c r="C110" s="136"/>
      <c r="D110" s="136"/>
      <c r="E110" s="136"/>
      <c r="G110" s="8"/>
      <c r="H110" s="137"/>
      <c r="I110" s="136"/>
      <c r="J110" s="136"/>
      <c r="K110" s="136"/>
      <c r="L110" s="138"/>
      <c r="M110" s="8"/>
      <c r="N110" s="8"/>
      <c r="O110" s="136"/>
      <c r="P110" s="136"/>
      <c r="Q110" s="136"/>
      <c r="R110" s="136"/>
      <c r="T110" s="136"/>
      <c r="U110" s="137"/>
      <c r="V110" s="136"/>
      <c r="W110" s="136"/>
      <c r="X110" s="136"/>
      <c r="Y110" s="138"/>
    </row>
    <row r="111" spans="1:25" ht="11.25" customHeight="1">
      <c r="A111" s="326" t="s">
        <v>158</v>
      </c>
      <c r="B111" s="326"/>
      <c r="C111" s="326"/>
      <c r="D111" s="326"/>
      <c r="E111" s="326"/>
      <c r="F111" s="167"/>
      <c r="G111" s="31"/>
      <c r="L111" s="31"/>
      <c r="M111" s="31"/>
      <c r="Y111" s="31"/>
    </row>
    <row r="112" spans="1:25" ht="11.25" customHeight="1">
      <c r="A112" s="104"/>
      <c r="B112" s="105"/>
      <c r="C112" s="105"/>
      <c r="D112" s="105"/>
      <c r="E112" s="105"/>
      <c r="F112" s="105"/>
      <c r="G112" s="106"/>
      <c r="H112" s="105"/>
      <c r="I112" s="105"/>
      <c r="J112" s="105"/>
      <c r="K112" s="105"/>
      <c r="L112" s="106"/>
      <c r="M112" s="106"/>
      <c r="O112" s="105"/>
      <c r="P112" s="105"/>
      <c r="Q112" s="105"/>
      <c r="R112" s="105"/>
      <c r="S112" s="105"/>
      <c r="T112" s="105"/>
      <c r="U112" s="105"/>
      <c r="V112" s="105"/>
      <c r="W112" s="105"/>
      <c r="X112" s="105"/>
      <c r="Y112" s="106"/>
    </row>
    <row r="113" spans="1:25" customFormat="1" ht="18.75" customHeight="1">
      <c r="A113" s="306" t="s">
        <v>395</v>
      </c>
      <c r="B113" s="306"/>
      <c r="C113" s="306"/>
      <c r="D113" s="306"/>
      <c r="E113" s="306"/>
      <c r="F113" s="306"/>
      <c r="G113" s="306"/>
      <c r="H113" s="306"/>
      <c r="I113" s="306"/>
      <c r="J113" s="306"/>
      <c r="K113" s="306"/>
      <c r="L113" s="306"/>
    </row>
    <row r="114" spans="1:25" ht="11.25" customHeight="1">
      <c r="A114" s="323" t="s">
        <v>203</v>
      </c>
      <c r="B114" s="323"/>
      <c r="C114" s="323"/>
      <c r="D114" s="323"/>
      <c r="E114" s="323"/>
      <c r="F114" s="323"/>
      <c r="G114" s="323"/>
      <c r="H114" s="323"/>
      <c r="I114" s="323"/>
      <c r="J114" s="323"/>
      <c r="K114" s="323"/>
      <c r="L114" s="323"/>
      <c r="M114" s="77"/>
      <c r="N114" s="77"/>
      <c r="O114" s="77"/>
      <c r="P114" s="130"/>
      <c r="Q114" s="77"/>
      <c r="R114" s="77"/>
      <c r="S114" s="77"/>
      <c r="T114" s="77"/>
      <c r="U114" s="77"/>
      <c r="V114" s="77"/>
      <c r="W114" s="77"/>
      <c r="X114" s="77"/>
      <c r="Y114" s="77"/>
    </row>
    <row r="115" spans="1:25" s="8" customFormat="1">
      <c r="A115" s="320" t="s">
        <v>270</v>
      </c>
      <c r="B115" s="320"/>
      <c r="C115" s="320"/>
      <c r="D115" s="320"/>
      <c r="E115" s="320"/>
      <c r="F115" s="320"/>
      <c r="G115" s="320"/>
      <c r="H115" s="320"/>
      <c r="I115" s="320"/>
      <c r="J115" s="320"/>
      <c r="K115" s="320"/>
      <c r="L115" s="320"/>
      <c r="O115" s="132"/>
      <c r="P115" s="132"/>
      <c r="U115" s="132"/>
      <c r="V115" s="132"/>
    </row>
    <row r="116" spans="1:25" s="8" customFormat="1" ht="11.25" customHeight="1">
      <c r="A116" s="309" t="s">
        <v>193</v>
      </c>
      <c r="B116" s="309"/>
      <c r="C116" s="309"/>
      <c r="D116" s="309"/>
      <c r="E116" s="309"/>
      <c r="F116" s="309"/>
      <c r="G116" s="309"/>
      <c r="H116" s="309"/>
      <c r="I116" s="309"/>
      <c r="J116" s="309"/>
      <c r="K116" s="309"/>
      <c r="L116" s="309"/>
      <c r="O116" s="84"/>
      <c r="P116" s="84"/>
      <c r="U116" s="84"/>
      <c r="V116" s="84"/>
    </row>
    <row r="117" spans="1:25" s="8" customFormat="1">
      <c r="A117" s="310" t="s">
        <v>338</v>
      </c>
      <c r="B117" s="310"/>
      <c r="C117" s="310"/>
      <c r="D117" s="310"/>
      <c r="E117" s="310"/>
      <c r="F117" s="310"/>
      <c r="G117" s="310"/>
      <c r="H117" s="310"/>
      <c r="I117" s="310"/>
      <c r="J117" s="310"/>
      <c r="K117" s="310"/>
      <c r="L117" s="310"/>
    </row>
    <row r="118" spans="1:25" s="8" customFormat="1" ht="11.25" customHeight="1">
      <c r="A118" s="311" t="s">
        <v>339</v>
      </c>
      <c r="B118" s="311"/>
      <c r="C118" s="311"/>
      <c r="D118" s="311"/>
      <c r="E118" s="311"/>
      <c r="F118" s="311"/>
      <c r="G118" s="311"/>
      <c r="H118" s="311"/>
      <c r="I118" s="311"/>
      <c r="J118" s="311"/>
      <c r="K118" s="311"/>
      <c r="L118" s="311"/>
      <c r="O118" s="107"/>
      <c r="P118" s="107"/>
      <c r="U118" s="107"/>
      <c r="V118" s="107"/>
    </row>
    <row r="119" spans="1:25" s="8" customFormat="1" ht="11.25" customHeight="1">
      <c r="A119" s="310" t="s">
        <v>340</v>
      </c>
      <c r="B119" s="310"/>
      <c r="C119" s="310"/>
      <c r="D119" s="310"/>
      <c r="E119" s="310"/>
      <c r="F119" s="310"/>
      <c r="G119" s="310"/>
      <c r="H119" s="310"/>
      <c r="I119" s="310"/>
      <c r="J119" s="310"/>
      <c r="K119" s="310"/>
      <c r="L119" s="310"/>
    </row>
    <row r="120" spans="1:25" s="8" customFormat="1" ht="11.25" customHeight="1">
      <c r="A120" s="311" t="s">
        <v>194</v>
      </c>
      <c r="B120" s="311"/>
      <c r="C120" s="311"/>
      <c r="D120" s="311"/>
      <c r="E120" s="311"/>
      <c r="F120" s="311"/>
      <c r="G120" s="311"/>
      <c r="H120" s="311"/>
      <c r="I120" s="311"/>
      <c r="J120" s="311"/>
      <c r="K120" s="311"/>
      <c r="L120" s="311"/>
      <c r="O120" s="107"/>
      <c r="P120" s="107"/>
      <c r="U120" s="107"/>
      <c r="V120" s="107"/>
    </row>
    <row r="121" spans="1:25" ht="11.25" customHeight="1">
      <c r="A121" s="8"/>
      <c r="B121" s="76"/>
      <c r="E121" s="89"/>
      <c r="F121" s="8"/>
      <c r="G121" s="89"/>
      <c r="H121" s="8"/>
      <c r="J121" s="89"/>
      <c r="K121" s="89"/>
      <c r="L121" s="76"/>
      <c r="M121" s="89"/>
      <c r="N121" s="89"/>
      <c r="O121" s="76"/>
      <c r="R121" s="89"/>
      <c r="S121" s="8"/>
      <c r="T121" s="89"/>
      <c r="U121" s="8"/>
      <c r="W121" s="89"/>
      <c r="X121" s="89"/>
      <c r="Y121" s="76"/>
    </row>
    <row r="122" spans="1:25" ht="11.25" customHeight="1">
      <c r="A122" s="10" t="str">
        <f>Contents!B45</f>
        <v>© Commonwealth of Australia 2023</v>
      </c>
      <c r="B122" s="8"/>
      <c r="F122" s="141"/>
      <c r="H122" s="8"/>
      <c r="L122" s="8"/>
      <c r="O122" s="8"/>
      <c r="S122" s="141"/>
      <c r="U122" s="8"/>
      <c r="Y122" s="8"/>
    </row>
  </sheetData>
  <mergeCells count="13">
    <mergeCell ref="U6:Y6"/>
    <mergeCell ref="A111:E111"/>
    <mergeCell ref="B6:F6"/>
    <mergeCell ref="H6:L6"/>
    <mergeCell ref="A113:L113"/>
    <mergeCell ref="A117:L117"/>
    <mergeCell ref="A118:L118"/>
    <mergeCell ref="A119:L119"/>
    <mergeCell ref="A120:L120"/>
    <mergeCell ref="O6:S6"/>
    <mergeCell ref="A114:L114"/>
    <mergeCell ref="A115:L115"/>
    <mergeCell ref="A116:L116"/>
  </mergeCells>
  <hyperlinks>
    <hyperlink ref="M122" r:id="rId1" display="© Commonwealth of Australia 2013" xr:uid="{2DF6E4BA-C5A1-4660-BB46-C9670D2E71F0}"/>
  </hyperlinks>
  <printOptions gridLines="1"/>
  <pageMargins left="0.14000000000000001" right="0.12" top="0.28999999999999998" bottom="0.22" header="0.22" footer="0.18"/>
  <pageSetup paperSize="9" scale="42" orientation="landscape" r:id="rId2"/>
  <headerFooter alignWithMargins="0">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T41"/>
  <sheetViews>
    <sheetView zoomScaleNormal="100" workbookViewId="0">
      <pane ySplit="8" topLeftCell="A9" activePane="bottomLeft" state="frozen"/>
      <selection sqref="A1:C1"/>
      <selection pane="bottomLeft"/>
    </sheetView>
  </sheetViews>
  <sheetFormatPr defaultColWidth="9.33203125" defaultRowHeight="11.25"/>
  <cols>
    <col min="1" max="1" width="67" style="31" customWidth="1"/>
    <col min="2" max="4" width="13.83203125" style="31" customWidth="1"/>
    <col min="5" max="5" width="1.6640625" style="31" customWidth="1"/>
    <col min="6" max="8" width="13.83203125" style="31" customWidth="1"/>
    <col min="9" max="9" width="1.6640625" style="31" customWidth="1"/>
    <col min="10" max="12" width="13.83203125" style="31" customWidth="1"/>
    <col min="13" max="13" width="1.6640625" style="31" customWidth="1"/>
    <col min="14" max="16" width="13.83203125" style="31" customWidth="1"/>
    <col min="17" max="17" width="1.5" style="31" customWidth="1"/>
    <col min="18" max="20" width="13.83203125" style="31" customWidth="1"/>
    <col min="21" max="16384" width="9.33203125" style="31"/>
  </cols>
  <sheetData>
    <row r="1" spans="1:20" s="168" customFormat="1" ht="60" customHeight="1">
      <c r="A1" s="168" t="s">
        <v>4</v>
      </c>
    </row>
    <row r="2" spans="1:20" ht="20.100000000000001" customHeight="1">
      <c r="A2" s="6" t="str">
        <f>'Table 11.8'!A2</f>
        <v>3303.0 Causes of Death, Australia, 2022</v>
      </c>
    </row>
    <row r="3" spans="1:20" ht="12.75" customHeight="1">
      <c r="A3" s="14" t="str">
        <f>'Table 11.8'!A3</f>
        <v>Released at 11.30am (Canberra time) 27 September 2023</v>
      </c>
    </row>
    <row r="4" spans="1:20" s="100" customFormat="1" ht="20.100000000000001" customHeight="1">
      <c r="A4" s="1" t="s">
        <v>275</v>
      </c>
      <c r="B4" s="1"/>
      <c r="C4" s="1"/>
      <c r="D4" s="1"/>
      <c r="E4" s="1"/>
      <c r="F4" s="1"/>
      <c r="G4" s="1"/>
      <c r="H4" s="1"/>
      <c r="I4" s="1"/>
      <c r="J4" s="1"/>
      <c r="K4" s="1"/>
      <c r="L4" s="1"/>
      <c r="M4" s="1"/>
      <c r="N4" s="1"/>
      <c r="O4" s="1"/>
      <c r="P4" s="1"/>
      <c r="Q4" s="1"/>
    </row>
    <row r="5" spans="1:20">
      <c r="A5" s="104"/>
    </row>
    <row r="6" spans="1:20" s="100" customFormat="1" ht="15">
      <c r="A6" s="31"/>
      <c r="B6" s="330">
        <v>2018</v>
      </c>
      <c r="C6" s="330"/>
      <c r="D6" s="330"/>
      <c r="E6" s="142"/>
      <c r="F6" s="330">
        <v>2019</v>
      </c>
      <c r="G6" s="330"/>
      <c r="H6" s="330"/>
      <c r="I6" s="142"/>
      <c r="J6" s="330">
        <v>2020</v>
      </c>
      <c r="K6" s="330"/>
      <c r="L6" s="330"/>
      <c r="M6" s="142"/>
      <c r="N6" s="330">
        <v>2021</v>
      </c>
      <c r="O6" s="330"/>
      <c r="P6" s="330"/>
      <c r="Q6" s="142"/>
      <c r="R6" s="330">
        <v>2022</v>
      </c>
      <c r="S6" s="330"/>
      <c r="T6" s="330"/>
    </row>
    <row r="7" spans="1:20" ht="33.75" customHeight="1">
      <c r="A7" s="111"/>
      <c r="B7" s="262" t="s">
        <v>82</v>
      </c>
      <c r="C7" s="262" t="s">
        <v>83</v>
      </c>
      <c r="D7" s="262" t="s">
        <v>84</v>
      </c>
      <c r="E7" s="264"/>
      <c r="F7" s="262" t="s">
        <v>82</v>
      </c>
      <c r="G7" s="262" t="s">
        <v>83</v>
      </c>
      <c r="H7" s="262" t="s">
        <v>84</v>
      </c>
      <c r="I7" s="264"/>
      <c r="J7" s="262" t="s">
        <v>82</v>
      </c>
      <c r="K7" s="262" t="s">
        <v>83</v>
      </c>
      <c r="L7" s="262" t="s">
        <v>84</v>
      </c>
      <c r="M7" s="264"/>
      <c r="N7" s="262" t="s">
        <v>82</v>
      </c>
      <c r="O7" s="262" t="s">
        <v>83</v>
      </c>
      <c r="P7" s="262" t="s">
        <v>84</v>
      </c>
      <c r="Q7" s="264"/>
      <c r="R7" s="262" t="s">
        <v>82</v>
      </c>
      <c r="S7" s="262" t="s">
        <v>83</v>
      </c>
      <c r="T7" s="262" t="s">
        <v>84</v>
      </c>
    </row>
    <row r="8" spans="1:20">
      <c r="A8" s="111" t="s">
        <v>86</v>
      </c>
      <c r="B8" s="64" t="s">
        <v>10</v>
      </c>
      <c r="C8" s="64" t="s">
        <v>10</v>
      </c>
      <c r="D8" s="64" t="s">
        <v>10</v>
      </c>
      <c r="E8" s="264"/>
      <c r="F8" s="64" t="s">
        <v>10</v>
      </c>
      <c r="G8" s="64" t="s">
        <v>10</v>
      </c>
      <c r="H8" s="64" t="s">
        <v>10</v>
      </c>
      <c r="I8" s="264"/>
      <c r="J8" s="64" t="s">
        <v>10</v>
      </c>
      <c r="K8" s="64" t="s">
        <v>10</v>
      </c>
      <c r="L8" s="64" t="s">
        <v>10</v>
      </c>
      <c r="M8" s="264"/>
      <c r="N8" s="64" t="s">
        <v>10</v>
      </c>
      <c r="O8" s="64" t="s">
        <v>10</v>
      </c>
      <c r="P8" s="64" t="s">
        <v>10</v>
      </c>
      <c r="Q8" s="54"/>
      <c r="R8" s="64" t="s">
        <v>10</v>
      </c>
      <c r="S8" s="64" t="s">
        <v>10</v>
      </c>
      <c r="T8" s="64" t="s">
        <v>10</v>
      </c>
    </row>
    <row r="9" spans="1:20">
      <c r="A9" s="31" t="s">
        <v>85</v>
      </c>
      <c r="B9" s="188">
        <v>1149</v>
      </c>
      <c r="C9" s="248">
        <v>1200</v>
      </c>
      <c r="D9" s="188">
        <v>2349</v>
      </c>
      <c r="E9" s="248"/>
      <c r="F9" s="188">
        <v>1169</v>
      </c>
      <c r="G9" s="248">
        <v>1289</v>
      </c>
      <c r="H9" s="188">
        <v>2458</v>
      </c>
      <c r="J9" s="188">
        <v>1071</v>
      </c>
      <c r="K9" s="248">
        <v>1265</v>
      </c>
      <c r="L9" s="188">
        <v>2336</v>
      </c>
      <c r="N9" s="188">
        <v>1069</v>
      </c>
      <c r="O9" s="248">
        <v>989</v>
      </c>
      <c r="P9" s="188">
        <v>2058</v>
      </c>
      <c r="Q9" s="188"/>
      <c r="R9" s="188">
        <v>914</v>
      </c>
      <c r="S9" s="248">
        <v>1306</v>
      </c>
      <c r="T9" s="188">
        <v>2220</v>
      </c>
    </row>
    <row r="10" spans="1:20">
      <c r="A10" s="31" t="s">
        <v>298</v>
      </c>
      <c r="B10" s="188">
        <v>289</v>
      </c>
      <c r="C10" s="248">
        <v>514</v>
      </c>
      <c r="D10" s="188">
        <v>803</v>
      </c>
      <c r="E10" s="136"/>
      <c r="F10" s="188">
        <v>272</v>
      </c>
      <c r="G10" s="248">
        <v>565</v>
      </c>
      <c r="H10" s="188">
        <v>837</v>
      </c>
      <c r="J10" s="31">
        <v>289</v>
      </c>
      <c r="K10" s="248">
        <v>509</v>
      </c>
      <c r="L10" s="31">
        <v>798</v>
      </c>
      <c r="N10" s="31">
        <v>247</v>
      </c>
      <c r="O10" s="248">
        <v>396</v>
      </c>
      <c r="P10" s="31">
        <v>643</v>
      </c>
      <c r="R10" s="188">
        <v>196</v>
      </c>
      <c r="S10" s="248">
        <v>502</v>
      </c>
      <c r="T10" s="188">
        <v>698</v>
      </c>
    </row>
    <row r="11" spans="1:20" ht="11.25" customHeight="1">
      <c r="A11" s="31" t="s">
        <v>297</v>
      </c>
      <c r="B11" s="188">
        <v>161</v>
      </c>
      <c r="C11" s="248">
        <v>376</v>
      </c>
      <c r="D11" s="188">
        <v>537</v>
      </c>
      <c r="E11" s="136"/>
      <c r="F11" s="188">
        <v>163</v>
      </c>
      <c r="G11" s="248">
        <v>388</v>
      </c>
      <c r="H11" s="188">
        <v>551</v>
      </c>
      <c r="J11" s="31">
        <v>127</v>
      </c>
      <c r="K11" s="248">
        <v>318</v>
      </c>
      <c r="L11" s="31">
        <v>445</v>
      </c>
      <c r="N11" s="31">
        <v>157</v>
      </c>
      <c r="O11" s="248">
        <v>282</v>
      </c>
      <c r="P11" s="31">
        <v>439</v>
      </c>
      <c r="R11" s="188">
        <v>130</v>
      </c>
      <c r="S11" s="248">
        <v>333</v>
      </c>
      <c r="T11" s="188">
        <v>463</v>
      </c>
    </row>
    <row r="12" spans="1:20">
      <c r="A12" s="31" t="s">
        <v>299</v>
      </c>
      <c r="B12" s="188">
        <v>126</v>
      </c>
      <c r="C12" s="248">
        <v>240</v>
      </c>
      <c r="D12" s="188">
        <v>366</v>
      </c>
      <c r="E12" s="136"/>
      <c r="F12" s="188">
        <v>157</v>
      </c>
      <c r="G12" s="248">
        <v>327</v>
      </c>
      <c r="H12" s="188">
        <v>484</v>
      </c>
      <c r="J12" s="31">
        <v>137</v>
      </c>
      <c r="K12" s="248">
        <v>266</v>
      </c>
      <c r="L12" s="31">
        <v>403</v>
      </c>
      <c r="N12" s="31">
        <v>146</v>
      </c>
      <c r="O12" s="248">
        <v>226</v>
      </c>
      <c r="P12" s="31">
        <v>372</v>
      </c>
      <c r="R12" s="188">
        <v>112</v>
      </c>
      <c r="S12" s="248">
        <v>317</v>
      </c>
      <c r="T12" s="188">
        <v>429</v>
      </c>
    </row>
    <row r="13" spans="1:20" ht="11.25" customHeight="1">
      <c r="A13" s="31" t="s">
        <v>301</v>
      </c>
      <c r="B13" s="188">
        <v>62</v>
      </c>
      <c r="C13" s="248">
        <v>225</v>
      </c>
      <c r="D13" s="188">
        <v>287</v>
      </c>
      <c r="E13" s="136"/>
      <c r="F13" s="188">
        <v>62</v>
      </c>
      <c r="G13" s="248">
        <v>250</v>
      </c>
      <c r="H13" s="188">
        <v>312</v>
      </c>
      <c r="J13" s="31">
        <v>59</v>
      </c>
      <c r="K13" s="248">
        <v>231</v>
      </c>
      <c r="L13" s="31">
        <v>290</v>
      </c>
      <c r="N13" s="31">
        <v>66</v>
      </c>
      <c r="O13" s="248">
        <v>172</v>
      </c>
      <c r="P13" s="31">
        <v>238</v>
      </c>
      <c r="R13" s="188">
        <v>42</v>
      </c>
      <c r="S13" s="248">
        <v>242</v>
      </c>
      <c r="T13" s="188">
        <v>284</v>
      </c>
    </row>
    <row r="14" spans="1:20" ht="11.25" customHeight="1">
      <c r="A14" s="31" t="s">
        <v>300</v>
      </c>
      <c r="B14" s="31">
        <v>55</v>
      </c>
      <c r="C14" s="248">
        <v>203</v>
      </c>
      <c r="D14" s="188">
        <v>258</v>
      </c>
      <c r="E14" s="136"/>
      <c r="F14" s="31">
        <v>83</v>
      </c>
      <c r="G14" s="248">
        <v>216</v>
      </c>
      <c r="H14" s="188">
        <v>299</v>
      </c>
      <c r="J14" s="31">
        <v>64</v>
      </c>
      <c r="K14" s="248">
        <v>211</v>
      </c>
      <c r="L14" s="31">
        <v>275</v>
      </c>
      <c r="N14" s="31">
        <v>59</v>
      </c>
      <c r="O14" s="248">
        <v>157</v>
      </c>
      <c r="P14" s="31">
        <v>216</v>
      </c>
      <c r="R14" s="31">
        <v>39</v>
      </c>
      <c r="S14" s="248">
        <v>244</v>
      </c>
      <c r="T14" s="188">
        <v>283</v>
      </c>
    </row>
    <row r="15" spans="1:20" ht="11.25" customHeight="1">
      <c r="A15" s="31" t="s">
        <v>302</v>
      </c>
      <c r="B15" s="188">
        <v>136</v>
      </c>
      <c r="C15" s="248">
        <v>115</v>
      </c>
      <c r="D15" s="188">
        <v>251</v>
      </c>
      <c r="E15" s="136"/>
      <c r="F15" s="188">
        <v>119</v>
      </c>
      <c r="G15" s="248">
        <v>96</v>
      </c>
      <c r="H15" s="188">
        <v>215</v>
      </c>
      <c r="J15" s="31">
        <v>104</v>
      </c>
      <c r="K15" s="248">
        <v>101</v>
      </c>
      <c r="L15" s="31">
        <v>205</v>
      </c>
      <c r="N15" s="31">
        <v>121</v>
      </c>
      <c r="O15" s="248">
        <v>94</v>
      </c>
      <c r="P15" s="31">
        <v>215</v>
      </c>
      <c r="R15" s="188">
        <v>100</v>
      </c>
      <c r="S15" s="248">
        <v>166</v>
      </c>
      <c r="T15" s="188">
        <v>266</v>
      </c>
    </row>
    <row r="16" spans="1:20" ht="11.25" customHeight="1">
      <c r="A16" s="31" t="s">
        <v>303</v>
      </c>
      <c r="B16" s="188">
        <v>30</v>
      </c>
      <c r="C16" s="248">
        <v>224</v>
      </c>
      <c r="D16" s="188">
        <v>254</v>
      </c>
      <c r="E16" s="136"/>
      <c r="F16" s="188">
        <v>45</v>
      </c>
      <c r="G16" s="248">
        <v>245</v>
      </c>
      <c r="H16" s="188">
        <v>290</v>
      </c>
      <c r="J16" s="31">
        <v>22</v>
      </c>
      <c r="K16" s="248">
        <v>191</v>
      </c>
      <c r="L16" s="31">
        <v>213</v>
      </c>
      <c r="N16" s="31">
        <v>16</v>
      </c>
      <c r="O16" s="248">
        <v>131</v>
      </c>
      <c r="P16" s="31">
        <v>147</v>
      </c>
      <c r="R16" s="188">
        <v>20</v>
      </c>
      <c r="S16" s="248">
        <v>177</v>
      </c>
      <c r="T16" s="188">
        <v>197</v>
      </c>
    </row>
    <row r="17" spans="1:20" ht="11.25" customHeight="1">
      <c r="A17" s="31" t="s">
        <v>305</v>
      </c>
      <c r="B17" s="188">
        <v>32</v>
      </c>
      <c r="C17" s="248">
        <v>120</v>
      </c>
      <c r="D17" s="188">
        <v>152</v>
      </c>
      <c r="E17" s="136"/>
      <c r="F17" s="188">
        <v>31</v>
      </c>
      <c r="G17" s="248">
        <v>117</v>
      </c>
      <c r="H17" s="188">
        <v>148</v>
      </c>
      <c r="J17" s="31">
        <v>23</v>
      </c>
      <c r="K17" s="248">
        <v>100</v>
      </c>
      <c r="L17" s="31">
        <v>123</v>
      </c>
      <c r="N17" s="31">
        <v>27</v>
      </c>
      <c r="O17" s="248">
        <v>79</v>
      </c>
      <c r="P17" s="31">
        <v>106</v>
      </c>
      <c r="R17" s="188">
        <v>30</v>
      </c>
      <c r="S17" s="248">
        <v>128</v>
      </c>
      <c r="T17" s="188">
        <v>158</v>
      </c>
    </row>
    <row r="18" spans="1:20" ht="11.25" customHeight="1">
      <c r="A18" s="31" t="s">
        <v>304</v>
      </c>
      <c r="B18" s="188">
        <v>10</v>
      </c>
      <c r="C18" s="248">
        <v>88</v>
      </c>
      <c r="D18" s="188">
        <v>98</v>
      </c>
      <c r="E18" s="136"/>
      <c r="F18" s="188">
        <v>5</v>
      </c>
      <c r="G18" s="248">
        <v>106</v>
      </c>
      <c r="H18" s="188">
        <v>111</v>
      </c>
      <c r="J18" s="31">
        <v>10</v>
      </c>
      <c r="K18" s="248">
        <v>123</v>
      </c>
      <c r="L18" s="31">
        <v>133</v>
      </c>
      <c r="N18" s="31">
        <v>8</v>
      </c>
      <c r="O18" s="248">
        <v>102</v>
      </c>
      <c r="P18" s="31">
        <v>110</v>
      </c>
      <c r="R18" s="188">
        <v>13</v>
      </c>
      <c r="S18" s="248">
        <v>135</v>
      </c>
      <c r="T18" s="188">
        <v>148</v>
      </c>
    </row>
    <row r="19" spans="1:20" ht="11.25" customHeight="1">
      <c r="A19" s="5" t="s">
        <v>306</v>
      </c>
      <c r="B19" s="106">
        <v>10</v>
      </c>
      <c r="C19" s="248">
        <v>33</v>
      </c>
      <c r="D19" s="106">
        <v>43</v>
      </c>
      <c r="E19" s="136"/>
      <c r="F19" s="106">
        <v>15</v>
      </c>
      <c r="G19" s="248">
        <v>36</v>
      </c>
      <c r="H19" s="106">
        <v>51</v>
      </c>
      <c r="J19" s="31">
        <v>15</v>
      </c>
      <c r="K19" s="248">
        <v>65</v>
      </c>
      <c r="L19" s="31">
        <v>80</v>
      </c>
      <c r="N19" s="31">
        <v>19</v>
      </c>
      <c r="O19" s="248">
        <v>44</v>
      </c>
      <c r="P19" s="31">
        <v>63</v>
      </c>
      <c r="R19" s="106">
        <v>25</v>
      </c>
      <c r="S19" s="248">
        <v>83</v>
      </c>
      <c r="T19" s="106">
        <v>108</v>
      </c>
    </row>
    <row r="20" spans="1:20" ht="11.25" customHeight="1">
      <c r="A20" s="31" t="s">
        <v>308</v>
      </c>
      <c r="B20" s="188">
        <v>25</v>
      </c>
      <c r="C20" s="248">
        <v>61</v>
      </c>
      <c r="D20" s="188">
        <v>86</v>
      </c>
      <c r="E20" s="136"/>
      <c r="F20" s="188">
        <v>21</v>
      </c>
      <c r="G20" s="248">
        <v>79</v>
      </c>
      <c r="H20" s="188">
        <v>100</v>
      </c>
      <c r="J20" s="31">
        <v>17</v>
      </c>
      <c r="K20" s="248">
        <v>93</v>
      </c>
      <c r="L20" s="31">
        <v>110</v>
      </c>
      <c r="N20" s="31">
        <v>16</v>
      </c>
      <c r="O20" s="248">
        <v>45</v>
      </c>
      <c r="P20" s="31">
        <v>61</v>
      </c>
      <c r="R20" s="188">
        <v>9</v>
      </c>
      <c r="S20" s="248">
        <v>95</v>
      </c>
      <c r="T20" s="188">
        <v>104</v>
      </c>
    </row>
    <row r="21" spans="1:20" ht="11.25" customHeight="1">
      <c r="A21" s="31" t="s">
        <v>312</v>
      </c>
      <c r="B21" s="188">
        <v>22</v>
      </c>
      <c r="C21" s="248">
        <v>85</v>
      </c>
      <c r="D21" s="188">
        <v>107</v>
      </c>
      <c r="E21" s="136"/>
      <c r="F21" s="188">
        <v>12</v>
      </c>
      <c r="G21" s="248">
        <v>88</v>
      </c>
      <c r="H21" s="188">
        <v>100</v>
      </c>
      <c r="J21" s="31">
        <v>22</v>
      </c>
      <c r="K21" s="248">
        <v>70</v>
      </c>
      <c r="L21" s="31">
        <v>92</v>
      </c>
      <c r="N21" s="31">
        <v>15</v>
      </c>
      <c r="O21" s="248">
        <v>47</v>
      </c>
      <c r="P21" s="31">
        <v>62</v>
      </c>
      <c r="R21" s="188">
        <v>15</v>
      </c>
      <c r="S21" s="248">
        <v>87</v>
      </c>
      <c r="T21" s="188">
        <v>102</v>
      </c>
    </row>
    <row r="22" spans="1:20" ht="11.25" customHeight="1">
      <c r="A22" s="31" t="s">
        <v>309</v>
      </c>
      <c r="B22" s="31">
        <v>3</v>
      </c>
      <c r="C22" s="248">
        <v>84</v>
      </c>
      <c r="D22" s="188">
        <v>87</v>
      </c>
      <c r="E22" s="136"/>
      <c r="F22" s="31">
        <v>6</v>
      </c>
      <c r="G22" s="248">
        <v>103</v>
      </c>
      <c r="H22" s="188">
        <v>109</v>
      </c>
      <c r="J22" s="31">
        <v>5</v>
      </c>
      <c r="K22" s="248">
        <v>79</v>
      </c>
      <c r="L22" s="31">
        <v>84</v>
      </c>
      <c r="N22" s="31">
        <v>3</v>
      </c>
      <c r="O22" s="248">
        <v>54</v>
      </c>
      <c r="P22" s="31">
        <v>57</v>
      </c>
      <c r="R22" s="31">
        <v>3</v>
      </c>
      <c r="S22" s="248">
        <v>88</v>
      </c>
      <c r="T22" s="188">
        <v>91</v>
      </c>
    </row>
    <row r="23" spans="1:20" ht="11.25" customHeight="1">
      <c r="A23" s="31" t="s">
        <v>310</v>
      </c>
      <c r="B23" s="31">
        <v>11</v>
      </c>
      <c r="C23" s="248">
        <v>69</v>
      </c>
      <c r="D23" s="188">
        <v>80</v>
      </c>
      <c r="E23" s="136"/>
      <c r="F23" s="31">
        <v>12</v>
      </c>
      <c r="G23" s="248">
        <v>80</v>
      </c>
      <c r="H23" s="188">
        <v>92</v>
      </c>
      <c r="J23" s="31">
        <v>11</v>
      </c>
      <c r="K23" s="248">
        <v>96</v>
      </c>
      <c r="L23" s="31">
        <v>107</v>
      </c>
      <c r="N23" s="31">
        <v>7</v>
      </c>
      <c r="O23" s="248">
        <v>58</v>
      </c>
      <c r="P23" s="31">
        <v>65</v>
      </c>
      <c r="R23" s="31">
        <v>6</v>
      </c>
      <c r="S23" s="248">
        <v>76</v>
      </c>
      <c r="T23" s="188">
        <v>82</v>
      </c>
    </row>
    <row r="24" spans="1:20" ht="11.25" customHeight="1">
      <c r="A24" s="31" t="s">
        <v>311</v>
      </c>
      <c r="B24" s="188">
        <v>21</v>
      </c>
      <c r="C24" s="248">
        <v>90</v>
      </c>
      <c r="D24" s="188">
        <v>111</v>
      </c>
      <c r="E24" s="136"/>
      <c r="F24" s="188">
        <v>9</v>
      </c>
      <c r="G24" s="248">
        <v>86</v>
      </c>
      <c r="H24" s="188">
        <v>95</v>
      </c>
      <c r="J24" s="31">
        <v>13</v>
      </c>
      <c r="K24" s="248">
        <v>62</v>
      </c>
      <c r="L24" s="31">
        <v>75</v>
      </c>
      <c r="N24" s="31">
        <v>7</v>
      </c>
      <c r="O24" s="248">
        <v>47</v>
      </c>
      <c r="P24" s="31">
        <v>54</v>
      </c>
      <c r="R24" s="188">
        <v>9</v>
      </c>
      <c r="S24" s="248">
        <v>66</v>
      </c>
      <c r="T24" s="188">
        <v>75</v>
      </c>
    </row>
    <row r="25" spans="1:20" ht="11.25" customHeight="1">
      <c r="A25" s="31" t="s">
        <v>318</v>
      </c>
      <c r="B25" s="106" t="s">
        <v>157</v>
      </c>
      <c r="C25" s="248" t="s">
        <v>157</v>
      </c>
      <c r="D25" s="106" t="s">
        <v>157</v>
      </c>
      <c r="E25" s="136"/>
      <c r="F25" s="106" t="s">
        <v>157</v>
      </c>
      <c r="G25" s="248" t="s">
        <v>157</v>
      </c>
      <c r="H25" s="106" t="s">
        <v>157</v>
      </c>
      <c r="J25" s="31">
        <v>6</v>
      </c>
      <c r="K25" s="248">
        <v>106</v>
      </c>
      <c r="L25" s="31">
        <v>112</v>
      </c>
      <c r="N25" s="31">
        <v>5</v>
      </c>
      <c r="O25" s="248">
        <v>66</v>
      </c>
      <c r="P25" s="31">
        <v>71</v>
      </c>
      <c r="R25" s="188">
        <v>7</v>
      </c>
      <c r="S25" s="248">
        <v>67</v>
      </c>
      <c r="T25" s="188">
        <v>74</v>
      </c>
    </row>
    <row r="26" spans="1:20" ht="11.25" customHeight="1">
      <c r="A26" s="31" t="s">
        <v>314</v>
      </c>
      <c r="B26" s="188">
        <v>7</v>
      </c>
      <c r="C26" s="248">
        <v>63</v>
      </c>
      <c r="D26" s="188">
        <v>70</v>
      </c>
      <c r="E26" s="136"/>
      <c r="F26" s="188">
        <v>6</v>
      </c>
      <c r="G26" s="248">
        <v>59</v>
      </c>
      <c r="H26" s="188">
        <v>65</v>
      </c>
      <c r="J26" s="31">
        <v>8</v>
      </c>
      <c r="K26" s="248">
        <v>59</v>
      </c>
      <c r="L26" s="31">
        <v>67</v>
      </c>
      <c r="N26" s="31">
        <v>10</v>
      </c>
      <c r="O26" s="248">
        <v>50</v>
      </c>
      <c r="P26" s="31">
        <v>60</v>
      </c>
      <c r="R26" s="188">
        <v>15</v>
      </c>
      <c r="S26" s="248">
        <v>59</v>
      </c>
      <c r="T26" s="188">
        <v>74</v>
      </c>
    </row>
    <row r="27" spans="1:20" ht="11.25" customHeight="1">
      <c r="A27" s="31" t="s">
        <v>313</v>
      </c>
      <c r="B27" s="31">
        <v>2</v>
      </c>
      <c r="C27" s="248">
        <v>39</v>
      </c>
      <c r="D27" s="188">
        <v>41</v>
      </c>
      <c r="E27" s="136"/>
      <c r="F27" s="31">
        <v>7</v>
      </c>
      <c r="G27" s="248">
        <v>48</v>
      </c>
      <c r="H27" s="188">
        <v>55</v>
      </c>
      <c r="J27" s="31">
        <v>8</v>
      </c>
      <c r="K27" s="248">
        <v>81</v>
      </c>
      <c r="L27" s="31">
        <v>89</v>
      </c>
      <c r="N27" s="31">
        <v>7</v>
      </c>
      <c r="O27" s="248">
        <v>53</v>
      </c>
      <c r="P27" s="31">
        <v>60</v>
      </c>
      <c r="R27" s="31">
        <v>12</v>
      </c>
      <c r="S27" s="248">
        <v>59</v>
      </c>
      <c r="T27" s="188">
        <v>71</v>
      </c>
    </row>
    <row r="28" spans="1:20" ht="11.25" customHeight="1">
      <c r="A28" s="31" t="s">
        <v>307</v>
      </c>
      <c r="B28" s="188">
        <v>17</v>
      </c>
      <c r="C28" s="248">
        <v>46</v>
      </c>
      <c r="D28" s="188">
        <v>63</v>
      </c>
      <c r="E28" s="248"/>
      <c r="F28" s="188">
        <v>13</v>
      </c>
      <c r="G28" s="248">
        <v>67</v>
      </c>
      <c r="H28" s="188">
        <v>80</v>
      </c>
      <c r="J28" s="31">
        <v>8</v>
      </c>
      <c r="K28" s="248">
        <v>50</v>
      </c>
      <c r="L28" s="31">
        <v>58</v>
      </c>
      <c r="N28" s="31">
        <v>12</v>
      </c>
      <c r="O28" s="248">
        <v>29</v>
      </c>
      <c r="P28" s="31">
        <v>41</v>
      </c>
      <c r="R28" s="188">
        <v>7</v>
      </c>
      <c r="S28" s="248">
        <v>60</v>
      </c>
      <c r="T28" s="188">
        <v>67</v>
      </c>
    </row>
    <row r="29" spans="1:20" ht="11.25" customHeight="1">
      <c r="A29" s="101" t="s">
        <v>315</v>
      </c>
      <c r="B29" s="260">
        <v>14</v>
      </c>
      <c r="C29" s="140">
        <v>31</v>
      </c>
      <c r="D29" s="260">
        <v>45</v>
      </c>
      <c r="E29" s="140"/>
      <c r="F29" s="260">
        <v>10</v>
      </c>
      <c r="G29" s="140">
        <v>30</v>
      </c>
      <c r="H29" s="260">
        <v>40</v>
      </c>
      <c r="I29" s="101"/>
      <c r="J29" s="101">
        <v>7</v>
      </c>
      <c r="K29" s="140">
        <v>39</v>
      </c>
      <c r="L29" s="101">
        <v>46</v>
      </c>
      <c r="M29" s="101"/>
      <c r="N29" s="101">
        <v>8</v>
      </c>
      <c r="O29" s="140">
        <v>20</v>
      </c>
      <c r="P29" s="101">
        <v>28</v>
      </c>
      <c r="Q29" s="101"/>
      <c r="R29" s="260">
        <v>12</v>
      </c>
      <c r="S29" s="140">
        <v>46</v>
      </c>
      <c r="T29" s="260">
        <v>58</v>
      </c>
    </row>
    <row r="30" spans="1:20" ht="11.25" customHeight="1">
      <c r="A30" s="112"/>
      <c r="R30" s="113"/>
      <c r="S30" s="113"/>
      <c r="T30" s="113"/>
    </row>
    <row r="31" spans="1:20" ht="11.25" customHeight="1">
      <c r="A31" s="167" t="s">
        <v>158</v>
      </c>
    </row>
    <row r="32" spans="1:20" ht="11.25" customHeight="1">
      <c r="A32" s="112"/>
      <c r="R32" s="113"/>
      <c r="S32" s="113"/>
      <c r="T32" s="113"/>
    </row>
    <row r="33" spans="1:20" customFormat="1" ht="18.75" customHeight="1">
      <c r="A33" s="306" t="s">
        <v>395</v>
      </c>
      <c r="B33" s="306"/>
      <c r="C33" s="306"/>
      <c r="D33" s="306"/>
      <c r="E33" s="306"/>
      <c r="F33" s="306"/>
      <c r="G33" s="306"/>
      <c r="H33" s="306"/>
      <c r="I33" s="306"/>
      <c r="J33" s="306"/>
      <c r="K33" s="306"/>
      <c r="L33" s="306"/>
    </row>
    <row r="34" spans="1:20" customFormat="1" ht="13.5" customHeight="1">
      <c r="A34" s="327" t="s">
        <v>270</v>
      </c>
      <c r="B34" s="327"/>
      <c r="C34" s="327"/>
      <c r="D34" s="327"/>
      <c r="E34" s="327"/>
      <c r="F34" s="327"/>
      <c r="G34" s="327"/>
      <c r="H34" s="327"/>
      <c r="I34" s="327"/>
      <c r="J34" s="327"/>
      <c r="K34" s="327"/>
      <c r="L34" s="327"/>
    </row>
    <row r="35" spans="1:20" customFormat="1" ht="11.25" customHeight="1">
      <c r="A35" s="313" t="s">
        <v>193</v>
      </c>
      <c r="B35" s="313"/>
      <c r="C35" s="313"/>
      <c r="D35" s="313"/>
      <c r="E35" s="313"/>
      <c r="F35" s="313"/>
      <c r="G35" s="313"/>
      <c r="H35" s="313"/>
      <c r="I35" s="313"/>
      <c r="J35" s="313"/>
      <c r="K35" s="313"/>
      <c r="L35" s="313"/>
    </row>
    <row r="36" spans="1:20" customFormat="1">
      <c r="A36" s="328" t="s">
        <v>338</v>
      </c>
      <c r="B36" s="328"/>
      <c r="C36" s="328"/>
      <c r="D36" s="328"/>
      <c r="E36" s="328"/>
      <c r="F36" s="328"/>
      <c r="G36" s="328"/>
      <c r="H36" s="328"/>
      <c r="I36" s="328"/>
      <c r="J36" s="328"/>
      <c r="K36" s="328"/>
      <c r="L36" s="328"/>
    </row>
    <row r="37" spans="1:20" customFormat="1" ht="11.25" customHeight="1">
      <c r="A37" s="329" t="s">
        <v>339</v>
      </c>
      <c r="B37" s="329"/>
      <c r="C37" s="329"/>
      <c r="D37" s="329"/>
      <c r="E37" s="329"/>
      <c r="F37" s="329"/>
      <c r="G37" s="329"/>
      <c r="H37" s="329"/>
      <c r="I37" s="329"/>
      <c r="J37" s="329"/>
      <c r="K37" s="329"/>
      <c r="L37" s="329"/>
    </row>
    <row r="38" spans="1:20" customFormat="1" ht="11.25" customHeight="1">
      <c r="A38" s="328" t="s">
        <v>340</v>
      </c>
      <c r="B38" s="328"/>
      <c r="C38" s="328"/>
      <c r="D38" s="328"/>
      <c r="E38" s="328"/>
      <c r="F38" s="328"/>
      <c r="G38" s="328"/>
      <c r="H38" s="328"/>
      <c r="I38" s="328"/>
      <c r="J38" s="328"/>
      <c r="K38" s="328"/>
      <c r="L38" s="328"/>
    </row>
    <row r="39" spans="1:20" customFormat="1">
      <c r="A39" s="329" t="s">
        <v>194</v>
      </c>
      <c r="B39" s="329"/>
      <c r="C39" s="329"/>
      <c r="D39" s="329"/>
      <c r="E39" s="329"/>
      <c r="F39" s="329"/>
      <c r="G39" s="329"/>
      <c r="H39" s="329"/>
      <c r="I39" s="329"/>
      <c r="J39" s="329"/>
      <c r="K39" s="329"/>
      <c r="L39" s="329"/>
    </row>
    <row r="40" spans="1:20" ht="11.25" customHeight="1">
      <c r="A40"/>
      <c r="B40"/>
      <c r="R40"/>
      <c r="S40" s="94"/>
      <c r="T40" s="94"/>
    </row>
    <row r="41" spans="1:20" ht="11.25" customHeight="1">
      <c r="A41" s="10" t="str">
        <f>Contents!B45</f>
        <v>© Commonwealth of Australia 2023</v>
      </c>
      <c r="B41"/>
      <c r="R41" s="70"/>
      <c r="S41"/>
      <c r="T41"/>
    </row>
  </sheetData>
  <mergeCells count="12">
    <mergeCell ref="A38:L38"/>
    <mergeCell ref="A39:L39"/>
    <mergeCell ref="J6:L6"/>
    <mergeCell ref="B6:D6"/>
    <mergeCell ref="F6:H6"/>
    <mergeCell ref="N6:P6"/>
    <mergeCell ref="R6:T6"/>
    <mergeCell ref="A33:L33"/>
    <mergeCell ref="A34:L34"/>
    <mergeCell ref="A35:L35"/>
    <mergeCell ref="A36:L36"/>
    <mergeCell ref="A37:L37"/>
  </mergeCells>
  <printOptions gridLines="1"/>
  <pageMargins left="0.14000000000000001" right="0.12" top="0.28999999999999998" bottom="0.22" header="0.22" footer="0.18"/>
  <pageSetup paperSize="9" scale="65" orientation="landscape" r:id="rId1"/>
  <headerFooter alignWithMargins="0">
    <oddHeader>&amp;C&amp;"Calibri"&amp;10&amp;KFF0000 OFFICIAL: Census and Statistics Act&amp;1#_x000D_</oddHeader>
    <oddFooter>&amp;C_x000D_&amp;1#&amp;"Calibri"&amp;10&amp;KFF0000 OFFICIAL: Census and Statistics Act</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R43"/>
  <sheetViews>
    <sheetView workbookViewId="0">
      <pane ySplit="8" topLeftCell="A9" activePane="bottomLeft" state="frozen"/>
      <selection sqref="A1:C1"/>
      <selection pane="bottomLeft"/>
    </sheetView>
  </sheetViews>
  <sheetFormatPr defaultColWidth="9.33203125" defaultRowHeight="11.25"/>
  <cols>
    <col min="1" max="1" width="69.1640625" style="31" customWidth="1"/>
    <col min="2" max="2" width="14.33203125" style="31" customWidth="1"/>
    <col min="3" max="6" width="12.5" style="31" customWidth="1"/>
    <col min="7" max="7" width="2.1640625" style="31" customWidth="1"/>
    <col min="8" max="12" width="12.5" style="31" customWidth="1"/>
    <col min="13" max="13" width="2.1640625" style="31" customWidth="1"/>
    <col min="14" max="18" width="12.5" style="31" customWidth="1"/>
    <col min="19" max="16384" width="9.33203125" style="31"/>
  </cols>
  <sheetData>
    <row r="1" spans="1:18" s="197" customFormat="1" ht="60" customHeight="1">
      <c r="A1" s="197" t="s">
        <v>4</v>
      </c>
    </row>
    <row r="2" spans="1:18" ht="15.75">
      <c r="A2" s="6" t="str">
        <f>'Table 11.8'!A2</f>
        <v>3303.0 Causes of Death, Australia, 2022</v>
      </c>
    </row>
    <row r="3" spans="1:18" ht="12.75">
      <c r="A3" s="14" t="str">
        <f>'Table 11.8'!A3</f>
        <v>Released at 11.30am (Canberra time) 27 September 2023</v>
      </c>
    </row>
    <row r="4" spans="1:18" ht="20.25" customHeight="1">
      <c r="A4" s="1" t="s">
        <v>274</v>
      </c>
      <c r="B4" s="1"/>
      <c r="C4" s="1"/>
      <c r="D4" s="1"/>
      <c r="E4" s="1"/>
      <c r="F4" s="1"/>
      <c r="G4" s="1"/>
      <c r="H4" s="1"/>
      <c r="I4" s="1"/>
      <c r="J4" s="1"/>
      <c r="K4" s="1"/>
      <c r="L4" s="1"/>
      <c r="M4" s="1"/>
    </row>
    <row r="5" spans="1:18" ht="12.75">
      <c r="A5" s="99"/>
    </row>
    <row r="6" spans="1:18" ht="15" customHeight="1">
      <c r="A6" s="104"/>
      <c r="B6" s="321" t="s">
        <v>5</v>
      </c>
      <c r="C6" s="321"/>
      <c r="D6" s="321"/>
      <c r="E6" s="321"/>
      <c r="F6" s="321"/>
      <c r="G6" s="263"/>
      <c r="H6" s="321" t="s">
        <v>6</v>
      </c>
      <c r="I6" s="321"/>
      <c r="J6" s="321"/>
      <c r="K6" s="321"/>
      <c r="L6" s="321"/>
      <c r="N6" s="321" t="s">
        <v>7</v>
      </c>
      <c r="O6" s="321"/>
      <c r="P6" s="321"/>
      <c r="Q6" s="321"/>
      <c r="R6" s="321"/>
    </row>
    <row r="7" spans="1:18">
      <c r="A7" s="101"/>
      <c r="B7" s="190">
        <v>2018</v>
      </c>
      <c r="C7" s="190">
        <v>2019</v>
      </c>
      <c r="D7" s="190">
        <v>2020</v>
      </c>
      <c r="E7" s="190">
        <v>2021</v>
      </c>
      <c r="F7" s="190">
        <v>2022</v>
      </c>
      <c r="G7" s="263"/>
      <c r="H7" s="190">
        <v>2018</v>
      </c>
      <c r="I7" s="190">
        <v>2019</v>
      </c>
      <c r="J7" s="190">
        <v>2020</v>
      </c>
      <c r="K7" s="190">
        <v>2021</v>
      </c>
      <c r="L7" s="190">
        <v>2022</v>
      </c>
      <c r="N7" s="190">
        <v>2018</v>
      </c>
      <c r="O7" s="190">
        <v>2019</v>
      </c>
      <c r="P7" s="190">
        <v>2020</v>
      </c>
      <c r="Q7" s="190">
        <v>2021</v>
      </c>
      <c r="R7" s="190">
        <v>2022</v>
      </c>
    </row>
    <row r="8" spans="1:18">
      <c r="A8" s="102" t="s">
        <v>86</v>
      </c>
      <c r="B8" s="117" t="s">
        <v>90</v>
      </c>
      <c r="C8" s="117" t="s">
        <v>90</v>
      </c>
      <c r="D8" s="117" t="s">
        <v>90</v>
      </c>
      <c r="E8" s="117" t="s">
        <v>90</v>
      </c>
      <c r="F8" s="117" t="s">
        <v>90</v>
      </c>
      <c r="G8" s="120"/>
      <c r="H8" s="117" t="s">
        <v>90</v>
      </c>
      <c r="I8" s="117" t="s">
        <v>90</v>
      </c>
      <c r="J8" s="117" t="s">
        <v>90</v>
      </c>
      <c r="K8" s="117" t="s">
        <v>90</v>
      </c>
      <c r="L8" s="117" t="s">
        <v>90</v>
      </c>
      <c r="M8" s="120"/>
      <c r="N8" s="117" t="s">
        <v>90</v>
      </c>
      <c r="O8" s="117" t="s">
        <v>90</v>
      </c>
      <c r="P8" s="117" t="s">
        <v>90</v>
      </c>
      <c r="Q8" s="117" t="s">
        <v>90</v>
      </c>
      <c r="R8" s="117" t="s">
        <v>90</v>
      </c>
    </row>
    <row r="9" spans="1:18">
      <c r="A9" s="31" t="s">
        <v>91</v>
      </c>
      <c r="B9" s="235">
        <v>42.5</v>
      </c>
      <c r="C9" s="235">
        <v>40.200000000000003</v>
      </c>
      <c r="D9" s="235">
        <v>39.1</v>
      </c>
      <c r="E9" s="235">
        <v>34.299999999999997</v>
      </c>
      <c r="F9" s="235">
        <v>33</v>
      </c>
      <c r="G9" s="236"/>
      <c r="H9" s="235">
        <v>50.3</v>
      </c>
      <c r="I9" s="235">
        <v>49.2</v>
      </c>
      <c r="J9" s="235">
        <v>46.8</v>
      </c>
      <c r="K9" s="235">
        <v>37.299999999999997</v>
      </c>
      <c r="L9" s="235">
        <v>40.700000000000003</v>
      </c>
      <c r="M9" s="236"/>
      <c r="N9" s="235">
        <v>44.4</v>
      </c>
      <c r="O9" s="105">
        <v>42.4</v>
      </c>
      <c r="P9" s="105">
        <v>41</v>
      </c>
      <c r="Q9" s="105">
        <v>35</v>
      </c>
      <c r="R9" s="235">
        <v>34.9</v>
      </c>
    </row>
    <row r="10" spans="1:18">
      <c r="A10" s="31" t="s">
        <v>321</v>
      </c>
      <c r="B10" s="235">
        <v>24</v>
      </c>
      <c r="C10" s="235">
        <v>26.9</v>
      </c>
      <c r="D10" s="235">
        <v>26.3</v>
      </c>
      <c r="E10" s="235">
        <v>23.3</v>
      </c>
      <c r="F10" s="235">
        <v>24.6</v>
      </c>
      <c r="G10" s="236"/>
      <c r="H10" s="235">
        <v>24.3</v>
      </c>
      <c r="I10" s="235">
        <v>25.5</v>
      </c>
      <c r="J10" s="235">
        <v>28.1</v>
      </c>
      <c r="K10" s="235">
        <v>28.2</v>
      </c>
      <c r="L10" s="235">
        <v>28.8</v>
      </c>
      <c r="M10" s="236"/>
      <c r="N10" s="235">
        <v>24</v>
      </c>
      <c r="O10" s="105">
        <v>26.6</v>
      </c>
      <c r="P10" s="105">
        <v>26.7</v>
      </c>
      <c r="Q10" s="105">
        <v>24.5</v>
      </c>
      <c r="R10" s="235">
        <v>25.7</v>
      </c>
    </row>
    <row r="11" spans="1:18">
      <c r="A11" s="31" t="s">
        <v>298</v>
      </c>
      <c r="B11" s="235">
        <v>21.8</v>
      </c>
      <c r="C11" s="235">
        <v>21.2</v>
      </c>
      <c r="D11" s="235">
        <v>21.4</v>
      </c>
      <c r="E11" s="235">
        <v>16.100000000000001</v>
      </c>
      <c r="F11" s="235">
        <v>17.399999999999999</v>
      </c>
      <c r="G11" s="235"/>
      <c r="H11" s="235">
        <v>35.299999999999997</v>
      </c>
      <c r="I11" s="235">
        <v>35.6</v>
      </c>
      <c r="J11" s="235">
        <v>36</v>
      </c>
      <c r="K11" s="235">
        <v>33</v>
      </c>
      <c r="L11" s="235">
        <v>34</v>
      </c>
      <c r="M11" s="236"/>
      <c r="N11" s="235">
        <v>25.1</v>
      </c>
      <c r="O11" s="105">
        <v>24.8</v>
      </c>
      <c r="P11" s="105">
        <v>25</v>
      </c>
      <c r="Q11" s="105">
        <v>20.3</v>
      </c>
      <c r="R11" s="235">
        <v>21.5</v>
      </c>
    </row>
    <row r="12" spans="1:18">
      <c r="A12" s="31" t="s">
        <v>92</v>
      </c>
      <c r="B12" s="235">
        <v>13.9</v>
      </c>
      <c r="C12" s="235">
        <v>15.4</v>
      </c>
      <c r="D12" s="235">
        <v>14.3</v>
      </c>
      <c r="E12" s="235">
        <v>12.5</v>
      </c>
      <c r="F12" s="235">
        <v>12.5</v>
      </c>
      <c r="G12" s="235"/>
      <c r="H12" s="235">
        <v>23.2</v>
      </c>
      <c r="I12" s="235">
        <v>26.8</v>
      </c>
      <c r="J12" s="235">
        <v>23.1</v>
      </c>
      <c r="K12" s="235">
        <v>20.9</v>
      </c>
      <c r="L12" s="235">
        <v>19.8</v>
      </c>
      <c r="M12" s="235"/>
      <c r="N12" s="235">
        <v>16.2</v>
      </c>
      <c r="O12" s="105">
        <v>18.2</v>
      </c>
      <c r="P12" s="105">
        <v>16.399999999999999</v>
      </c>
      <c r="Q12" s="105">
        <v>14.6</v>
      </c>
      <c r="R12" s="235">
        <v>14.3</v>
      </c>
    </row>
    <row r="13" spans="1:18">
      <c r="A13" s="31" t="s">
        <v>297</v>
      </c>
      <c r="B13" s="235">
        <v>18.600000000000001</v>
      </c>
      <c r="C13" s="235">
        <v>17.3</v>
      </c>
      <c r="D13" s="235">
        <v>15.1</v>
      </c>
      <c r="E13" s="235">
        <v>14.7</v>
      </c>
      <c r="F13" s="235">
        <v>15.6</v>
      </c>
      <c r="G13" s="235"/>
      <c r="H13" s="235">
        <v>10.8</v>
      </c>
      <c r="I13" s="235">
        <v>13.4</v>
      </c>
      <c r="J13" s="235">
        <v>10.3</v>
      </c>
      <c r="K13" s="235">
        <v>11.3</v>
      </c>
      <c r="L13" s="235">
        <v>10.1</v>
      </c>
      <c r="M13" s="235"/>
      <c r="N13" s="235">
        <v>16.8</v>
      </c>
      <c r="O13" s="105">
        <v>16.3</v>
      </c>
      <c r="P13" s="105">
        <v>13.9</v>
      </c>
      <c r="Q13" s="105">
        <v>13.9</v>
      </c>
      <c r="R13" s="235">
        <v>14.3</v>
      </c>
    </row>
    <row r="14" spans="1:18">
      <c r="A14" s="31" t="s">
        <v>299</v>
      </c>
      <c r="B14" s="235">
        <v>11.6</v>
      </c>
      <c r="C14" s="235">
        <v>14.4</v>
      </c>
      <c r="D14" s="235">
        <v>12.8</v>
      </c>
      <c r="E14" s="235">
        <v>11.7</v>
      </c>
      <c r="F14" s="235">
        <v>13.6</v>
      </c>
      <c r="G14" s="235"/>
      <c r="H14" s="235">
        <v>11</v>
      </c>
      <c r="I14" s="235">
        <v>14.2</v>
      </c>
      <c r="J14" s="235">
        <v>12</v>
      </c>
      <c r="K14" s="235">
        <v>11.9</v>
      </c>
      <c r="L14" s="235">
        <v>12</v>
      </c>
      <c r="M14" s="235"/>
      <c r="N14" s="235">
        <v>11.4</v>
      </c>
      <c r="O14" s="105">
        <v>14.3</v>
      </c>
      <c r="P14" s="105">
        <v>12.6</v>
      </c>
      <c r="Q14" s="105">
        <v>11.7</v>
      </c>
      <c r="R14" s="235">
        <v>13.2</v>
      </c>
    </row>
    <row r="15" spans="1:18">
      <c r="A15" s="31" t="s">
        <v>322</v>
      </c>
      <c r="B15" s="235">
        <v>10.3</v>
      </c>
      <c r="C15" s="235">
        <v>10.7</v>
      </c>
      <c r="D15" s="235">
        <v>12.2</v>
      </c>
      <c r="E15" s="235">
        <v>11.7</v>
      </c>
      <c r="F15" s="235">
        <v>9.4</v>
      </c>
      <c r="G15" s="235"/>
      <c r="H15" s="235">
        <v>7.8</v>
      </c>
      <c r="I15" s="235">
        <v>7.8</v>
      </c>
      <c r="J15" s="235">
        <v>8.6</v>
      </c>
      <c r="K15" s="235">
        <v>8.1</v>
      </c>
      <c r="L15" s="235">
        <v>8.1</v>
      </c>
      <c r="M15" s="235"/>
      <c r="N15" s="235">
        <v>9.6999999999999993</v>
      </c>
      <c r="O15" s="105">
        <v>10</v>
      </c>
      <c r="P15" s="105">
        <v>11.4</v>
      </c>
      <c r="Q15" s="105">
        <v>10.8</v>
      </c>
      <c r="R15" s="235">
        <v>9</v>
      </c>
    </row>
    <row r="16" spans="1:18">
      <c r="A16" s="31" t="s">
        <v>301</v>
      </c>
      <c r="B16" s="235">
        <v>8.3000000000000007</v>
      </c>
      <c r="C16" s="235">
        <v>9</v>
      </c>
      <c r="D16" s="235">
        <v>8.3000000000000007</v>
      </c>
      <c r="E16" s="235">
        <v>6.9</v>
      </c>
      <c r="F16" s="235">
        <v>8.1</v>
      </c>
      <c r="G16" s="235"/>
      <c r="H16" s="235">
        <v>11</v>
      </c>
      <c r="I16" s="235">
        <v>10</v>
      </c>
      <c r="J16" s="235">
        <v>11.6</v>
      </c>
      <c r="K16" s="235">
        <v>9.1999999999999993</v>
      </c>
      <c r="L16" s="235">
        <v>10.6</v>
      </c>
      <c r="M16" s="235"/>
      <c r="N16" s="235">
        <v>9</v>
      </c>
      <c r="O16" s="105">
        <v>9.1999999999999993</v>
      </c>
      <c r="P16" s="105">
        <v>9.1</v>
      </c>
      <c r="Q16" s="105">
        <v>7.5</v>
      </c>
      <c r="R16" s="235">
        <v>8.6999999999999993</v>
      </c>
    </row>
    <row r="17" spans="1:18">
      <c r="A17" s="31" t="s">
        <v>300</v>
      </c>
      <c r="B17" s="235">
        <v>9.4</v>
      </c>
      <c r="C17" s="235">
        <v>10.3</v>
      </c>
      <c r="D17" s="235">
        <v>10.3</v>
      </c>
      <c r="E17" s="235">
        <v>7.9</v>
      </c>
      <c r="F17" s="235">
        <v>10.1</v>
      </c>
      <c r="G17" s="235"/>
      <c r="H17" s="235">
        <v>3.8</v>
      </c>
      <c r="I17" s="235">
        <v>4.5999999999999996</v>
      </c>
      <c r="J17" s="235">
        <v>3.4</v>
      </c>
      <c r="K17" s="235">
        <v>3.5</v>
      </c>
      <c r="L17" s="235">
        <v>4.4000000000000004</v>
      </c>
      <c r="M17" s="235"/>
      <c r="N17" s="235">
        <v>8</v>
      </c>
      <c r="O17" s="105">
        <v>8.9</v>
      </c>
      <c r="P17" s="105">
        <v>8.6</v>
      </c>
      <c r="Q17" s="105">
        <v>6.8</v>
      </c>
      <c r="R17" s="235">
        <v>8.6999999999999993</v>
      </c>
    </row>
    <row r="18" spans="1:18">
      <c r="A18" s="31" t="s">
        <v>302</v>
      </c>
      <c r="B18" s="235">
        <v>7.4</v>
      </c>
      <c r="C18" s="235">
        <v>6.1</v>
      </c>
      <c r="D18" s="235">
        <v>6.4</v>
      </c>
      <c r="E18" s="235">
        <v>6.7</v>
      </c>
      <c r="F18" s="235">
        <v>7.6</v>
      </c>
      <c r="G18" s="235"/>
      <c r="H18" s="235">
        <v>9.1</v>
      </c>
      <c r="I18" s="235">
        <v>7.1</v>
      </c>
      <c r="J18" s="235">
        <v>6.6</v>
      </c>
      <c r="K18" s="235">
        <v>7.1</v>
      </c>
      <c r="L18" s="235">
        <v>10.1</v>
      </c>
      <c r="M18" s="235"/>
      <c r="N18" s="235">
        <v>7.8</v>
      </c>
      <c r="O18" s="105">
        <v>6.4</v>
      </c>
      <c r="P18" s="105">
        <v>6.4</v>
      </c>
      <c r="Q18" s="105">
        <v>6.8</v>
      </c>
      <c r="R18" s="235">
        <v>8.1999999999999993</v>
      </c>
    </row>
    <row r="19" spans="1:18">
      <c r="A19" s="31" t="s">
        <v>323</v>
      </c>
      <c r="B19" s="235">
        <v>7.9</v>
      </c>
      <c r="C19" s="235">
        <v>7.4</v>
      </c>
      <c r="D19" s="235">
        <v>11.2</v>
      </c>
      <c r="E19" s="235">
        <v>8.8000000000000007</v>
      </c>
      <c r="F19" s="235">
        <v>7.9</v>
      </c>
      <c r="G19" s="235"/>
      <c r="H19" s="235">
        <v>4.3</v>
      </c>
      <c r="I19" s="235">
        <v>4.5</v>
      </c>
      <c r="J19" s="235">
        <v>6.4</v>
      </c>
      <c r="K19" s="235">
        <v>6.6</v>
      </c>
      <c r="L19" s="235">
        <v>5.9</v>
      </c>
      <c r="M19" s="235"/>
      <c r="N19" s="235">
        <v>7.1</v>
      </c>
      <c r="O19" s="105">
        <v>6.7</v>
      </c>
      <c r="P19" s="105">
        <v>10</v>
      </c>
      <c r="Q19" s="105">
        <v>8.1999999999999993</v>
      </c>
      <c r="R19" s="235">
        <v>7.4</v>
      </c>
    </row>
    <row r="20" spans="1:18">
      <c r="A20" s="31" t="s">
        <v>324</v>
      </c>
      <c r="B20" s="235">
        <v>7.8</v>
      </c>
      <c r="C20" s="235">
        <v>7.9</v>
      </c>
      <c r="D20" s="235">
        <v>8.3000000000000007</v>
      </c>
      <c r="E20" s="235">
        <v>7.4</v>
      </c>
      <c r="F20" s="235">
        <v>7.5</v>
      </c>
      <c r="G20" s="235"/>
      <c r="H20" s="235">
        <v>6.9</v>
      </c>
      <c r="I20" s="235">
        <v>5.8</v>
      </c>
      <c r="J20" s="235">
        <v>5.9</v>
      </c>
      <c r="K20" s="235">
        <v>6.4</v>
      </c>
      <c r="L20" s="235">
        <v>7.2</v>
      </c>
      <c r="M20" s="235"/>
      <c r="N20" s="235">
        <v>7.6</v>
      </c>
      <c r="O20" s="105">
        <v>7.4</v>
      </c>
      <c r="P20" s="105">
        <v>7.7</v>
      </c>
      <c r="Q20" s="105">
        <v>7.1</v>
      </c>
      <c r="R20" s="235">
        <v>7.4</v>
      </c>
    </row>
    <row r="21" spans="1:18">
      <c r="A21" s="31" t="s">
        <v>88</v>
      </c>
      <c r="B21" s="235">
        <v>4.3</v>
      </c>
      <c r="C21" s="235">
        <v>4.3</v>
      </c>
      <c r="D21" s="235">
        <v>4.4000000000000004</v>
      </c>
      <c r="E21" s="235">
        <v>5.4</v>
      </c>
      <c r="F21" s="235">
        <v>6.2</v>
      </c>
      <c r="G21" s="235"/>
      <c r="H21" s="235">
        <v>5.0999999999999996</v>
      </c>
      <c r="I21" s="235">
        <v>3.9</v>
      </c>
      <c r="J21" s="235">
        <v>4.9000000000000004</v>
      </c>
      <c r="K21" s="235">
        <v>7.5</v>
      </c>
      <c r="L21" s="235">
        <v>9.6</v>
      </c>
      <c r="M21" s="235"/>
      <c r="N21" s="235">
        <v>4.5</v>
      </c>
      <c r="O21" s="105">
        <v>4.2</v>
      </c>
      <c r="P21" s="105">
        <v>4.5</v>
      </c>
      <c r="Q21" s="105">
        <v>5.9</v>
      </c>
      <c r="R21" s="235">
        <v>7</v>
      </c>
    </row>
    <row r="22" spans="1:18">
      <c r="A22" s="31" t="s">
        <v>325</v>
      </c>
      <c r="B22" s="235">
        <v>11.8</v>
      </c>
      <c r="C22" s="235">
        <v>10.4</v>
      </c>
      <c r="D22" s="235">
        <v>8.6999999999999993</v>
      </c>
      <c r="E22" s="235">
        <v>7.7</v>
      </c>
      <c r="F22" s="235">
        <v>7.5</v>
      </c>
      <c r="G22" s="235"/>
      <c r="H22" s="235">
        <v>5.2</v>
      </c>
      <c r="I22" s="235">
        <v>6.4</v>
      </c>
      <c r="J22" s="235">
        <v>6.7</v>
      </c>
      <c r="K22" s="235">
        <v>4.4000000000000004</v>
      </c>
      <c r="L22" s="235">
        <v>4.7</v>
      </c>
      <c r="M22" s="235"/>
      <c r="N22" s="235">
        <v>10.199999999999999</v>
      </c>
      <c r="O22" s="105">
        <v>9.4</v>
      </c>
      <c r="P22" s="105">
        <v>8.1999999999999993</v>
      </c>
      <c r="Q22" s="105">
        <v>6.9</v>
      </c>
      <c r="R22" s="235">
        <v>6.8</v>
      </c>
    </row>
    <row r="23" spans="1:18">
      <c r="A23" s="31" t="s">
        <v>303</v>
      </c>
      <c r="B23" s="235">
        <v>8.9</v>
      </c>
      <c r="C23" s="235">
        <v>9.1</v>
      </c>
      <c r="D23" s="235">
        <v>7.5</v>
      </c>
      <c r="E23" s="235">
        <v>5</v>
      </c>
      <c r="F23" s="235">
        <v>6.5</v>
      </c>
      <c r="G23" s="235"/>
      <c r="H23" s="235">
        <v>5</v>
      </c>
      <c r="I23" s="235">
        <v>7.1</v>
      </c>
      <c r="J23" s="235">
        <v>4</v>
      </c>
      <c r="K23" s="235">
        <v>3.5</v>
      </c>
      <c r="L23" s="235">
        <v>4.8</v>
      </c>
      <c r="M23" s="235"/>
      <c r="N23" s="235">
        <v>7.9</v>
      </c>
      <c r="O23" s="105">
        <v>8.6</v>
      </c>
      <c r="P23" s="105">
        <v>6.7</v>
      </c>
      <c r="Q23" s="105">
        <v>4.5999999999999996</v>
      </c>
      <c r="R23" s="235">
        <v>6.1</v>
      </c>
    </row>
    <row r="24" spans="1:18">
      <c r="A24" s="31" t="s">
        <v>305</v>
      </c>
      <c r="B24" s="235">
        <v>4.5999999999999996</v>
      </c>
      <c r="C24" s="235">
        <v>3.9</v>
      </c>
      <c r="D24" s="235">
        <v>3.3</v>
      </c>
      <c r="E24" s="235">
        <v>2.7</v>
      </c>
      <c r="F24" s="235">
        <v>3.7</v>
      </c>
      <c r="G24" s="235"/>
      <c r="H24" s="235">
        <v>5.0999999999999996</v>
      </c>
      <c r="I24" s="235">
        <v>5.9</v>
      </c>
      <c r="J24" s="235">
        <v>5.7</v>
      </c>
      <c r="K24" s="235">
        <v>5.2</v>
      </c>
      <c r="L24" s="235">
        <v>8.3000000000000007</v>
      </c>
      <c r="M24" s="235"/>
      <c r="N24" s="235">
        <v>4.7</v>
      </c>
      <c r="O24" s="105">
        <v>4.4000000000000004</v>
      </c>
      <c r="P24" s="105">
        <v>3.8</v>
      </c>
      <c r="Q24" s="105">
        <v>3.3</v>
      </c>
      <c r="R24" s="235">
        <v>4.9000000000000004</v>
      </c>
    </row>
    <row r="25" spans="1:18">
      <c r="A25" s="31" t="s">
        <v>304</v>
      </c>
      <c r="B25" s="235">
        <v>3.2</v>
      </c>
      <c r="C25" s="235">
        <v>3.3</v>
      </c>
      <c r="D25" s="235">
        <v>4.2</v>
      </c>
      <c r="E25" s="235">
        <v>3.4</v>
      </c>
      <c r="F25" s="235">
        <v>4.4000000000000004</v>
      </c>
      <c r="G25" s="235"/>
      <c r="H25" s="235">
        <v>2.6</v>
      </c>
      <c r="I25" s="235">
        <v>3.4</v>
      </c>
      <c r="J25" s="235">
        <v>4</v>
      </c>
      <c r="K25" s="235">
        <v>3.7</v>
      </c>
      <c r="L25" s="235">
        <v>4.9000000000000004</v>
      </c>
      <c r="M25" s="235"/>
      <c r="N25" s="235">
        <v>3.1</v>
      </c>
      <c r="O25" s="105">
        <v>3.3</v>
      </c>
      <c r="P25" s="105">
        <v>4.2</v>
      </c>
      <c r="Q25" s="105">
        <v>3.5</v>
      </c>
      <c r="R25" s="235">
        <v>4.5999999999999996</v>
      </c>
    </row>
    <row r="26" spans="1:18">
      <c r="A26" s="149" t="s">
        <v>326</v>
      </c>
      <c r="B26" s="235">
        <v>11.7</v>
      </c>
      <c r="C26" s="235">
        <v>11.6</v>
      </c>
      <c r="D26" s="235">
        <v>9.6</v>
      </c>
      <c r="E26" s="235">
        <v>7.1</v>
      </c>
      <c r="F26" s="235">
        <v>4.5999999999999996</v>
      </c>
      <c r="G26" s="235"/>
      <c r="H26" s="235">
        <v>9.5</v>
      </c>
      <c r="I26" s="235">
        <v>9.5</v>
      </c>
      <c r="J26" s="235">
        <v>7.1</v>
      </c>
      <c r="K26" s="235">
        <v>5.8</v>
      </c>
      <c r="L26" s="235">
        <v>3.9</v>
      </c>
      <c r="M26" s="235"/>
      <c r="N26" s="235">
        <v>11.2</v>
      </c>
      <c r="O26" s="105">
        <v>11.1</v>
      </c>
      <c r="P26" s="105">
        <v>9</v>
      </c>
      <c r="Q26" s="105">
        <v>6.8</v>
      </c>
      <c r="R26" s="235">
        <v>4.4000000000000004</v>
      </c>
    </row>
    <row r="27" spans="1:18">
      <c r="A27" s="31" t="s">
        <v>103</v>
      </c>
      <c r="B27" s="235">
        <v>3</v>
      </c>
      <c r="C27" s="235">
        <v>4.2</v>
      </c>
      <c r="D27" s="235">
        <v>4.2</v>
      </c>
      <c r="E27" s="235">
        <v>3.5</v>
      </c>
      <c r="F27" s="235">
        <v>3.3</v>
      </c>
      <c r="G27" s="235"/>
      <c r="H27" s="235">
        <v>6.1</v>
      </c>
      <c r="I27" s="235">
        <v>9</v>
      </c>
      <c r="J27" s="235">
        <v>7.2</v>
      </c>
      <c r="K27" s="235">
        <v>5.3</v>
      </c>
      <c r="L27" s="235">
        <v>6</v>
      </c>
      <c r="M27" s="235"/>
      <c r="N27" s="235">
        <v>3.7</v>
      </c>
      <c r="O27" s="105">
        <v>5.4</v>
      </c>
      <c r="P27" s="105">
        <v>4.9000000000000004</v>
      </c>
      <c r="Q27" s="105">
        <v>4</v>
      </c>
      <c r="R27" s="235">
        <v>3.9</v>
      </c>
    </row>
    <row r="28" spans="1:18">
      <c r="A28" s="101" t="s">
        <v>93</v>
      </c>
      <c r="B28" s="261">
        <v>4.0999999999999996</v>
      </c>
      <c r="C28" s="261">
        <v>4.5999999999999996</v>
      </c>
      <c r="D28" s="261">
        <v>3.6</v>
      </c>
      <c r="E28" s="261">
        <v>3.5</v>
      </c>
      <c r="F28" s="261">
        <v>3.1</v>
      </c>
      <c r="G28" s="261"/>
      <c r="H28" s="261">
        <v>6.6</v>
      </c>
      <c r="I28" s="261">
        <v>7.8</v>
      </c>
      <c r="J28" s="261">
        <v>7.1</v>
      </c>
      <c r="K28" s="261">
        <v>7.1</v>
      </c>
      <c r="L28" s="261">
        <v>6.3</v>
      </c>
      <c r="M28" s="261"/>
      <c r="N28" s="261">
        <v>4.7</v>
      </c>
      <c r="O28" s="261">
        <v>5.4</v>
      </c>
      <c r="P28" s="261">
        <v>4.4000000000000004</v>
      </c>
      <c r="Q28" s="261">
        <v>4.4000000000000004</v>
      </c>
      <c r="R28" s="261">
        <v>3.9</v>
      </c>
    </row>
    <row r="30" spans="1:18" ht="11.25" customHeight="1">
      <c r="A30" s="124" t="s">
        <v>8</v>
      </c>
      <c r="B30" s="124"/>
      <c r="F30" s="124"/>
    </row>
    <row r="31" spans="1:18" ht="11.25" customHeight="1">
      <c r="A31" s="124" t="s">
        <v>9</v>
      </c>
      <c r="F31" s="124"/>
    </row>
    <row r="33" spans="1:18" customFormat="1" ht="18.75" customHeight="1">
      <c r="A33" s="306" t="s">
        <v>395</v>
      </c>
      <c r="B33" s="306"/>
      <c r="C33" s="306"/>
      <c r="D33" s="306"/>
      <c r="E33" s="306"/>
      <c r="F33" s="306"/>
      <c r="G33" s="306"/>
      <c r="H33" s="306"/>
      <c r="I33" s="306"/>
      <c r="J33" s="306"/>
      <c r="K33" s="306"/>
      <c r="L33" s="306"/>
    </row>
    <row r="34" spans="1:18" ht="11.25" customHeight="1">
      <c r="A34" s="331" t="s">
        <v>208</v>
      </c>
      <c r="B34" s="331"/>
      <c r="C34" s="331"/>
      <c r="D34" s="331"/>
      <c r="E34" s="331"/>
      <c r="F34" s="331"/>
      <c r="G34" s="331"/>
      <c r="H34" s="331"/>
      <c r="I34" s="331"/>
      <c r="J34" s="331"/>
      <c r="K34" s="331"/>
      <c r="L34" s="331"/>
      <c r="M34" s="116"/>
      <c r="R34" s="116"/>
    </row>
    <row r="35" spans="1:18" customFormat="1">
      <c r="A35" s="320" t="s">
        <v>270</v>
      </c>
      <c r="B35" s="320"/>
      <c r="C35" s="320"/>
      <c r="D35" s="320"/>
      <c r="E35" s="320"/>
      <c r="F35" s="320"/>
      <c r="G35" s="320"/>
      <c r="H35" s="320"/>
      <c r="I35" s="320"/>
      <c r="J35" s="320"/>
      <c r="K35" s="320"/>
      <c r="L35" s="320"/>
    </row>
    <row r="36" spans="1:18" customFormat="1" ht="11.25" customHeight="1">
      <c r="A36" s="309" t="s">
        <v>193</v>
      </c>
      <c r="B36" s="309"/>
      <c r="C36" s="309"/>
      <c r="D36" s="309"/>
      <c r="E36" s="309"/>
      <c r="F36" s="309"/>
      <c r="G36" s="309"/>
      <c r="H36" s="309"/>
      <c r="I36" s="309"/>
      <c r="J36" s="309"/>
      <c r="K36" s="309"/>
      <c r="L36" s="309"/>
    </row>
    <row r="37" spans="1:18" customFormat="1">
      <c r="A37" s="310" t="s">
        <v>338</v>
      </c>
      <c r="B37" s="310"/>
      <c r="C37" s="310"/>
      <c r="D37" s="310"/>
      <c r="E37" s="310"/>
      <c r="F37" s="310"/>
      <c r="G37" s="310"/>
      <c r="H37" s="310"/>
      <c r="I37" s="310"/>
      <c r="J37" s="310"/>
      <c r="K37" s="310"/>
      <c r="L37" s="310"/>
    </row>
    <row r="38" spans="1:18" customFormat="1" ht="11.25" customHeight="1">
      <c r="A38" s="311" t="s">
        <v>339</v>
      </c>
      <c r="B38" s="311"/>
      <c r="C38" s="311"/>
      <c r="D38" s="311"/>
      <c r="E38" s="311"/>
      <c r="F38" s="311"/>
      <c r="G38" s="311"/>
      <c r="H38" s="311"/>
      <c r="I38" s="311"/>
      <c r="J38" s="311"/>
      <c r="K38" s="311"/>
      <c r="L38" s="311"/>
    </row>
    <row r="39" spans="1:18" customFormat="1" ht="11.25" customHeight="1">
      <c r="A39" s="310" t="s">
        <v>340</v>
      </c>
      <c r="B39" s="310"/>
      <c r="C39" s="310"/>
      <c r="D39" s="310"/>
      <c r="E39" s="310"/>
      <c r="F39" s="310"/>
      <c r="G39" s="310"/>
      <c r="H39" s="310"/>
      <c r="I39" s="310"/>
      <c r="J39" s="310"/>
      <c r="K39" s="310"/>
      <c r="L39" s="310"/>
    </row>
    <row r="40" spans="1:18" customFormat="1">
      <c r="A40" s="311" t="s">
        <v>194</v>
      </c>
      <c r="B40" s="311"/>
      <c r="C40" s="311"/>
      <c r="D40" s="311"/>
      <c r="E40" s="311"/>
      <c r="F40" s="311"/>
      <c r="G40" s="311"/>
      <c r="H40" s="311"/>
      <c r="I40" s="311"/>
      <c r="J40" s="311"/>
      <c r="K40" s="311"/>
      <c r="L40" s="311"/>
    </row>
    <row r="41" spans="1:18">
      <c r="A41"/>
      <c r="B41" s="108"/>
      <c r="C41" s="108"/>
      <c r="D41" s="108"/>
      <c r="E41" s="108"/>
      <c r="F41" s="109"/>
    </row>
    <row r="42" spans="1:18">
      <c r="A42" s="10" t="str">
        <f>Contents!B45</f>
        <v>© Commonwealth of Australia 2023</v>
      </c>
      <c r="B42" s="108"/>
      <c r="C42" s="108"/>
      <c r="D42" s="108"/>
      <c r="E42" s="108"/>
      <c r="F42" s="109"/>
    </row>
    <row r="43" spans="1:18">
      <c r="A43" s="110"/>
    </row>
  </sheetData>
  <mergeCells count="11">
    <mergeCell ref="A39:L39"/>
    <mergeCell ref="A40:L40"/>
    <mergeCell ref="N6:R6"/>
    <mergeCell ref="B6:F6"/>
    <mergeCell ref="H6:L6"/>
    <mergeCell ref="A33:L33"/>
    <mergeCell ref="A34:L34"/>
    <mergeCell ref="A35:L35"/>
    <mergeCell ref="A36:L36"/>
    <mergeCell ref="A37:L37"/>
    <mergeCell ref="A38:L38"/>
  </mergeCells>
  <pageMargins left="0.7" right="0.7" top="0.75" bottom="0.75" header="0.3" footer="0.3"/>
  <pageSetup paperSize="9" orientation="portrait" r:id="rId1"/>
  <headerFooter>
    <oddHeader>&amp;C&amp;"Calibri"&amp;10&amp;KFF0000 OFFICIAL: Census and Statistics Act&amp;1#_x000D_</oddHeader>
    <oddFooter>&amp;C_x000D_&amp;1#&amp;"Calibri"&amp;10&amp;KFF0000 OFFICIAL: Census and Statistics Act</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5DA9-C720-44E9-BFAD-4908F0FA4701}">
  <sheetPr codeName="Sheet23"/>
  <dimension ref="A1:K49"/>
  <sheetViews>
    <sheetView workbookViewId="0">
      <pane ySplit="8" topLeftCell="A9" activePane="bottomLeft" state="frozen"/>
      <selection sqref="A1:C1"/>
      <selection pane="bottomLeft"/>
    </sheetView>
  </sheetViews>
  <sheetFormatPr defaultRowHeight="11.25"/>
  <cols>
    <col min="1" max="1" width="19.33203125" customWidth="1"/>
  </cols>
  <sheetData>
    <row r="1" spans="1:11" s="126" customFormat="1" ht="60" customHeight="1">
      <c r="A1" s="126" t="s">
        <v>4</v>
      </c>
    </row>
    <row r="2" spans="1:11" ht="20.100000000000001" customHeight="1">
      <c r="A2" s="6" t="str">
        <f>'Table 11.8'!A2</f>
        <v>3303.0 Causes of Death, Australia, 2022</v>
      </c>
    </row>
    <row r="3" spans="1:11" ht="12.75" customHeight="1">
      <c r="A3" s="14" t="str">
        <f>'Table 11.8'!A3</f>
        <v>Released at 11.30am (Canberra time) 27 September 2023</v>
      </c>
    </row>
    <row r="4" spans="1:11" s="15" customFormat="1" ht="20.100000000000001" customHeight="1">
      <c r="A4" s="1" t="s">
        <v>276</v>
      </c>
      <c r="B4" s="1"/>
      <c r="C4" s="1"/>
      <c r="D4" s="1"/>
      <c r="E4" s="1"/>
      <c r="F4" s="1"/>
      <c r="G4" s="1"/>
      <c r="H4" s="1"/>
    </row>
    <row r="5" spans="1:11" s="15" customFormat="1" ht="15">
      <c r="A5" s="8"/>
      <c r="B5" s="7"/>
      <c r="C5" s="7"/>
      <c r="D5" s="7"/>
    </row>
    <row r="6" spans="1:11" s="15" customFormat="1" ht="15">
      <c r="A6" s="8"/>
      <c r="B6" s="312" t="s">
        <v>94</v>
      </c>
      <c r="C6" s="312"/>
      <c r="D6" s="312"/>
      <c r="E6" s="312"/>
      <c r="F6" s="312"/>
      <c r="G6" s="312"/>
      <c r="H6" s="312"/>
      <c r="I6" s="312"/>
      <c r="J6" s="312"/>
      <c r="K6" s="312"/>
    </row>
    <row r="7" spans="1:11" s="15" customFormat="1" ht="11.25" customHeight="1">
      <c r="A7" s="8"/>
      <c r="B7" s="171">
        <v>2013</v>
      </c>
      <c r="C7" s="171">
        <v>2014</v>
      </c>
      <c r="D7" s="171">
        <v>2015</v>
      </c>
      <c r="E7" s="171">
        <v>2016</v>
      </c>
      <c r="F7" s="171">
        <v>2017</v>
      </c>
      <c r="G7" s="171">
        <v>2018</v>
      </c>
      <c r="H7" s="171">
        <v>2019</v>
      </c>
      <c r="I7" s="171">
        <v>2020</v>
      </c>
      <c r="J7" s="171">
        <v>2021</v>
      </c>
      <c r="K7" s="171">
        <v>2022</v>
      </c>
    </row>
    <row r="8" spans="1:11">
      <c r="A8" s="7"/>
      <c r="B8" s="170" t="s">
        <v>10</v>
      </c>
      <c r="C8" s="170" t="s">
        <v>10</v>
      </c>
      <c r="D8" s="170" t="s">
        <v>10</v>
      </c>
      <c r="E8" s="170" t="s">
        <v>10</v>
      </c>
      <c r="F8" s="170" t="s">
        <v>10</v>
      </c>
      <c r="G8" s="170" t="s">
        <v>10</v>
      </c>
      <c r="H8" s="170" t="s">
        <v>10</v>
      </c>
      <c r="I8" s="170" t="s">
        <v>10</v>
      </c>
      <c r="J8" s="170" t="s">
        <v>10</v>
      </c>
      <c r="K8" s="170" t="s">
        <v>10</v>
      </c>
    </row>
    <row r="9" spans="1:11" s="8" customFormat="1" ht="11.25" customHeight="1">
      <c r="A9" s="58" t="s">
        <v>5</v>
      </c>
      <c r="B9" s="106"/>
      <c r="C9" s="106"/>
      <c r="D9" s="106"/>
      <c r="E9" s="106"/>
      <c r="F9" s="106"/>
      <c r="G9" s="106"/>
      <c r="H9" s="106"/>
      <c r="I9" s="106"/>
      <c r="J9" s="106"/>
    </row>
    <row r="10" spans="1:11" s="8" customFormat="1" ht="11.25" customHeight="1">
      <c r="A10" s="32" t="s">
        <v>21</v>
      </c>
      <c r="B10" s="106">
        <v>514</v>
      </c>
      <c r="C10" s="106">
        <v>625</v>
      </c>
      <c r="D10" s="106">
        <v>635</v>
      </c>
      <c r="E10" s="29">
        <v>626</v>
      </c>
      <c r="F10" s="209">
        <v>768</v>
      </c>
      <c r="G10" s="209">
        <v>689</v>
      </c>
      <c r="H10" s="209">
        <v>732</v>
      </c>
      <c r="I10" s="29">
        <v>665</v>
      </c>
      <c r="J10" s="29">
        <v>649</v>
      </c>
      <c r="K10" s="29">
        <v>652</v>
      </c>
    </row>
    <row r="11" spans="1:11" s="8" customFormat="1" ht="11.25" customHeight="1">
      <c r="A11" s="32" t="s">
        <v>190</v>
      </c>
      <c r="B11" s="106">
        <v>446</v>
      </c>
      <c r="C11" s="106">
        <v>482</v>
      </c>
      <c r="D11" s="106">
        <v>498</v>
      </c>
      <c r="E11" s="29">
        <v>497</v>
      </c>
      <c r="F11" s="209">
        <v>502</v>
      </c>
      <c r="G11" s="209">
        <v>536</v>
      </c>
      <c r="H11" s="209">
        <v>548</v>
      </c>
      <c r="I11" s="29">
        <v>512</v>
      </c>
      <c r="J11" s="29">
        <v>511</v>
      </c>
      <c r="K11" s="29">
        <v>494</v>
      </c>
    </row>
    <row r="12" spans="1:11" s="8" customFormat="1" ht="11.25" customHeight="1">
      <c r="A12" s="32" t="s">
        <v>191</v>
      </c>
      <c r="B12" s="106">
        <v>513</v>
      </c>
      <c r="C12" s="106">
        <v>525</v>
      </c>
      <c r="D12" s="106">
        <v>564</v>
      </c>
      <c r="E12" s="29">
        <v>544</v>
      </c>
      <c r="F12" s="209">
        <v>627</v>
      </c>
      <c r="G12" s="209">
        <v>616</v>
      </c>
      <c r="H12" s="209">
        <v>586</v>
      </c>
      <c r="I12" s="29">
        <v>624</v>
      </c>
      <c r="J12" s="29">
        <v>587</v>
      </c>
      <c r="K12" s="29">
        <v>548</v>
      </c>
    </row>
    <row r="13" spans="1:11" s="8" customFormat="1" ht="11.25" customHeight="1">
      <c r="A13" s="32" t="s">
        <v>24</v>
      </c>
      <c r="B13" s="106">
        <v>152</v>
      </c>
      <c r="C13" s="106">
        <v>186</v>
      </c>
      <c r="D13" s="106">
        <v>172</v>
      </c>
      <c r="E13" s="29">
        <v>165</v>
      </c>
      <c r="F13" s="209">
        <v>161</v>
      </c>
      <c r="G13" s="209">
        <v>156</v>
      </c>
      <c r="H13" s="209">
        <v>195</v>
      </c>
      <c r="I13" s="29">
        <v>175</v>
      </c>
      <c r="J13" s="29">
        <v>191</v>
      </c>
      <c r="K13" s="29">
        <v>160</v>
      </c>
    </row>
    <row r="14" spans="1:11" s="8" customFormat="1" ht="11.25" customHeight="1">
      <c r="A14" s="32" t="s">
        <v>25</v>
      </c>
      <c r="B14" s="106">
        <v>266</v>
      </c>
      <c r="C14" s="106">
        <v>263</v>
      </c>
      <c r="D14" s="106">
        <v>300</v>
      </c>
      <c r="E14" s="29">
        <v>264</v>
      </c>
      <c r="F14" s="209">
        <v>315</v>
      </c>
      <c r="G14" s="209">
        <v>285</v>
      </c>
      <c r="H14" s="209">
        <v>308</v>
      </c>
      <c r="I14" s="29">
        <v>297</v>
      </c>
      <c r="J14" s="29">
        <v>277</v>
      </c>
      <c r="K14" s="29">
        <v>257</v>
      </c>
    </row>
    <row r="15" spans="1:11" s="8" customFormat="1" ht="11.25" customHeight="1">
      <c r="A15" s="32" t="s">
        <v>192</v>
      </c>
      <c r="B15" s="106">
        <v>53</v>
      </c>
      <c r="C15" s="106">
        <v>56</v>
      </c>
      <c r="D15" s="106">
        <v>65</v>
      </c>
      <c r="E15" s="29">
        <v>69</v>
      </c>
      <c r="F15" s="209">
        <v>63</v>
      </c>
      <c r="G15" s="209">
        <v>58</v>
      </c>
      <c r="H15" s="209">
        <v>70</v>
      </c>
      <c r="I15" s="29">
        <v>76</v>
      </c>
      <c r="J15" s="29">
        <v>57</v>
      </c>
      <c r="K15" s="29">
        <v>62</v>
      </c>
    </row>
    <row r="16" spans="1:11" s="8" customFormat="1" ht="11.25" customHeight="1">
      <c r="A16" s="32" t="s">
        <v>27</v>
      </c>
      <c r="B16" s="106">
        <v>24</v>
      </c>
      <c r="C16" s="106">
        <v>32</v>
      </c>
      <c r="D16" s="106">
        <v>35</v>
      </c>
      <c r="E16" s="29">
        <v>35</v>
      </c>
      <c r="F16" s="209">
        <v>33</v>
      </c>
      <c r="G16" s="209">
        <v>41</v>
      </c>
      <c r="H16" s="209">
        <v>35</v>
      </c>
      <c r="I16" s="29">
        <v>27</v>
      </c>
      <c r="J16" s="29">
        <v>32</v>
      </c>
      <c r="K16" s="29">
        <v>31</v>
      </c>
    </row>
    <row r="17" spans="1:11" s="8" customFormat="1" ht="11.25" customHeight="1">
      <c r="A17" s="32" t="s">
        <v>28</v>
      </c>
      <c r="B17" s="106">
        <v>28</v>
      </c>
      <c r="C17" s="106">
        <v>30</v>
      </c>
      <c r="D17" s="106">
        <v>35</v>
      </c>
      <c r="E17" s="29">
        <v>21</v>
      </c>
      <c r="F17" s="209">
        <v>44</v>
      </c>
      <c r="G17" s="209">
        <v>37</v>
      </c>
      <c r="H17" s="209">
        <v>44</v>
      </c>
      <c r="I17" s="29">
        <v>40</v>
      </c>
      <c r="J17" s="29">
        <v>38</v>
      </c>
      <c r="K17" s="29">
        <v>35</v>
      </c>
    </row>
    <row r="18" spans="1:11" s="8" customFormat="1" ht="11.25" customHeight="1">
      <c r="A18" s="32" t="s">
        <v>29</v>
      </c>
      <c r="B18" s="106">
        <v>1996</v>
      </c>
      <c r="C18" s="106">
        <v>2200</v>
      </c>
      <c r="D18" s="106">
        <v>2305</v>
      </c>
      <c r="E18" s="29">
        <v>2222</v>
      </c>
      <c r="F18" s="209">
        <v>2514</v>
      </c>
      <c r="G18" s="209">
        <v>2418</v>
      </c>
      <c r="H18" s="209">
        <v>2518</v>
      </c>
      <c r="I18" s="29">
        <v>2416</v>
      </c>
      <c r="J18" s="29">
        <v>2342</v>
      </c>
      <c r="K18" s="29">
        <v>2240</v>
      </c>
    </row>
    <row r="19" spans="1:11" s="8" customFormat="1" ht="11.25" customHeight="1">
      <c r="A19" s="32"/>
      <c r="B19" s="106"/>
      <c r="C19" s="106"/>
      <c r="D19" s="106"/>
      <c r="E19" s="29"/>
      <c r="F19" s="209"/>
      <c r="G19" s="209"/>
      <c r="H19" s="209"/>
      <c r="I19" s="29"/>
      <c r="J19" s="29"/>
      <c r="K19" s="29"/>
    </row>
    <row r="20" spans="1:11" s="8" customFormat="1" ht="11.25" customHeight="1">
      <c r="A20" s="58" t="s">
        <v>6</v>
      </c>
      <c r="B20" s="106"/>
      <c r="C20" s="106"/>
      <c r="D20" s="106"/>
      <c r="E20" s="106"/>
      <c r="F20" s="106"/>
      <c r="G20" s="106"/>
      <c r="H20" s="106"/>
      <c r="I20" s="106"/>
      <c r="J20" s="106"/>
      <c r="K20" s="29"/>
    </row>
    <row r="21" spans="1:11" s="8" customFormat="1" ht="11.25" customHeight="1">
      <c r="A21" s="32" t="s">
        <v>21</v>
      </c>
      <c r="B21" s="106">
        <v>194</v>
      </c>
      <c r="C21" s="106">
        <v>207</v>
      </c>
      <c r="D21" s="106">
        <v>211</v>
      </c>
      <c r="E21" s="29">
        <v>191</v>
      </c>
      <c r="F21" s="209">
        <v>225</v>
      </c>
      <c r="G21" s="209">
        <v>226</v>
      </c>
      <c r="H21" s="209">
        <v>219</v>
      </c>
      <c r="I21" s="29">
        <v>234</v>
      </c>
      <c r="J21" s="29">
        <v>226</v>
      </c>
      <c r="K21" s="29">
        <v>193</v>
      </c>
    </row>
    <row r="22" spans="1:11" s="8" customFormat="1" ht="11.25" customHeight="1">
      <c r="A22" s="32" t="s">
        <v>190</v>
      </c>
      <c r="B22" s="106">
        <v>151</v>
      </c>
      <c r="C22" s="106">
        <v>146</v>
      </c>
      <c r="D22" s="106">
        <v>170</v>
      </c>
      <c r="E22" s="29">
        <v>194</v>
      </c>
      <c r="F22" s="209">
        <v>186</v>
      </c>
      <c r="G22" s="209">
        <v>181</v>
      </c>
      <c r="H22" s="209">
        <v>177</v>
      </c>
      <c r="I22" s="29">
        <v>177</v>
      </c>
      <c r="J22" s="29">
        <v>157</v>
      </c>
      <c r="K22" s="29">
        <v>168</v>
      </c>
    </row>
    <row r="23" spans="1:11" s="8" customFormat="1" ht="11.25" customHeight="1">
      <c r="A23" s="32" t="s">
        <v>191</v>
      </c>
      <c r="B23" s="106">
        <v>164</v>
      </c>
      <c r="C23" s="106">
        <v>159</v>
      </c>
      <c r="D23" s="106">
        <v>186</v>
      </c>
      <c r="E23" s="29">
        <v>156</v>
      </c>
      <c r="F23" s="209">
        <v>204</v>
      </c>
      <c r="G23" s="209">
        <v>178</v>
      </c>
      <c r="H23" s="209">
        <v>190</v>
      </c>
      <c r="I23" s="29">
        <v>175</v>
      </c>
      <c r="J23" s="29">
        <v>191</v>
      </c>
      <c r="K23" s="29">
        <v>166</v>
      </c>
    </row>
    <row r="24" spans="1:11" s="8" customFormat="1" ht="11.25" customHeight="1">
      <c r="A24" s="32" t="s">
        <v>24</v>
      </c>
      <c r="B24" s="106">
        <v>53</v>
      </c>
      <c r="C24" s="106">
        <v>57</v>
      </c>
      <c r="D24" s="106">
        <v>62</v>
      </c>
      <c r="E24" s="29">
        <v>58</v>
      </c>
      <c r="F24" s="209">
        <v>68</v>
      </c>
      <c r="G24" s="209">
        <v>55</v>
      </c>
      <c r="H24" s="209">
        <v>50</v>
      </c>
      <c r="I24" s="29">
        <v>50</v>
      </c>
      <c r="J24" s="29">
        <v>49</v>
      </c>
      <c r="K24" s="29">
        <v>59</v>
      </c>
    </row>
    <row r="25" spans="1:11" s="8" customFormat="1" ht="11.25" customHeight="1">
      <c r="A25" s="32" t="s">
        <v>25</v>
      </c>
      <c r="B25" s="106">
        <v>79</v>
      </c>
      <c r="C25" s="106">
        <v>96</v>
      </c>
      <c r="D25" s="106">
        <v>105</v>
      </c>
      <c r="E25" s="29">
        <v>104</v>
      </c>
      <c r="F25" s="209">
        <v>107</v>
      </c>
      <c r="G25" s="209">
        <v>102</v>
      </c>
      <c r="H25" s="209">
        <v>109</v>
      </c>
      <c r="I25" s="29">
        <v>96</v>
      </c>
      <c r="J25" s="29">
        <v>100</v>
      </c>
      <c r="K25" s="29">
        <v>88</v>
      </c>
    </row>
    <row r="26" spans="1:11" s="8" customFormat="1" ht="11.25" customHeight="1">
      <c r="A26" s="32" t="s">
        <v>192</v>
      </c>
      <c r="B26" s="106">
        <v>22</v>
      </c>
      <c r="C26" s="106">
        <v>10</v>
      </c>
      <c r="D26" s="106">
        <v>18</v>
      </c>
      <c r="E26" s="29">
        <v>26</v>
      </c>
      <c r="F26" s="209">
        <v>20</v>
      </c>
      <c r="G26" s="209">
        <v>16</v>
      </c>
      <c r="H26" s="209">
        <v>35</v>
      </c>
      <c r="I26" s="29">
        <v>17</v>
      </c>
      <c r="J26" s="29">
        <v>20</v>
      </c>
      <c r="K26" s="29">
        <v>21</v>
      </c>
    </row>
    <row r="27" spans="1:11" s="8" customFormat="1" ht="11.25" customHeight="1">
      <c r="A27" s="32" t="s">
        <v>27</v>
      </c>
      <c r="B27" s="106">
        <v>17</v>
      </c>
      <c r="C27" s="106">
        <v>24</v>
      </c>
      <c r="D27" s="106">
        <v>9</v>
      </c>
      <c r="E27" s="29">
        <v>9</v>
      </c>
      <c r="F27" s="209">
        <v>15</v>
      </c>
      <c r="G27" s="209">
        <v>8</v>
      </c>
      <c r="H27" s="209">
        <v>19</v>
      </c>
      <c r="I27" s="29">
        <v>16</v>
      </c>
      <c r="J27" s="29">
        <v>17</v>
      </c>
      <c r="K27" s="29">
        <v>8</v>
      </c>
    </row>
    <row r="28" spans="1:11" s="8" customFormat="1" ht="11.25" customHeight="1">
      <c r="A28" s="32" t="s">
        <v>28</v>
      </c>
      <c r="B28" s="106">
        <v>7</v>
      </c>
      <c r="C28" s="106">
        <v>10</v>
      </c>
      <c r="D28" s="106">
        <v>10</v>
      </c>
      <c r="E28" s="29">
        <v>11</v>
      </c>
      <c r="F28" s="209">
        <v>11</v>
      </c>
      <c r="G28" s="209">
        <v>13</v>
      </c>
      <c r="H28" s="209">
        <v>16</v>
      </c>
      <c r="I28" s="29">
        <v>19</v>
      </c>
      <c r="J28" s="29">
        <v>18</v>
      </c>
      <c r="K28" s="29">
        <v>17</v>
      </c>
    </row>
    <row r="29" spans="1:11" s="8" customFormat="1" ht="11.25" customHeight="1">
      <c r="A29" s="32" t="s">
        <v>29</v>
      </c>
      <c r="B29" s="106">
        <v>687</v>
      </c>
      <c r="C29" s="106">
        <v>709</v>
      </c>
      <c r="D29" s="106">
        <v>771</v>
      </c>
      <c r="E29" s="29">
        <v>749</v>
      </c>
      <c r="F29" s="209">
        <v>836</v>
      </c>
      <c r="G29" s="209">
        <v>780</v>
      </c>
      <c r="H29" s="209">
        <v>815</v>
      </c>
      <c r="I29" s="29">
        <v>784</v>
      </c>
      <c r="J29" s="29">
        <v>778</v>
      </c>
      <c r="K29" s="29">
        <v>720</v>
      </c>
    </row>
    <row r="30" spans="1:11" s="8" customFormat="1" ht="11.25" customHeight="1">
      <c r="A30" s="32"/>
      <c r="B30" s="106"/>
      <c r="C30" s="106"/>
      <c r="D30" s="106"/>
      <c r="E30" s="29"/>
      <c r="F30" s="209"/>
      <c r="G30" s="209"/>
      <c r="H30" s="209"/>
      <c r="I30" s="29"/>
      <c r="J30" s="29"/>
      <c r="K30" s="29"/>
    </row>
    <row r="31" spans="1:11" s="8" customFormat="1" ht="11.25" customHeight="1">
      <c r="A31" s="58" t="s">
        <v>7</v>
      </c>
      <c r="B31" s="106"/>
      <c r="C31" s="106"/>
      <c r="D31" s="106"/>
      <c r="E31" s="106"/>
      <c r="F31" s="106"/>
      <c r="G31" s="106"/>
      <c r="H31" s="106"/>
      <c r="I31" s="106"/>
      <c r="J31" s="106"/>
      <c r="K31" s="29"/>
    </row>
    <row r="32" spans="1:11" s="8" customFormat="1" ht="11.25" customHeight="1">
      <c r="A32" s="32" t="s">
        <v>21</v>
      </c>
      <c r="B32" s="106">
        <v>708</v>
      </c>
      <c r="C32" s="106">
        <v>832</v>
      </c>
      <c r="D32" s="106">
        <v>846</v>
      </c>
      <c r="E32" s="29">
        <v>817</v>
      </c>
      <c r="F32" s="209">
        <v>993</v>
      </c>
      <c r="G32" s="209">
        <v>915</v>
      </c>
      <c r="H32" s="209">
        <v>951</v>
      </c>
      <c r="I32" s="29">
        <v>899</v>
      </c>
      <c r="J32" s="29">
        <v>875</v>
      </c>
      <c r="K32" s="29">
        <v>845</v>
      </c>
    </row>
    <row r="33" spans="1:11" s="8" customFormat="1" ht="11.25" customHeight="1">
      <c r="A33" s="32" t="s">
        <v>190</v>
      </c>
      <c r="B33" s="106">
        <v>597</v>
      </c>
      <c r="C33" s="106">
        <v>628</v>
      </c>
      <c r="D33" s="106">
        <v>668</v>
      </c>
      <c r="E33" s="29">
        <v>691</v>
      </c>
      <c r="F33" s="209">
        <v>688</v>
      </c>
      <c r="G33" s="209">
        <v>717</v>
      </c>
      <c r="H33" s="209">
        <v>725</v>
      </c>
      <c r="I33" s="29">
        <v>689</v>
      </c>
      <c r="J33" s="29">
        <v>668</v>
      </c>
      <c r="K33" s="29">
        <v>662</v>
      </c>
    </row>
    <row r="34" spans="1:11" s="8" customFormat="1" ht="11.25" customHeight="1">
      <c r="A34" s="32" t="s">
        <v>191</v>
      </c>
      <c r="B34" s="106">
        <v>677</v>
      </c>
      <c r="C34" s="106">
        <v>684</v>
      </c>
      <c r="D34" s="106">
        <v>750</v>
      </c>
      <c r="E34" s="29">
        <v>700</v>
      </c>
      <c r="F34" s="209">
        <v>831</v>
      </c>
      <c r="G34" s="209">
        <v>794</v>
      </c>
      <c r="H34" s="209">
        <v>776</v>
      </c>
      <c r="I34" s="29">
        <v>799</v>
      </c>
      <c r="J34" s="29">
        <v>778</v>
      </c>
      <c r="K34" s="29">
        <v>714</v>
      </c>
    </row>
    <row r="35" spans="1:11" s="8" customFormat="1" ht="11.25" customHeight="1">
      <c r="A35" s="32" t="s">
        <v>24</v>
      </c>
      <c r="B35" s="106">
        <v>205</v>
      </c>
      <c r="C35" s="106">
        <v>243</v>
      </c>
      <c r="D35" s="106">
        <v>234</v>
      </c>
      <c r="E35" s="29">
        <v>223</v>
      </c>
      <c r="F35" s="209">
        <v>229</v>
      </c>
      <c r="G35" s="209">
        <v>211</v>
      </c>
      <c r="H35" s="209">
        <v>245</v>
      </c>
      <c r="I35" s="29">
        <v>225</v>
      </c>
      <c r="J35" s="29">
        <v>240</v>
      </c>
      <c r="K35" s="29">
        <v>219</v>
      </c>
    </row>
    <row r="36" spans="1:11" s="8" customFormat="1" ht="10.5" customHeight="1">
      <c r="A36" s="32" t="s">
        <v>25</v>
      </c>
      <c r="B36" s="106">
        <v>345</v>
      </c>
      <c r="C36" s="106">
        <v>359</v>
      </c>
      <c r="D36" s="106">
        <v>405</v>
      </c>
      <c r="E36" s="29">
        <v>368</v>
      </c>
      <c r="F36" s="209">
        <v>422</v>
      </c>
      <c r="G36" s="209">
        <v>387</v>
      </c>
      <c r="H36" s="209">
        <v>417</v>
      </c>
      <c r="I36" s="29">
        <v>393</v>
      </c>
      <c r="J36" s="29">
        <v>377</v>
      </c>
      <c r="K36" s="29">
        <v>345</v>
      </c>
    </row>
    <row r="37" spans="1:11" s="8" customFormat="1" ht="11.25" customHeight="1">
      <c r="A37" s="32" t="s">
        <v>192</v>
      </c>
      <c r="B37" s="106">
        <v>75</v>
      </c>
      <c r="C37" s="106">
        <v>66</v>
      </c>
      <c r="D37" s="106">
        <v>83</v>
      </c>
      <c r="E37" s="29">
        <v>95</v>
      </c>
      <c r="F37" s="209">
        <v>83</v>
      </c>
      <c r="G37" s="209">
        <v>74</v>
      </c>
      <c r="H37" s="209">
        <v>105</v>
      </c>
      <c r="I37" s="29">
        <v>93</v>
      </c>
      <c r="J37" s="29">
        <v>77</v>
      </c>
      <c r="K37" s="29">
        <v>83</v>
      </c>
    </row>
    <row r="38" spans="1:11" s="8" customFormat="1" ht="10.5" customHeight="1">
      <c r="A38" s="32" t="s">
        <v>27</v>
      </c>
      <c r="B38" s="106">
        <v>41</v>
      </c>
      <c r="C38" s="106">
        <v>56</v>
      </c>
      <c r="D38" s="106">
        <v>44</v>
      </c>
      <c r="E38" s="29">
        <v>44</v>
      </c>
      <c r="F38" s="209">
        <v>48</v>
      </c>
      <c r="G38" s="209">
        <v>49</v>
      </c>
      <c r="H38" s="209">
        <v>54</v>
      </c>
      <c r="I38" s="29">
        <v>43</v>
      </c>
      <c r="J38" s="29">
        <v>49</v>
      </c>
      <c r="K38" s="29">
        <v>39</v>
      </c>
    </row>
    <row r="39" spans="1:11" s="8" customFormat="1" ht="10.5" customHeight="1">
      <c r="A39" s="32" t="s">
        <v>28</v>
      </c>
      <c r="B39" s="106">
        <v>35</v>
      </c>
      <c r="C39" s="106">
        <v>40</v>
      </c>
      <c r="D39" s="106">
        <v>45</v>
      </c>
      <c r="E39" s="29">
        <v>32</v>
      </c>
      <c r="F39" s="209">
        <v>55</v>
      </c>
      <c r="G39" s="209">
        <v>50</v>
      </c>
      <c r="H39" s="209">
        <v>60</v>
      </c>
      <c r="I39" s="29">
        <v>59</v>
      </c>
      <c r="J39" s="29">
        <v>56</v>
      </c>
      <c r="K39" s="29">
        <v>52</v>
      </c>
    </row>
    <row r="40" spans="1:11" s="8" customFormat="1" ht="11.25" customHeight="1">
      <c r="A40" s="32" t="s">
        <v>29</v>
      </c>
      <c r="B40" s="240">
        <v>2683</v>
      </c>
      <c r="C40" s="240">
        <v>2909</v>
      </c>
      <c r="D40" s="240">
        <v>3076</v>
      </c>
      <c r="E40" s="241">
        <v>2971</v>
      </c>
      <c r="F40" s="242">
        <v>3350</v>
      </c>
      <c r="G40" s="242">
        <v>3198</v>
      </c>
      <c r="H40" s="242">
        <v>3333</v>
      </c>
      <c r="I40" s="241">
        <v>3200</v>
      </c>
      <c r="J40" s="241">
        <v>3120</v>
      </c>
      <c r="K40" s="241">
        <v>2960</v>
      </c>
    </row>
    <row r="41" spans="1:11" ht="11.25" customHeight="1">
      <c r="A41" s="42"/>
      <c r="B41" s="8"/>
      <c r="C41" s="8"/>
      <c r="D41" s="8"/>
    </row>
    <row r="42" spans="1:11" ht="28.5" customHeight="1">
      <c r="A42" s="306" t="s">
        <v>395</v>
      </c>
      <c r="B42" s="306"/>
      <c r="C42" s="306"/>
      <c r="D42" s="306"/>
      <c r="E42" s="306"/>
      <c r="F42" s="306"/>
      <c r="G42" s="306"/>
      <c r="H42" s="306"/>
      <c r="I42" s="306"/>
      <c r="J42" s="306"/>
      <c r="K42" s="306"/>
    </row>
    <row r="43" spans="1:11" s="8" customFormat="1" ht="11.25" customHeight="1">
      <c r="A43" s="309" t="s">
        <v>270</v>
      </c>
      <c r="B43" s="309"/>
      <c r="C43" s="309"/>
      <c r="D43" s="309"/>
      <c r="E43" s="309"/>
      <c r="F43" s="309"/>
      <c r="G43" s="309"/>
      <c r="H43" s="309"/>
      <c r="I43" s="309"/>
      <c r="J43" s="309"/>
      <c r="K43" s="309"/>
    </row>
    <row r="44" spans="1:11" s="8" customFormat="1" ht="11.25" customHeight="1">
      <c r="A44" s="309" t="s">
        <v>193</v>
      </c>
      <c r="B44" s="309"/>
      <c r="C44" s="309"/>
      <c r="D44" s="309"/>
      <c r="E44" s="309"/>
      <c r="F44" s="309"/>
      <c r="G44" s="309"/>
      <c r="H44" s="309"/>
      <c r="I44" s="309"/>
      <c r="J44" s="309"/>
      <c r="K44" s="309"/>
    </row>
    <row r="45" spans="1:11" s="8" customFormat="1" ht="11.25" customHeight="1">
      <c r="A45" s="309" t="s">
        <v>209</v>
      </c>
      <c r="B45" s="309"/>
      <c r="C45" s="309"/>
      <c r="D45" s="309"/>
      <c r="E45" s="309"/>
      <c r="F45" s="309"/>
      <c r="G45" s="309"/>
      <c r="H45" s="309"/>
      <c r="I45" s="309"/>
      <c r="J45" s="309"/>
      <c r="K45" s="309"/>
    </row>
    <row r="46" spans="1:11" ht="11.25" customHeight="1">
      <c r="A46" s="309" t="s">
        <v>339</v>
      </c>
      <c r="B46" s="309"/>
      <c r="C46" s="309"/>
      <c r="D46" s="309"/>
      <c r="E46" s="309"/>
      <c r="F46" s="309"/>
      <c r="G46" s="309"/>
      <c r="H46" s="309"/>
      <c r="I46" s="309"/>
      <c r="J46" s="309"/>
      <c r="K46" s="309"/>
    </row>
    <row r="47" spans="1:11" s="8" customFormat="1" ht="11.25" customHeight="1">
      <c r="A47" s="309" t="s">
        <v>194</v>
      </c>
      <c r="B47" s="309"/>
      <c r="C47" s="309"/>
      <c r="D47" s="309"/>
      <c r="E47" s="309"/>
      <c r="F47" s="309"/>
      <c r="G47" s="309"/>
      <c r="H47" s="309"/>
      <c r="I47" s="309"/>
      <c r="J47" s="309"/>
      <c r="K47" s="309"/>
    </row>
    <row r="48" spans="1:11" s="8" customFormat="1" ht="11.25" customHeight="1">
      <c r="A48" s="44"/>
    </row>
    <row r="49" spans="1:1" ht="11.25" customHeight="1">
      <c r="A49" s="10" t="str">
        <f>Contents!B45</f>
        <v>© Commonwealth of Australia 2023</v>
      </c>
    </row>
  </sheetData>
  <mergeCells count="7">
    <mergeCell ref="B6:K6"/>
    <mergeCell ref="A47:K47"/>
    <mergeCell ref="A43:K43"/>
    <mergeCell ref="A44:K44"/>
    <mergeCell ref="A45:K45"/>
    <mergeCell ref="A46:K46"/>
    <mergeCell ref="A42:K42"/>
  </mergeCells>
  <pageMargins left="0.7" right="0.7" top="0.75" bottom="0.75" header="0.3" footer="0.3"/>
  <pageSetup paperSize="9" orientation="portrait" r:id="rId1"/>
  <headerFooter>
    <oddHeader>&amp;C&amp;"Calibri"&amp;10&amp;KFF0000 OFFICIAL: Census and Statistics Act&amp;1#_x000D_</oddHeader>
    <oddFooter>&amp;C_x000D_&amp;1#&amp;"Calibri"&amp;10&amp;KFF0000 OFFICIAL: Census and Statistics Act</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27B75-6D36-4159-8EBE-49007145A7F3}">
  <sheetPr codeName="Sheet24"/>
  <dimension ref="A1:F35"/>
  <sheetViews>
    <sheetView workbookViewId="0">
      <pane ySplit="7" topLeftCell="A8" activePane="bottomLeft" state="frozen"/>
      <selection pane="bottomLeft"/>
    </sheetView>
  </sheetViews>
  <sheetFormatPr defaultRowHeight="11.25"/>
  <cols>
    <col min="1" max="1" width="36" customWidth="1"/>
  </cols>
  <sheetData>
    <row r="1" spans="1:6" s="126" customFormat="1" ht="60" customHeight="1">
      <c r="A1" s="126" t="s">
        <v>4</v>
      </c>
    </row>
    <row r="2" spans="1:6" ht="20.100000000000001" customHeight="1">
      <c r="A2" s="6" t="str">
        <f>'Table 11.8'!A2</f>
        <v>3303.0 Causes of Death, Australia, 2022</v>
      </c>
    </row>
    <row r="3" spans="1:6" ht="12.75" customHeight="1">
      <c r="A3" s="14" t="str">
        <f>'Table 11.8'!A3</f>
        <v>Released at 11.30am (Canberra time) 27 September 2023</v>
      </c>
    </row>
    <row r="4" spans="1:6" s="15" customFormat="1" ht="20.100000000000001" customHeight="1">
      <c r="A4" s="1" t="s">
        <v>277</v>
      </c>
      <c r="B4" s="1"/>
      <c r="C4" s="1"/>
      <c r="D4" s="1"/>
      <c r="E4" s="1"/>
      <c r="F4" s="1"/>
    </row>
    <row r="5" spans="1:6" s="15" customFormat="1" ht="15">
      <c r="A5" s="8"/>
      <c r="B5" s="7"/>
      <c r="C5" s="7"/>
      <c r="D5" s="7"/>
    </row>
    <row r="6" spans="1:6" s="15" customFormat="1" ht="15" customHeight="1">
      <c r="A6" s="8"/>
      <c r="B6" s="190">
        <v>2018</v>
      </c>
      <c r="C6" s="190">
        <v>2019</v>
      </c>
      <c r="D6" s="190">
        <v>2020</v>
      </c>
      <c r="E6" s="190">
        <v>2021</v>
      </c>
      <c r="F6" s="190">
        <v>2022</v>
      </c>
    </row>
    <row r="7" spans="1:6">
      <c r="A7" s="121" t="s">
        <v>228</v>
      </c>
      <c r="B7" s="170" t="s">
        <v>10</v>
      </c>
      <c r="C7" s="170" t="s">
        <v>10</v>
      </c>
      <c r="D7" s="170" t="s">
        <v>10</v>
      </c>
      <c r="E7" s="170" t="s">
        <v>10</v>
      </c>
      <c r="F7" s="170" t="s">
        <v>10</v>
      </c>
    </row>
    <row r="8" spans="1:6" s="8" customFormat="1" ht="11.25" customHeight="1">
      <c r="A8" s="58" t="s">
        <v>29</v>
      </c>
      <c r="B8" s="266">
        <v>2438</v>
      </c>
      <c r="C8" s="266">
        <v>2574</v>
      </c>
      <c r="D8" s="266">
        <v>2426</v>
      </c>
      <c r="E8" s="266">
        <v>2432</v>
      </c>
      <c r="F8" s="7">
        <v>2457</v>
      </c>
    </row>
    <row r="9" spans="1:6" s="8" customFormat="1" ht="11.25" customHeight="1">
      <c r="A9" s="58" t="s">
        <v>231</v>
      </c>
      <c r="B9" s="201">
        <v>755</v>
      </c>
      <c r="C9" s="201">
        <v>785</v>
      </c>
      <c r="D9" s="41">
        <v>756</v>
      </c>
      <c r="E9" s="41">
        <v>722</v>
      </c>
      <c r="F9" s="41">
        <v>773</v>
      </c>
    </row>
    <row r="10" spans="1:6" s="8" customFormat="1" ht="11.25" customHeight="1">
      <c r="A10" s="32" t="s">
        <v>214</v>
      </c>
      <c r="B10" s="209">
        <v>107</v>
      </c>
      <c r="C10" s="209">
        <v>141</v>
      </c>
      <c r="D10" s="29">
        <v>130</v>
      </c>
      <c r="E10" s="29">
        <v>113</v>
      </c>
      <c r="F10" s="29">
        <v>114</v>
      </c>
    </row>
    <row r="11" spans="1:6" s="8" customFormat="1" ht="11.25" customHeight="1">
      <c r="A11" s="32" t="s">
        <v>215</v>
      </c>
      <c r="B11" s="209">
        <v>243</v>
      </c>
      <c r="C11" s="209">
        <v>254</v>
      </c>
      <c r="D11" s="29">
        <v>242</v>
      </c>
      <c r="E11" s="29">
        <v>253</v>
      </c>
      <c r="F11" s="29">
        <v>259</v>
      </c>
    </row>
    <row r="12" spans="1:6" s="8" customFormat="1" ht="11.25" customHeight="1">
      <c r="A12" s="191" t="s">
        <v>216</v>
      </c>
      <c r="B12" s="209">
        <v>188</v>
      </c>
      <c r="C12" s="209">
        <v>205</v>
      </c>
      <c r="D12" s="29">
        <v>191</v>
      </c>
      <c r="E12" s="29">
        <v>198</v>
      </c>
      <c r="F12" s="29">
        <v>209</v>
      </c>
    </row>
    <row r="13" spans="1:6" s="8" customFormat="1" ht="11.25" customHeight="1">
      <c r="A13" s="191" t="s">
        <v>217</v>
      </c>
      <c r="B13" s="209">
        <v>55</v>
      </c>
      <c r="C13" s="209">
        <v>49</v>
      </c>
      <c r="D13" s="29">
        <v>51</v>
      </c>
      <c r="E13" s="29">
        <v>55</v>
      </c>
      <c r="F13" s="29">
        <v>50</v>
      </c>
    </row>
    <row r="14" spans="1:6" s="8" customFormat="1" ht="11.25" customHeight="1">
      <c r="A14" s="32" t="s">
        <v>218</v>
      </c>
      <c r="B14" s="209">
        <v>98</v>
      </c>
      <c r="C14" s="209">
        <v>115</v>
      </c>
      <c r="D14" s="29">
        <v>90</v>
      </c>
      <c r="E14" s="29">
        <v>85</v>
      </c>
      <c r="F14" s="29">
        <v>90</v>
      </c>
    </row>
    <row r="15" spans="1:6" s="8" customFormat="1" ht="11.25" customHeight="1">
      <c r="A15" s="191" t="s">
        <v>219</v>
      </c>
      <c r="B15" s="209">
        <v>33</v>
      </c>
      <c r="C15" s="209">
        <v>36</v>
      </c>
      <c r="D15" s="29">
        <v>35</v>
      </c>
      <c r="E15" s="29">
        <v>17</v>
      </c>
      <c r="F15" s="29">
        <v>23</v>
      </c>
    </row>
    <row r="16" spans="1:6" s="8" customFormat="1" ht="11.25" customHeight="1">
      <c r="A16" s="191" t="s">
        <v>220</v>
      </c>
      <c r="B16" s="209">
        <v>37</v>
      </c>
      <c r="C16" s="209">
        <v>54</v>
      </c>
      <c r="D16" s="29">
        <v>38</v>
      </c>
      <c r="E16" s="29">
        <v>39</v>
      </c>
      <c r="F16" s="29">
        <v>39</v>
      </c>
    </row>
    <row r="17" spans="1:6" s="8" customFormat="1" ht="11.25" customHeight="1">
      <c r="A17" s="191" t="s">
        <v>221</v>
      </c>
      <c r="B17" s="209">
        <v>28</v>
      </c>
      <c r="C17" s="209">
        <v>25</v>
      </c>
      <c r="D17" s="29">
        <v>17</v>
      </c>
      <c r="E17" s="29">
        <v>29</v>
      </c>
      <c r="F17" s="29">
        <v>28</v>
      </c>
    </row>
    <row r="18" spans="1:6" s="8" customFormat="1" ht="11.25" customHeight="1">
      <c r="A18" s="32" t="s">
        <v>222</v>
      </c>
      <c r="B18" s="209">
        <v>38</v>
      </c>
      <c r="C18" s="209">
        <v>24</v>
      </c>
      <c r="D18" s="29">
        <v>37</v>
      </c>
      <c r="E18" s="29">
        <v>20</v>
      </c>
      <c r="F18" s="29">
        <v>23</v>
      </c>
    </row>
    <row r="19" spans="1:6" s="8" customFormat="1" ht="11.25" customHeight="1">
      <c r="A19" s="32" t="s">
        <v>223</v>
      </c>
      <c r="B19" s="106">
        <v>51</v>
      </c>
      <c r="C19" s="106">
        <v>63</v>
      </c>
      <c r="D19" s="106">
        <v>58</v>
      </c>
      <c r="E19" s="106">
        <v>49</v>
      </c>
      <c r="F19" s="29">
        <v>64</v>
      </c>
    </row>
    <row r="20" spans="1:6" s="8" customFormat="1" ht="11.25" customHeight="1">
      <c r="A20" s="32" t="s">
        <v>224</v>
      </c>
      <c r="B20" s="209">
        <v>65</v>
      </c>
      <c r="C20" s="209">
        <v>58</v>
      </c>
      <c r="D20" s="29">
        <v>60</v>
      </c>
      <c r="E20" s="29">
        <v>60</v>
      </c>
      <c r="F20" s="29">
        <v>76</v>
      </c>
    </row>
    <row r="21" spans="1:6" s="8" customFormat="1" ht="11.25" customHeight="1">
      <c r="A21" s="32" t="s">
        <v>225</v>
      </c>
      <c r="B21" s="209">
        <v>54</v>
      </c>
      <c r="C21" s="209">
        <v>49</v>
      </c>
      <c r="D21" s="29">
        <v>63</v>
      </c>
      <c r="E21" s="29">
        <v>48</v>
      </c>
      <c r="F21" s="29">
        <v>74</v>
      </c>
    </row>
    <row r="22" spans="1:6" s="8" customFormat="1" ht="11.25" customHeight="1">
      <c r="A22" s="32" t="s">
        <v>226</v>
      </c>
      <c r="B22" s="209">
        <v>32</v>
      </c>
      <c r="C22" s="209">
        <v>38</v>
      </c>
      <c r="D22" s="29">
        <v>42</v>
      </c>
      <c r="E22" s="29">
        <v>35</v>
      </c>
      <c r="F22" s="29">
        <v>25</v>
      </c>
    </row>
    <row r="23" spans="1:6" s="8" customFormat="1" ht="11.25" customHeight="1">
      <c r="A23" s="192" t="s">
        <v>227</v>
      </c>
      <c r="B23" s="242">
        <v>67</v>
      </c>
      <c r="C23" s="242">
        <v>43</v>
      </c>
      <c r="D23" s="241">
        <v>34</v>
      </c>
      <c r="E23" s="241">
        <v>59</v>
      </c>
      <c r="F23" s="241">
        <v>48</v>
      </c>
    </row>
    <row r="24" spans="1:6" ht="11.25" customHeight="1">
      <c r="A24" s="8"/>
      <c r="B24" s="8"/>
      <c r="C24" s="8"/>
      <c r="D24" s="8"/>
    </row>
    <row r="25" spans="1:6" ht="28.5" customHeight="1">
      <c r="A25" s="306" t="s">
        <v>395</v>
      </c>
      <c r="B25" s="306"/>
      <c r="C25" s="306"/>
      <c r="D25" s="306"/>
      <c r="E25" s="306"/>
      <c r="F25" s="306"/>
    </row>
    <row r="26" spans="1:6" s="8" customFormat="1" ht="11.25" customHeight="1">
      <c r="A26" s="313" t="s">
        <v>270</v>
      </c>
      <c r="B26" s="313"/>
      <c r="C26" s="313"/>
      <c r="D26" s="313"/>
      <c r="E26" s="313"/>
      <c r="F26" s="313"/>
    </row>
    <row r="27" spans="1:6" s="8" customFormat="1" ht="11.25" customHeight="1">
      <c r="A27" s="313" t="s">
        <v>193</v>
      </c>
      <c r="B27" s="313"/>
      <c r="C27" s="313"/>
      <c r="D27" s="313"/>
      <c r="E27" s="313"/>
      <c r="F27" s="313"/>
    </row>
    <row r="28" spans="1:6" ht="23.25" customHeight="1">
      <c r="A28" s="328" t="s">
        <v>338</v>
      </c>
      <c r="B28" s="328"/>
      <c r="C28" s="328"/>
      <c r="D28" s="328"/>
      <c r="E28" s="328"/>
      <c r="F28" s="328"/>
    </row>
    <row r="29" spans="1:6" ht="11.25" customHeight="1">
      <c r="A29" s="329" t="s">
        <v>339</v>
      </c>
      <c r="B29" s="329"/>
      <c r="C29" s="329"/>
      <c r="D29" s="329"/>
      <c r="E29" s="329"/>
      <c r="F29" s="329"/>
    </row>
    <row r="30" spans="1:6" ht="11.25" customHeight="1">
      <c r="A30" s="328" t="s">
        <v>340</v>
      </c>
      <c r="B30" s="328"/>
      <c r="C30" s="328"/>
      <c r="D30" s="328"/>
      <c r="E30" s="328"/>
      <c r="F30" s="328"/>
    </row>
    <row r="31" spans="1:6" ht="11.25" customHeight="1">
      <c r="A31" s="332" t="s">
        <v>229</v>
      </c>
      <c r="B31" s="332"/>
      <c r="C31" s="332"/>
      <c r="D31" s="332"/>
      <c r="E31" s="332"/>
      <c r="F31" s="332"/>
    </row>
    <row r="32" spans="1:6" ht="11.25" customHeight="1">
      <c r="A32" s="332" t="s">
        <v>230</v>
      </c>
      <c r="B32" s="332"/>
      <c r="C32" s="332"/>
      <c r="D32" s="332"/>
      <c r="E32" s="332"/>
      <c r="F32" s="332"/>
    </row>
    <row r="33" spans="1:6" ht="11.25" customHeight="1">
      <c r="A33" s="332" t="s">
        <v>194</v>
      </c>
      <c r="B33" s="332"/>
      <c r="C33" s="332"/>
      <c r="D33" s="332"/>
      <c r="E33" s="332"/>
      <c r="F33" s="332"/>
    </row>
    <row r="34" spans="1:6" s="8" customFormat="1" ht="11.25" customHeight="1">
      <c r="A34" s="44"/>
    </row>
    <row r="35" spans="1:6" ht="11.25" customHeight="1">
      <c r="A35" s="10" t="str">
        <f>Contents!B45</f>
        <v>© Commonwealth of Australia 2023</v>
      </c>
    </row>
  </sheetData>
  <mergeCells count="9">
    <mergeCell ref="A25:F25"/>
    <mergeCell ref="A26:F26"/>
    <mergeCell ref="A27:F27"/>
    <mergeCell ref="A32:F32"/>
    <mergeCell ref="A33:F33"/>
    <mergeCell ref="A28:F28"/>
    <mergeCell ref="A29:F29"/>
    <mergeCell ref="A30:F30"/>
    <mergeCell ref="A31:F31"/>
  </mergeCells>
  <pageMargins left="0.7" right="0.7" top="0.75" bottom="0.75" header="0.3" footer="0.3"/>
  <pageSetup paperSize="9" orientation="portrait" r:id="rId1"/>
  <headerFooter>
    <oddHeader>&amp;C&amp;"Calibri"&amp;10&amp;KFF0000 OFFICIAL: Census and Statistics Act&amp;1#_x000D_</oddHeader>
    <oddFooter>&amp;C_x000D_&amp;1#&amp;"Calibri"&amp;10&amp;KFF0000 OFFICIAL: Census and Statistics Act</oddFooter>
  </headerFooter>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54E30-9DD3-40B1-A51C-D6CBFE9E2496}">
  <sheetPr codeName="Sheet25"/>
  <dimension ref="A1:H34"/>
  <sheetViews>
    <sheetView workbookViewId="0"/>
  </sheetViews>
  <sheetFormatPr defaultRowHeight="11.25"/>
  <cols>
    <col min="1" max="1" width="36" customWidth="1"/>
    <col min="2" max="5" width="13" customWidth="1"/>
  </cols>
  <sheetData>
    <row r="1" spans="1:8" s="126" customFormat="1" ht="60" customHeight="1">
      <c r="A1" s="126" t="s">
        <v>4</v>
      </c>
    </row>
    <row r="2" spans="1:8" ht="20.100000000000001" customHeight="1">
      <c r="A2" s="6" t="str">
        <f>'Table 11.8'!A2</f>
        <v>3303.0 Causes of Death, Australia, 2022</v>
      </c>
    </row>
    <row r="3" spans="1:8" ht="12.75" customHeight="1">
      <c r="A3" s="14" t="str">
        <f>'Table 11.8'!A3</f>
        <v>Released at 11.30am (Canberra time) 27 September 2023</v>
      </c>
    </row>
    <row r="4" spans="1:8" s="15" customFormat="1" ht="20.100000000000001" customHeight="1">
      <c r="A4" s="1" t="s">
        <v>278</v>
      </c>
      <c r="B4" s="1"/>
      <c r="C4" s="1"/>
      <c r="D4" s="1"/>
      <c r="E4" s="1"/>
    </row>
    <row r="5" spans="1:8" s="15" customFormat="1" ht="15">
      <c r="A5" s="8"/>
      <c r="B5" s="7"/>
      <c r="C5" s="7"/>
      <c r="D5" s="7"/>
    </row>
    <row r="6" spans="1:8" ht="22.5" customHeight="1">
      <c r="A6" s="121" t="s">
        <v>228</v>
      </c>
      <c r="B6" s="193" t="s">
        <v>10</v>
      </c>
      <c r="C6" s="193" t="s">
        <v>20</v>
      </c>
      <c r="D6" s="193" t="s">
        <v>232</v>
      </c>
      <c r="E6" s="193" t="s">
        <v>233</v>
      </c>
    </row>
    <row r="7" spans="1:8" s="8" customFormat="1" ht="11.25" customHeight="1">
      <c r="A7" s="58" t="s">
        <v>29</v>
      </c>
      <c r="B7" s="266">
        <v>12327</v>
      </c>
      <c r="C7" s="267">
        <v>14.7</v>
      </c>
      <c r="D7" s="267">
        <v>42.8</v>
      </c>
      <c r="E7" s="267">
        <v>34.1</v>
      </c>
      <c r="G7" s="82"/>
    </row>
    <row r="8" spans="1:8" s="8" customFormat="1" ht="11.25" customHeight="1">
      <c r="A8" s="58" t="s">
        <v>231</v>
      </c>
      <c r="B8" s="201">
        <v>3791</v>
      </c>
      <c r="C8" s="178">
        <v>8.1999999999999993</v>
      </c>
      <c r="D8" s="83">
        <v>51.5</v>
      </c>
      <c r="E8" s="83">
        <v>44.1</v>
      </c>
      <c r="G8" s="82"/>
      <c r="H8" s="275"/>
    </row>
    <row r="9" spans="1:8" s="8" customFormat="1" ht="11.25" customHeight="1">
      <c r="A9" s="32" t="s">
        <v>214</v>
      </c>
      <c r="B9" s="209">
        <v>605</v>
      </c>
      <c r="C9" s="177">
        <v>14.2</v>
      </c>
      <c r="D9" s="82">
        <v>43</v>
      </c>
      <c r="E9" s="82">
        <v>44.9</v>
      </c>
      <c r="G9" s="82"/>
    </row>
    <row r="10" spans="1:8" s="8" customFormat="1" ht="11.25" customHeight="1">
      <c r="A10" s="32" t="s">
        <v>215</v>
      </c>
      <c r="B10" s="209">
        <v>1251</v>
      </c>
      <c r="C10" s="177">
        <v>12.1</v>
      </c>
      <c r="D10" s="82">
        <v>59.4</v>
      </c>
      <c r="E10" s="82">
        <v>57.7</v>
      </c>
      <c r="G10" s="82"/>
    </row>
    <row r="11" spans="1:8" s="8" customFormat="1" ht="11.25" customHeight="1">
      <c r="A11" s="191" t="s">
        <v>216</v>
      </c>
      <c r="B11" s="209">
        <v>991</v>
      </c>
      <c r="C11" s="177">
        <v>12.3</v>
      </c>
      <c r="D11" s="82">
        <v>58.1</v>
      </c>
      <c r="E11" s="82">
        <v>57.2</v>
      </c>
      <c r="G11" s="82"/>
    </row>
    <row r="12" spans="1:8" s="8" customFormat="1" ht="11.25" customHeight="1">
      <c r="A12" s="191" t="s">
        <v>217</v>
      </c>
      <c r="B12" s="209">
        <v>260</v>
      </c>
      <c r="C12" s="177">
        <v>11</v>
      </c>
      <c r="D12" s="82">
        <v>69.7</v>
      </c>
      <c r="E12" s="82">
        <v>61.1</v>
      </c>
      <c r="G12" s="82"/>
    </row>
    <row r="13" spans="1:8" s="8" customFormat="1" ht="11.25" customHeight="1">
      <c r="A13" s="32" t="s">
        <v>218</v>
      </c>
      <c r="B13" s="209">
        <v>478</v>
      </c>
      <c r="C13" s="177">
        <v>9.3000000000000007</v>
      </c>
      <c r="D13" s="82">
        <v>68.2</v>
      </c>
      <c r="E13" s="82">
        <v>66</v>
      </c>
      <c r="G13" s="82"/>
    </row>
    <row r="14" spans="1:8" s="8" customFormat="1" ht="11.25" customHeight="1">
      <c r="A14" s="191" t="s">
        <v>219</v>
      </c>
      <c r="B14" s="209">
        <v>144</v>
      </c>
      <c r="C14" s="177">
        <v>7.8</v>
      </c>
      <c r="D14" s="82">
        <v>73.2</v>
      </c>
      <c r="E14" s="82">
        <v>70.7</v>
      </c>
      <c r="G14" s="82"/>
    </row>
    <row r="15" spans="1:8" s="8" customFormat="1" ht="11.25" customHeight="1">
      <c r="A15" s="191" t="s">
        <v>220</v>
      </c>
      <c r="B15" s="209">
        <v>207</v>
      </c>
      <c r="C15" s="177">
        <v>9.1999999999999993</v>
      </c>
      <c r="D15" s="82">
        <v>66.2</v>
      </c>
      <c r="E15" s="82">
        <v>65.3</v>
      </c>
      <c r="G15" s="82"/>
    </row>
    <row r="16" spans="1:8" s="8" customFormat="1" ht="11.25" customHeight="1">
      <c r="A16" s="191" t="s">
        <v>221</v>
      </c>
      <c r="B16" s="209">
        <v>127</v>
      </c>
      <c r="C16" s="177">
        <v>11.8</v>
      </c>
      <c r="D16" s="82">
        <v>64.5</v>
      </c>
      <c r="E16" s="82">
        <v>54.2</v>
      </c>
      <c r="G16" s="82"/>
    </row>
    <row r="17" spans="1:7" s="8" customFormat="1" ht="11.25" customHeight="1">
      <c r="A17" s="32" t="s">
        <v>222</v>
      </c>
      <c r="B17" s="209">
        <v>142</v>
      </c>
      <c r="C17" s="177">
        <v>5</v>
      </c>
      <c r="D17" s="82">
        <v>44.3</v>
      </c>
      <c r="E17" s="82">
        <v>42</v>
      </c>
      <c r="G17" s="82"/>
    </row>
    <row r="18" spans="1:7" s="8" customFormat="1" ht="11.25" customHeight="1">
      <c r="A18" s="32" t="s">
        <v>223</v>
      </c>
      <c r="B18" s="106">
        <v>285</v>
      </c>
      <c r="C18" s="113">
        <v>4.5999999999999996</v>
      </c>
      <c r="D18" s="113">
        <v>41.9</v>
      </c>
      <c r="E18" s="113">
        <v>41.8</v>
      </c>
      <c r="G18" s="82"/>
    </row>
    <row r="19" spans="1:7" s="8" customFormat="1" ht="11.25" customHeight="1">
      <c r="A19" s="32" t="s">
        <v>224</v>
      </c>
      <c r="B19" s="209">
        <v>319</v>
      </c>
      <c r="C19" s="177">
        <v>5.8</v>
      </c>
      <c r="D19" s="82">
        <v>44.3</v>
      </c>
      <c r="E19" s="82">
        <v>38</v>
      </c>
      <c r="G19" s="82"/>
    </row>
    <row r="20" spans="1:7" s="8" customFormat="1" ht="11.25" customHeight="1">
      <c r="A20" s="32" t="s">
        <v>225</v>
      </c>
      <c r="B20" s="209">
        <v>288</v>
      </c>
      <c r="C20" s="177">
        <v>4.2</v>
      </c>
      <c r="D20" s="82">
        <v>34.5</v>
      </c>
      <c r="E20" s="82">
        <v>34.1</v>
      </c>
      <c r="G20" s="82"/>
    </row>
    <row r="21" spans="1:7" s="8" customFormat="1" ht="11.25" customHeight="1">
      <c r="A21" s="32" t="s">
        <v>226</v>
      </c>
      <c r="B21" s="209">
        <v>172</v>
      </c>
      <c r="C21" s="177">
        <v>8.1999999999999993</v>
      </c>
      <c r="D21" s="82">
        <v>47</v>
      </c>
      <c r="E21" s="82">
        <v>39.1</v>
      </c>
      <c r="G21" s="82"/>
    </row>
    <row r="22" spans="1:7" s="8" customFormat="1" ht="11.25" customHeight="1">
      <c r="A22" s="192" t="s">
        <v>227</v>
      </c>
      <c r="B22" s="242">
        <v>251</v>
      </c>
      <c r="C22" s="268">
        <v>10.6</v>
      </c>
      <c r="D22" s="269">
        <v>42.9</v>
      </c>
      <c r="E22" s="269">
        <v>41.8</v>
      </c>
      <c r="G22" s="82"/>
    </row>
    <row r="23" spans="1:7" ht="11.25" customHeight="1">
      <c r="A23" s="8"/>
      <c r="B23" s="8"/>
      <c r="C23" s="8"/>
      <c r="D23" s="8"/>
    </row>
    <row r="24" spans="1:7" ht="28.5" customHeight="1">
      <c r="A24" s="306" t="s">
        <v>395</v>
      </c>
      <c r="B24" s="306"/>
      <c r="C24" s="306"/>
      <c r="D24" s="306"/>
      <c r="E24" s="306"/>
    </row>
    <row r="25" spans="1:7" s="8" customFormat="1" ht="11.25" customHeight="1">
      <c r="A25" s="313" t="s">
        <v>270</v>
      </c>
      <c r="B25" s="313"/>
      <c r="C25" s="313"/>
      <c r="D25" s="313"/>
      <c r="E25" s="313"/>
    </row>
    <row r="26" spans="1:7" s="8" customFormat="1" ht="11.25" customHeight="1">
      <c r="A26" s="313" t="s">
        <v>193</v>
      </c>
      <c r="B26" s="313"/>
      <c r="C26" s="313"/>
      <c r="D26" s="313"/>
      <c r="E26" s="313"/>
    </row>
    <row r="27" spans="1:7" s="2" customFormat="1" ht="23.25" customHeight="1">
      <c r="A27" s="328" t="s">
        <v>338</v>
      </c>
      <c r="B27" s="328"/>
      <c r="C27" s="328"/>
      <c r="D27" s="328"/>
      <c r="E27" s="328"/>
    </row>
    <row r="28" spans="1:7" ht="11.25" customHeight="1">
      <c r="A28" s="329" t="s">
        <v>339</v>
      </c>
      <c r="B28" s="329"/>
      <c r="C28" s="329"/>
      <c r="D28" s="329"/>
      <c r="E28" s="329"/>
    </row>
    <row r="29" spans="1:7" ht="11.25" customHeight="1">
      <c r="A29" s="328" t="s">
        <v>340</v>
      </c>
      <c r="B29" s="328"/>
      <c r="C29" s="328"/>
      <c r="D29" s="328"/>
      <c r="E29" s="328"/>
    </row>
    <row r="30" spans="1:7" ht="11.25" customHeight="1">
      <c r="A30" s="332" t="s">
        <v>229</v>
      </c>
      <c r="B30" s="332"/>
      <c r="C30" s="332"/>
      <c r="D30" s="332"/>
      <c r="E30" s="332"/>
    </row>
    <row r="31" spans="1:7" ht="11.25" customHeight="1">
      <c r="A31" s="332" t="s">
        <v>230</v>
      </c>
      <c r="B31" s="332"/>
      <c r="C31" s="332"/>
      <c r="D31" s="332"/>
      <c r="E31" s="332"/>
    </row>
    <row r="32" spans="1:7" ht="11.25" customHeight="1">
      <c r="A32" s="332" t="s">
        <v>194</v>
      </c>
      <c r="B32" s="332"/>
      <c r="C32" s="332"/>
      <c r="D32" s="332"/>
      <c r="E32" s="332"/>
    </row>
    <row r="33" spans="1:1" s="8" customFormat="1" ht="11.25" customHeight="1">
      <c r="A33" s="44"/>
    </row>
    <row r="34" spans="1:1" ht="11.25" customHeight="1">
      <c r="A34" s="10" t="str">
        <f>Contents!B45</f>
        <v>© Commonwealth of Australia 2023</v>
      </c>
    </row>
  </sheetData>
  <mergeCells count="9">
    <mergeCell ref="A24:E24"/>
    <mergeCell ref="A31:E31"/>
    <mergeCell ref="A32:E32"/>
    <mergeCell ref="A25:E25"/>
    <mergeCell ref="A26:E26"/>
    <mergeCell ref="A27:E27"/>
    <mergeCell ref="A28:E28"/>
    <mergeCell ref="A29:E29"/>
    <mergeCell ref="A30:E30"/>
  </mergeCells>
  <pageMargins left="0.7" right="0.7" top="0.75" bottom="0.75" header="0.3" footer="0.3"/>
  <pageSetup orientation="portrait" r:id="rId1"/>
  <headerFooter>
    <oddHeader>&amp;C&amp;"Calibri"&amp;10&amp;KFF0000 OFFICIAL: Census and Statistics Act&amp;1#_x000D_</oddHeader>
    <oddFooter>&amp;C_x000D_&amp;1#&amp;"Calibri"&amp;10&amp;KFF0000 OFFICIAL: Census and Statistics Act</odd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646D-E1DE-41E1-8E97-34067F38FF37}">
  <sheetPr codeName="Sheet26"/>
  <dimension ref="A1:N41"/>
  <sheetViews>
    <sheetView zoomScaleNormal="100" workbookViewId="0">
      <pane ySplit="6" topLeftCell="A7" activePane="bottomLeft" state="frozen"/>
      <selection pane="bottomLeft"/>
    </sheetView>
  </sheetViews>
  <sheetFormatPr defaultRowHeight="11.25"/>
  <cols>
    <col min="1" max="1" width="36" customWidth="1"/>
    <col min="2" max="5" width="13" customWidth="1"/>
  </cols>
  <sheetData>
    <row r="1" spans="1:14" s="126" customFormat="1" ht="60" customHeight="1">
      <c r="A1" s="126" t="s">
        <v>4</v>
      </c>
    </row>
    <row r="2" spans="1:14" ht="20.100000000000001" customHeight="1">
      <c r="A2" s="6" t="str">
        <f>'Table 11.8'!A2</f>
        <v>3303.0 Causes of Death, Australia, 2022</v>
      </c>
    </row>
    <row r="3" spans="1:14" ht="12.75" customHeight="1">
      <c r="A3" s="14" t="str">
        <f>'Table 11.8'!A3</f>
        <v>Released at 11.30am (Canberra time) 27 September 2023</v>
      </c>
    </row>
    <row r="4" spans="1:14" s="15" customFormat="1" ht="20.100000000000001" customHeight="1">
      <c r="A4" s="1" t="s">
        <v>279</v>
      </c>
      <c r="B4" s="1"/>
      <c r="C4" s="1"/>
      <c r="D4" s="1"/>
      <c r="E4" s="1"/>
    </row>
    <row r="5" spans="1:14" s="15" customFormat="1" ht="15">
      <c r="A5" s="8"/>
      <c r="B5" s="7"/>
      <c r="C5" s="7"/>
      <c r="D5" s="7"/>
    </row>
    <row r="6" spans="1:14" ht="22.5" customHeight="1">
      <c r="A6" s="121" t="s">
        <v>248</v>
      </c>
      <c r="B6" s="193" t="s">
        <v>10</v>
      </c>
      <c r="C6" s="193" t="s">
        <v>20</v>
      </c>
      <c r="D6" s="193" t="s">
        <v>232</v>
      </c>
      <c r="E6" s="193" t="s">
        <v>233</v>
      </c>
    </row>
    <row r="7" spans="1:14" s="8" customFormat="1" ht="11.25" customHeight="1">
      <c r="A7" s="58" t="s">
        <v>29</v>
      </c>
      <c r="B7" s="266">
        <v>12327</v>
      </c>
      <c r="C7" s="267">
        <v>14.7</v>
      </c>
      <c r="D7" s="267">
        <v>42.8</v>
      </c>
      <c r="E7" s="267">
        <v>34.1</v>
      </c>
    </row>
    <row r="8" spans="1:14" s="8" customFormat="1" ht="11.25" customHeight="1">
      <c r="A8" s="58" t="s">
        <v>231</v>
      </c>
      <c r="B8" s="201">
        <v>3791</v>
      </c>
      <c r="C8" s="178">
        <v>8.1999999999999993</v>
      </c>
      <c r="D8" s="83">
        <v>51.5</v>
      </c>
      <c r="E8" s="83">
        <v>44.1</v>
      </c>
    </row>
    <row r="9" spans="1:14" s="8" customFormat="1" ht="11.25" customHeight="1">
      <c r="A9" s="32" t="s">
        <v>249</v>
      </c>
      <c r="B9" s="209">
        <v>757</v>
      </c>
      <c r="C9" s="177">
        <v>11.9</v>
      </c>
      <c r="D9" s="82">
        <v>58.6</v>
      </c>
      <c r="E9" s="82">
        <v>57.7</v>
      </c>
    </row>
    <row r="10" spans="1:14" s="8" customFormat="1" ht="11.25" customHeight="1">
      <c r="A10" s="32" t="s">
        <v>250</v>
      </c>
      <c r="B10" s="209">
        <v>520</v>
      </c>
      <c r="C10" s="177">
        <v>16.100000000000001</v>
      </c>
      <c r="D10" s="82">
        <v>43.2</v>
      </c>
      <c r="E10" s="82">
        <v>44.3</v>
      </c>
    </row>
    <row r="11" spans="1:14" s="8" customFormat="1" ht="11.25" customHeight="1">
      <c r="A11" s="32" t="s">
        <v>251</v>
      </c>
      <c r="B11" s="209">
        <v>184</v>
      </c>
      <c r="C11" s="177">
        <v>4.9000000000000004</v>
      </c>
      <c r="D11" s="82">
        <v>51.4</v>
      </c>
      <c r="E11" s="82">
        <v>37.799999999999997</v>
      </c>
    </row>
    <row r="12" spans="1:14" s="8" customFormat="1" ht="11.25" customHeight="1">
      <c r="A12" s="32" t="s">
        <v>252</v>
      </c>
      <c r="B12" s="209">
        <v>151</v>
      </c>
      <c r="C12" s="177">
        <v>3.9</v>
      </c>
      <c r="D12" s="82">
        <v>35.9</v>
      </c>
      <c r="E12" s="82">
        <v>34.700000000000003</v>
      </c>
    </row>
    <row r="13" spans="1:14" s="8" customFormat="1" ht="11.25" customHeight="1">
      <c r="A13" s="32" t="s">
        <v>253</v>
      </c>
      <c r="B13" s="209">
        <v>133</v>
      </c>
      <c r="C13" s="177">
        <v>11.5</v>
      </c>
      <c r="D13" s="82">
        <v>44.5</v>
      </c>
      <c r="E13" s="82">
        <v>44.3</v>
      </c>
    </row>
    <row r="14" spans="1:14" s="8" customFormat="1" ht="11.25" customHeight="1">
      <c r="A14" s="32" t="s">
        <v>254</v>
      </c>
      <c r="B14" s="209">
        <v>103</v>
      </c>
      <c r="C14" s="177">
        <v>15.4</v>
      </c>
      <c r="D14" s="82">
        <v>54.4</v>
      </c>
      <c r="E14" s="82">
        <v>60.2</v>
      </c>
    </row>
    <row r="15" spans="1:14" s="8" customFormat="1" ht="11.25" customHeight="1">
      <c r="A15" s="32" t="s">
        <v>255</v>
      </c>
      <c r="B15" s="209">
        <v>100</v>
      </c>
      <c r="C15" s="177">
        <v>10.6</v>
      </c>
      <c r="D15" s="82">
        <v>72.5</v>
      </c>
      <c r="E15" s="82">
        <v>65.8</v>
      </c>
    </row>
    <row r="16" spans="1:14" s="8" customFormat="1" ht="11.25" customHeight="1">
      <c r="A16" s="32" t="s">
        <v>256</v>
      </c>
      <c r="B16" s="209">
        <v>96</v>
      </c>
      <c r="C16" s="177">
        <v>8.5</v>
      </c>
      <c r="D16" s="82">
        <v>73.7</v>
      </c>
      <c r="E16" s="82">
        <v>72.400000000000006</v>
      </c>
      <c r="N16" s="199"/>
    </row>
    <row r="17" spans="1:14" s="8" customFormat="1" ht="11.25" customHeight="1">
      <c r="A17" s="32" t="s">
        <v>257</v>
      </c>
      <c r="B17" s="209">
        <v>67</v>
      </c>
      <c r="C17" s="177">
        <v>4.4000000000000004</v>
      </c>
      <c r="D17" s="82">
        <v>43.3</v>
      </c>
      <c r="E17" s="82">
        <v>47.3</v>
      </c>
      <c r="N17" s="199"/>
    </row>
    <row r="18" spans="1:14" s="8" customFormat="1" ht="11.25" customHeight="1">
      <c r="A18" s="32" t="s">
        <v>258</v>
      </c>
      <c r="B18" s="106">
        <v>66</v>
      </c>
      <c r="C18" s="113">
        <v>11.1</v>
      </c>
      <c r="D18" s="113">
        <v>36.299999999999997</v>
      </c>
      <c r="E18" s="113">
        <v>37.799999999999997</v>
      </c>
      <c r="N18" s="199"/>
    </row>
    <row r="19" spans="1:14" s="8" customFormat="1" ht="11.25" customHeight="1">
      <c r="A19" s="32" t="s">
        <v>259</v>
      </c>
      <c r="B19" s="209">
        <v>63</v>
      </c>
      <c r="C19" s="177">
        <v>13.1</v>
      </c>
      <c r="D19" s="82">
        <v>70.3</v>
      </c>
      <c r="E19" s="82">
        <v>70.099999999999994</v>
      </c>
      <c r="N19" s="199"/>
    </row>
    <row r="20" spans="1:14" s="8" customFormat="1" ht="11.25" customHeight="1">
      <c r="A20" s="32" t="s">
        <v>260</v>
      </c>
      <c r="B20" s="209">
        <v>63</v>
      </c>
      <c r="C20" s="177">
        <v>3.7</v>
      </c>
      <c r="D20" s="82">
        <v>34.5</v>
      </c>
      <c r="E20" s="82">
        <v>40.1</v>
      </c>
      <c r="N20" s="199"/>
    </row>
    <row r="21" spans="1:14" s="8" customFormat="1" ht="11.25" customHeight="1">
      <c r="A21" s="32" t="s">
        <v>261</v>
      </c>
      <c r="B21" s="209">
        <v>62</v>
      </c>
      <c r="C21" s="177">
        <v>10.7</v>
      </c>
      <c r="D21" s="82">
        <v>49.8</v>
      </c>
      <c r="E21" s="82">
        <v>39</v>
      </c>
      <c r="N21" s="199"/>
    </row>
    <row r="22" spans="1:14" s="8" customFormat="1" ht="11.25" customHeight="1">
      <c r="A22" s="32" t="s">
        <v>262</v>
      </c>
      <c r="B22" s="209">
        <v>54</v>
      </c>
      <c r="C22" s="177">
        <v>6.4</v>
      </c>
      <c r="D22" s="82">
        <v>41</v>
      </c>
      <c r="E22" s="82">
        <v>41.6</v>
      </c>
      <c r="N22" s="199"/>
    </row>
    <row r="23" spans="1:14" s="8" customFormat="1" ht="11.25" customHeight="1">
      <c r="A23" s="32" t="s">
        <v>263</v>
      </c>
      <c r="B23" s="209">
        <v>51</v>
      </c>
      <c r="C23" s="177">
        <v>17.3</v>
      </c>
      <c r="D23" s="82">
        <v>67.8</v>
      </c>
      <c r="E23" s="82">
        <v>66.8</v>
      </c>
      <c r="N23" s="199"/>
    </row>
    <row r="24" spans="1:14" s="8" customFormat="1" ht="11.25" customHeight="1">
      <c r="A24" s="32" t="s">
        <v>264</v>
      </c>
      <c r="B24" s="209">
        <v>51</v>
      </c>
      <c r="C24" s="177">
        <v>11.8</v>
      </c>
      <c r="D24" s="82">
        <v>65.5</v>
      </c>
      <c r="E24" s="82">
        <v>61</v>
      </c>
      <c r="N24" s="199"/>
    </row>
    <row r="25" spans="1:14" s="8" customFormat="1" ht="11.25" customHeight="1">
      <c r="A25" s="32" t="s">
        <v>265</v>
      </c>
      <c r="B25" s="209">
        <v>50</v>
      </c>
      <c r="C25" s="177">
        <v>4.8</v>
      </c>
      <c r="D25" s="82">
        <v>48</v>
      </c>
      <c r="E25" s="82">
        <v>40.9</v>
      </c>
      <c r="N25" s="199"/>
    </row>
    <row r="26" spans="1:14" s="8" customFormat="1" ht="11.25" customHeight="1">
      <c r="A26" s="32" t="s">
        <v>266</v>
      </c>
      <c r="B26" s="209">
        <v>49</v>
      </c>
      <c r="C26" s="177">
        <v>8.5</v>
      </c>
      <c r="D26" s="82">
        <v>47.5</v>
      </c>
      <c r="E26" s="82">
        <v>42.6</v>
      </c>
      <c r="N26" s="199"/>
    </row>
    <row r="27" spans="1:14" s="8" customFormat="1" ht="11.25" customHeight="1">
      <c r="A27" s="32" t="s">
        <v>267</v>
      </c>
      <c r="B27" s="209">
        <v>39</v>
      </c>
      <c r="C27" s="177">
        <v>7</v>
      </c>
      <c r="D27" s="82">
        <v>47.5</v>
      </c>
      <c r="E27" s="82">
        <v>42.3</v>
      </c>
      <c r="N27" s="199"/>
    </row>
    <row r="28" spans="1:14" s="8" customFormat="1" ht="11.25" customHeight="1">
      <c r="A28" s="32" t="s">
        <v>268</v>
      </c>
      <c r="B28" s="209">
        <v>38</v>
      </c>
      <c r="C28" s="177">
        <v>9.1999999999999993</v>
      </c>
      <c r="D28" s="82">
        <v>52</v>
      </c>
      <c r="E28" s="82">
        <v>47.1</v>
      </c>
      <c r="N28" s="199"/>
    </row>
    <row r="29" spans="1:14" s="8" customFormat="1" ht="11.25" customHeight="1">
      <c r="A29" s="192" t="s">
        <v>269</v>
      </c>
      <c r="B29" s="242">
        <v>38</v>
      </c>
      <c r="C29" s="268">
        <v>11.6</v>
      </c>
      <c r="D29" s="269">
        <v>49</v>
      </c>
      <c r="E29" s="269">
        <v>41.8</v>
      </c>
      <c r="N29" s="199"/>
    </row>
    <row r="30" spans="1:14" ht="11.25" customHeight="1">
      <c r="A30" s="8"/>
      <c r="B30" s="8"/>
      <c r="C30" s="8"/>
      <c r="D30" s="8"/>
      <c r="M30" s="8"/>
      <c r="N30" s="199"/>
    </row>
    <row r="31" spans="1:14" ht="28.5" customHeight="1">
      <c r="A31" s="306" t="s">
        <v>395</v>
      </c>
      <c r="B31" s="306"/>
      <c r="C31" s="306"/>
      <c r="D31" s="306"/>
      <c r="E31" s="306"/>
    </row>
    <row r="32" spans="1:14" s="8" customFormat="1" ht="11.25" customHeight="1">
      <c r="A32" s="313" t="s">
        <v>270</v>
      </c>
      <c r="B32" s="313"/>
      <c r="C32" s="313"/>
      <c r="D32" s="313"/>
      <c r="E32" s="313"/>
      <c r="N32" s="292"/>
    </row>
    <row r="33" spans="1:14" s="8" customFormat="1" ht="11.25" customHeight="1">
      <c r="A33" s="313" t="s">
        <v>193</v>
      </c>
      <c r="B33" s="313"/>
      <c r="C33" s="313"/>
      <c r="D33" s="313"/>
      <c r="E33" s="313"/>
      <c r="N33" s="292"/>
    </row>
    <row r="34" spans="1:14" ht="23.25" customHeight="1">
      <c r="A34" s="328" t="s">
        <v>338</v>
      </c>
      <c r="B34" s="328"/>
      <c r="C34" s="328"/>
      <c r="D34" s="328"/>
      <c r="E34" s="328"/>
      <c r="M34" s="8"/>
      <c r="N34" s="292"/>
    </row>
    <row r="35" spans="1:14" ht="11.25" customHeight="1">
      <c r="A35" s="329" t="s">
        <v>339</v>
      </c>
      <c r="B35" s="329"/>
      <c r="C35" s="329"/>
      <c r="D35" s="329"/>
      <c r="E35" s="329"/>
      <c r="M35" s="8"/>
      <c r="N35" s="292"/>
    </row>
    <row r="36" spans="1:14" ht="11.25" customHeight="1">
      <c r="A36" s="328" t="s">
        <v>340</v>
      </c>
      <c r="B36" s="328"/>
      <c r="C36" s="328"/>
      <c r="D36" s="328"/>
      <c r="E36" s="328"/>
    </row>
    <row r="37" spans="1:14" ht="11.25" customHeight="1">
      <c r="A37" s="332" t="s">
        <v>229</v>
      </c>
      <c r="B37" s="332"/>
      <c r="C37" s="332"/>
      <c r="D37" s="332"/>
      <c r="E37" s="332"/>
    </row>
    <row r="38" spans="1:14" ht="11.25" customHeight="1">
      <c r="A38" s="332" t="s">
        <v>230</v>
      </c>
      <c r="B38" s="332"/>
      <c r="C38" s="332"/>
      <c r="D38" s="332"/>
      <c r="E38" s="332"/>
    </row>
    <row r="39" spans="1:14" ht="11.25" customHeight="1">
      <c r="A39" s="332" t="s">
        <v>194</v>
      </c>
      <c r="B39" s="332"/>
      <c r="C39" s="332"/>
      <c r="D39" s="332"/>
      <c r="E39" s="332"/>
    </row>
    <row r="40" spans="1:14" s="8" customFormat="1" ht="11.25" customHeight="1">
      <c r="A40" s="44"/>
    </row>
    <row r="41" spans="1:14" ht="11.25" customHeight="1">
      <c r="A41" s="10" t="str">
        <f>Contents!B45</f>
        <v>© Commonwealth of Australia 2023</v>
      </c>
    </row>
  </sheetData>
  <mergeCells count="9">
    <mergeCell ref="A31:E31"/>
    <mergeCell ref="A38:E38"/>
    <mergeCell ref="A39:E39"/>
    <mergeCell ref="A32:E32"/>
    <mergeCell ref="A33:E33"/>
    <mergeCell ref="A34:E34"/>
    <mergeCell ref="A35:E35"/>
    <mergeCell ref="A36:E36"/>
    <mergeCell ref="A37:E37"/>
  </mergeCells>
  <pageMargins left="0.7" right="0.7" top="0.75" bottom="0.75" header="0.3" footer="0.3"/>
  <pageSetup paperSize="9" orientation="portrait" r:id="rId1"/>
  <headerFooter>
    <oddHeader>&amp;C&amp;"Calibri"&amp;10&amp;KFF0000 OFFICIAL: Census and Statistics Act&amp;1#_x000D_</oddHeader>
    <oddFooter>&amp;C_x000D_&amp;1#&amp;"Calibri"&amp;10&amp;KFF0000 OFFICIAL: Census and Statistics Act</odd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B3681-070D-4D5A-92B9-90ACB0BB184C}">
  <sheetPr codeName="Sheet27"/>
  <dimension ref="A1:K37"/>
  <sheetViews>
    <sheetView zoomScaleNormal="100" workbookViewId="0">
      <pane ySplit="7" topLeftCell="A8" activePane="bottomLeft" state="frozen"/>
      <selection pane="bottomLeft"/>
    </sheetView>
  </sheetViews>
  <sheetFormatPr defaultRowHeight="11.25"/>
  <cols>
    <col min="1" max="1" width="36" customWidth="1"/>
    <col min="2" max="9" width="21.6640625" customWidth="1"/>
    <col min="10" max="10" width="22.1640625" customWidth="1"/>
  </cols>
  <sheetData>
    <row r="1" spans="1:11" s="126" customFormat="1" ht="60" customHeight="1">
      <c r="A1" s="126" t="s">
        <v>4</v>
      </c>
    </row>
    <row r="2" spans="1:11" ht="20.100000000000001" customHeight="1">
      <c r="A2" s="6" t="str">
        <f>'Table 11.8'!A2</f>
        <v>3303.0 Causes of Death, Australia, 2022</v>
      </c>
    </row>
    <row r="3" spans="1:11" ht="12.75" customHeight="1">
      <c r="A3" s="14" t="str">
        <f>'Table 11.8'!A3</f>
        <v>Released at 11.30am (Canberra time) 27 September 2023</v>
      </c>
    </row>
    <row r="4" spans="1:11" s="15" customFormat="1" ht="20.100000000000001" customHeight="1">
      <c r="A4" s="1" t="s">
        <v>280</v>
      </c>
      <c r="B4" s="1"/>
      <c r="C4" s="1"/>
      <c r="D4" s="1"/>
      <c r="E4" s="1"/>
      <c r="F4" s="1"/>
      <c r="G4" s="1"/>
      <c r="H4" s="1"/>
      <c r="I4" s="1"/>
      <c r="J4" s="1"/>
    </row>
    <row r="5" spans="1:11" s="15" customFormat="1" ht="15">
      <c r="A5" s="8"/>
      <c r="B5" s="7"/>
      <c r="C5" s="7"/>
      <c r="D5" s="7"/>
    </row>
    <row r="6" spans="1:11" ht="22.5" customHeight="1">
      <c r="A6" s="7"/>
      <c r="B6" s="193" t="s">
        <v>234</v>
      </c>
      <c r="C6" s="193" t="s">
        <v>236</v>
      </c>
      <c r="D6" s="193" t="s">
        <v>237</v>
      </c>
      <c r="E6" s="193" t="s">
        <v>238</v>
      </c>
      <c r="F6" s="193" t="s">
        <v>241</v>
      </c>
      <c r="G6" s="193" t="s">
        <v>239</v>
      </c>
      <c r="H6" s="193" t="s">
        <v>240</v>
      </c>
      <c r="I6" s="193" t="s">
        <v>235</v>
      </c>
      <c r="J6" s="193" t="s">
        <v>19</v>
      </c>
    </row>
    <row r="7" spans="1:11">
      <c r="A7" s="121" t="s">
        <v>228</v>
      </c>
      <c r="B7" s="86" t="s">
        <v>10</v>
      </c>
      <c r="C7" s="86" t="s">
        <v>10</v>
      </c>
      <c r="D7" s="86" t="s">
        <v>10</v>
      </c>
      <c r="E7" s="86" t="s">
        <v>10</v>
      </c>
      <c r="F7" s="86" t="s">
        <v>10</v>
      </c>
      <c r="G7" s="86" t="s">
        <v>10</v>
      </c>
      <c r="H7" s="86" t="s">
        <v>10</v>
      </c>
      <c r="I7" s="86" t="s">
        <v>10</v>
      </c>
      <c r="J7" s="86" t="s">
        <v>10</v>
      </c>
    </row>
    <row r="8" spans="1:11" s="8" customFormat="1" ht="11.25" customHeight="1">
      <c r="A8" s="58" t="s">
        <v>29</v>
      </c>
      <c r="B8" s="106" t="s">
        <v>157</v>
      </c>
      <c r="C8" s="113" t="s">
        <v>157</v>
      </c>
      <c r="D8" s="113" t="s">
        <v>157</v>
      </c>
      <c r="E8" s="113" t="s">
        <v>157</v>
      </c>
      <c r="F8" s="113" t="s">
        <v>157</v>
      </c>
      <c r="G8" s="113" t="s">
        <v>157</v>
      </c>
      <c r="H8" s="60" t="s">
        <v>157</v>
      </c>
      <c r="I8" s="113" t="s">
        <v>157</v>
      </c>
      <c r="J8" s="266">
        <v>12327</v>
      </c>
    </row>
    <row r="9" spans="1:11" s="8" customFormat="1" ht="11.25" customHeight="1">
      <c r="A9" s="58" t="s">
        <v>231</v>
      </c>
      <c r="B9" s="201">
        <v>362</v>
      </c>
      <c r="C9" s="201">
        <v>324</v>
      </c>
      <c r="D9" s="59">
        <v>355</v>
      </c>
      <c r="E9" s="59">
        <v>282</v>
      </c>
      <c r="F9" s="59">
        <v>472</v>
      </c>
      <c r="G9" s="59">
        <v>490</v>
      </c>
      <c r="H9" s="59">
        <v>407</v>
      </c>
      <c r="I9" s="59">
        <v>673</v>
      </c>
      <c r="J9" s="201">
        <v>3791</v>
      </c>
    </row>
    <row r="10" spans="1:11" s="8" customFormat="1" ht="11.25" customHeight="1">
      <c r="A10" s="32" t="s">
        <v>214</v>
      </c>
      <c r="B10" s="209">
        <v>47</v>
      </c>
      <c r="C10" s="209">
        <v>58</v>
      </c>
      <c r="D10" s="81">
        <v>76</v>
      </c>
      <c r="E10" s="81">
        <v>60</v>
      </c>
      <c r="F10" s="81">
        <v>110</v>
      </c>
      <c r="G10" s="81">
        <v>108</v>
      </c>
      <c r="H10" s="81">
        <v>46</v>
      </c>
      <c r="I10" s="81">
        <v>15</v>
      </c>
      <c r="J10" s="209">
        <v>605</v>
      </c>
    </row>
    <row r="11" spans="1:11" s="8" customFormat="1" ht="11.25" customHeight="1">
      <c r="A11" s="32" t="s">
        <v>215</v>
      </c>
      <c r="B11" s="209">
        <v>56</v>
      </c>
      <c r="C11" s="209">
        <v>67</v>
      </c>
      <c r="D11" s="81">
        <v>70</v>
      </c>
      <c r="E11" s="81">
        <v>74</v>
      </c>
      <c r="F11" s="81">
        <v>117</v>
      </c>
      <c r="G11" s="81">
        <v>145</v>
      </c>
      <c r="H11" s="81">
        <v>178</v>
      </c>
      <c r="I11" s="81">
        <v>394</v>
      </c>
      <c r="J11" s="209">
        <v>1251</v>
      </c>
    </row>
    <row r="12" spans="1:11" s="8" customFormat="1" ht="11.25" customHeight="1">
      <c r="A12" s="191" t="s">
        <v>216</v>
      </c>
      <c r="B12" s="209">
        <v>41</v>
      </c>
      <c r="C12" s="209">
        <v>58</v>
      </c>
      <c r="D12" s="81">
        <v>61</v>
      </c>
      <c r="E12" s="81">
        <v>63</v>
      </c>
      <c r="F12" s="81">
        <v>104</v>
      </c>
      <c r="G12" s="81">
        <v>119</v>
      </c>
      <c r="H12" s="81">
        <v>149</v>
      </c>
      <c r="I12" s="81">
        <v>284</v>
      </c>
      <c r="J12" s="209">
        <v>991</v>
      </c>
    </row>
    <row r="13" spans="1:11" s="8" customFormat="1" ht="11.25" customHeight="1">
      <c r="A13" s="191" t="s">
        <v>217</v>
      </c>
      <c r="B13" s="209">
        <v>15</v>
      </c>
      <c r="C13" s="209">
        <v>9</v>
      </c>
      <c r="D13" s="81">
        <v>9</v>
      </c>
      <c r="E13" s="81">
        <v>11</v>
      </c>
      <c r="F13" s="81">
        <v>13</v>
      </c>
      <c r="G13" s="81">
        <v>26</v>
      </c>
      <c r="H13" s="81">
        <v>29</v>
      </c>
      <c r="I13" s="81">
        <v>110</v>
      </c>
      <c r="J13" s="209">
        <v>260</v>
      </c>
    </row>
    <row r="14" spans="1:11" s="8" customFormat="1" ht="11.25" customHeight="1">
      <c r="A14" s="32" t="s">
        <v>218</v>
      </c>
      <c r="B14" s="209">
        <v>17</v>
      </c>
      <c r="C14" s="209">
        <v>17</v>
      </c>
      <c r="D14" s="81">
        <v>12</v>
      </c>
      <c r="E14" s="81">
        <v>15</v>
      </c>
      <c r="F14" s="81">
        <v>55</v>
      </c>
      <c r="G14" s="81">
        <v>46</v>
      </c>
      <c r="H14" s="81">
        <v>79</v>
      </c>
      <c r="I14" s="81">
        <v>196</v>
      </c>
      <c r="J14" s="209">
        <v>478</v>
      </c>
      <c r="K14" s="29"/>
    </row>
    <row r="15" spans="1:11" s="8" customFormat="1" ht="11.25" customHeight="1">
      <c r="A15" s="191" t="s">
        <v>219</v>
      </c>
      <c r="B15" s="209">
        <v>7</v>
      </c>
      <c r="C15" s="209">
        <v>3</v>
      </c>
      <c r="D15" s="81">
        <v>1</v>
      </c>
      <c r="E15" s="81">
        <v>0</v>
      </c>
      <c r="F15" s="81">
        <v>5</v>
      </c>
      <c r="G15" s="81">
        <v>9</v>
      </c>
      <c r="H15" s="81">
        <v>19</v>
      </c>
      <c r="I15" s="81">
        <v>90</v>
      </c>
      <c r="J15" s="209">
        <v>144</v>
      </c>
    </row>
    <row r="16" spans="1:11" s="8" customFormat="1" ht="11.25" customHeight="1">
      <c r="A16" s="191" t="s">
        <v>220</v>
      </c>
      <c r="B16" s="209">
        <v>2</v>
      </c>
      <c r="C16" s="209">
        <v>6</v>
      </c>
      <c r="D16" s="81">
        <v>6</v>
      </c>
      <c r="E16" s="81">
        <v>7</v>
      </c>
      <c r="F16" s="81">
        <v>28</v>
      </c>
      <c r="G16" s="81">
        <v>20</v>
      </c>
      <c r="H16" s="81">
        <v>49</v>
      </c>
      <c r="I16" s="81">
        <v>71</v>
      </c>
      <c r="J16" s="209">
        <v>207</v>
      </c>
    </row>
    <row r="17" spans="1:10" s="8" customFormat="1" ht="11.25" customHeight="1">
      <c r="A17" s="191" t="s">
        <v>221</v>
      </c>
      <c r="B17" s="209">
        <v>8</v>
      </c>
      <c r="C17" s="209">
        <v>8</v>
      </c>
      <c r="D17" s="81">
        <v>5</v>
      </c>
      <c r="E17" s="81">
        <v>8</v>
      </c>
      <c r="F17" s="81">
        <v>22</v>
      </c>
      <c r="G17" s="81">
        <v>17</v>
      </c>
      <c r="H17" s="81">
        <v>11</v>
      </c>
      <c r="I17" s="81">
        <v>35</v>
      </c>
      <c r="J17" s="209">
        <v>127</v>
      </c>
    </row>
    <row r="18" spans="1:10" s="8" customFormat="1" ht="11.25" customHeight="1">
      <c r="A18" s="32" t="s">
        <v>222</v>
      </c>
      <c r="B18" s="209">
        <v>12</v>
      </c>
      <c r="C18" s="209">
        <v>15</v>
      </c>
      <c r="D18" s="81">
        <v>16</v>
      </c>
      <c r="E18" s="81">
        <v>16</v>
      </c>
      <c r="F18" s="81">
        <v>26</v>
      </c>
      <c r="G18" s="81">
        <v>11</v>
      </c>
      <c r="H18" s="81">
        <v>17</v>
      </c>
      <c r="I18" s="81">
        <v>18</v>
      </c>
      <c r="J18" s="209">
        <v>142</v>
      </c>
    </row>
    <row r="19" spans="1:10" s="8" customFormat="1" ht="11.25" customHeight="1">
      <c r="A19" s="32" t="s">
        <v>223</v>
      </c>
      <c r="B19" s="106">
        <v>37</v>
      </c>
      <c r="C19" s="106">
        <v>33</v>
      </c>
      <c r="D19" s="106">
        <v>32</v>
      </c>
      <c r="E19" s="106">
        <v>20</v>
      </c>
      <c r="F19" s="106">
        <v>38</v>
      </c>
      <c r="G19" s="81">
        <v>64</v>
      </c>
      <c r="H19" s="81">
        <v>24</v>
      </c>
      <c r="I19" s="81">
        <v>8</v>
      </c>
      <c r="J19" s="106">
        <v>285</v>
      </c>
    </row>
    <row r="20" spans="1:10" s="8" customFormat="1" ht="11.25" customHeight="1">
      <c r="A20" s="32" t="s">
        <v>224</v>
      </c>
      <c r="B20" s="209">
        <v>59</v>
      </c>
      <c r="C20" s="209">
        <v>48</v>
      </c>
      <c r="D20" s="81">
        <v>41</v>
      </c>
      <c r="E20" s="81">
        <v>27</v>
      </c>
      <c r="F20" s="81">
        <v>45</v>
      </c>
      <c r="G20" s="81">
        <v>46</v>
      </c>
      <c r="H20" s="81">
        <v>14</v>
      </c>
      <c r="I20" s="81">
        <v>8</v>
      </c>
      <c r="J20" s="209">
        <v>319</v>
      </c>
    </row>
    <row r="21" spans="1:10" s="8" customFormat="1" ht="11.25" customHeight="1">
      <c r="A21" s="32" t="s">
        <v>225</v>
      </c>
      <c r="B21" s="209">
        <v>85</v>
      </c>
      <c r="C21" s="209">
        <v>50</v>
      </c>
      <c r="D21" s="81">
        <v>44</v>
      </c>
      <c r="E21" s="81">
        <v>23</v>
      </c>
      <c r="F21" s="81">
        <v>23</v>
      </c>
      <c r="G21" s="81">
        <v>14</v>
      </c>
      <c r="H21" s="81">
        <v>5</v>
      </c>
      <c r="I21" s="81">
        <v>11</v>
      </c>
      <c r="J21" s="209">
        <v>288</v>
      </c>
    </row>
    <row r="22" spans="1:10" s="8" customFormat="1" ht="11.25" customHeight="1">
      <c r="A22" s="32" t="s">
        <v>226</v>
      </c>
      <c r="B22" s="209">
        <v>27</v>
      </c>
      <c r="C22" s="209">
        <v>10</v>
      </c>
      <c r="D22" s="81">
        <v>16</v>
      </c>
      <c r="E22" s="81">
        <v>11</v>
      </c>
      <c r="F22" s="81">
        <v>21</v>
      </c>
      <c r="G22" s="81">
        <v>25</v>
      </c>
      <c r="H22" s="81">
        <v>29</v>
      </c>
      <c r="I22" s="81">
        <v>16</v>
      </c>
      <c r="J22" s="209">
        <v>172</v>
      </c>
    </row>
    <row r="23" spans="1:10" s="8" customFormat="1" ht="11.25" customHeight="1">
      <c r="A23" s="192" t="s">
        <v>227</v>
      </c>
      <c r="B23" s="242">
        <v>22</v>
      </c>
      <c r="C23" s="242">
        <v>26</v>
      </c>
      <c r="D23" s="274">
        <v>48</v>
      </c>
      <c r="E23" s="274">
        <v>36</v>
      </c>
      <c r="F23" s="274">
        <v>37</v>
      </c>
      <c r="G23" s="274">
        <v>31</v>
      </c>
      <c r="H23" s="274">
        <v>15</v>
      </c>
      <c r="I23" s="274">
        <v>7</v>
      </c>
      <c r="J23" s="242">
        <v>251</v>
      </c>
    </row>
    <row r="24" spans="1:10" s="8" customFormat="1" ht="11.25" customHeight="1">
      <c r="A24" s="32"/>
      <c r="B24" s="175"/>
      <c r="C24" s="179"/>
      <c r="D24" s="176"/>
      <c r="E24" s="176"/>
      <c r="F24" s="176"/>
      <c r="H24" s="82"/>
      <c r="J24" s="175"/>
    </row>
    <row r="25" spans="1:10" s="8" customFormat="1" ht="11.25" customHeight="1">
      <c r="A25" s="5" t="s">
        <v>242</v>
      </c>
      <c r="B25" s="175"/>
      <c r="C25" s="179"/>
      <c r="D25" s="176"/>
      <c r="E25" s="176"/>
      <c r="F25" s="176"/>
      <c r="H25" s="82"/>
      <c r="J25" s="175"/>
    </row>
    <row r="26" spans="1:10" ht="11.25" customHeight="1">
      <c r="A26" s="8"/>
      <c r="B26" s="8"/>
      <c r="C26" s="8"/>
      <c r="D26" s="8"/>
    </row>
    <row r="27" spans="1:10" ht="28.5" customHeight="1">
      <c r="A27" s="306" t="s">
        <v>395</v>
      </c>
      <c r="B27" s="306"/>
      <c r="C27" s="306"/>
      <c r="D27" s="306"/>
      <c r="E27" s="306"/>
    </row>
    <row r="28" spans="1:10" s="8" customFormat="1" ht="11.25" customHeight="1">
      <c r="A28" s="313" t="s">
        <v>270</v>
      </c>
      <c r="B28" s="313"/>
      <c r="C28" s="313"/>
      <c r="D28" s="313"/>
      <c r="E28" s="313"/>
      <c r="F28" s="76"/>
      <c r="G28" s="84"/>
      <c r="H28" s="84"/>
      <c r="I28" s="84"/>
      <c r="J28" s="84"/>
    </row>
    <row r="29" spans="1:10" s="8" customFormat="1" ht="11.25" customHeight="1">
      <c r="A29" s="313" t="s">
        <v>193</v>
      </c>
      <c r="B29" s="313"/>
      <c r="C29" s="313"/>
      <c r="D29" s="313"/>
      <c r="E29" s="313"/>
      <c r="F29" s="76"/>
      <c r="G29" s="84"/>
      <c r="H29" s="84"/>
      <c r="I29" s="84"/>
      <c r="J29" s="84"/>
    </row>
    <row r="30" spans="1:10" ht="23.25" customHeight="1">
      <c r="A30" s="328" t="s">
        <v>338</v>
      </c>
      <c r="B30" s="328"/>
      <c r="C30" s="328"/>
      <c r="D30" s="328"/>
      <c r="E30" s="328"/>
      <c r="F30" s="43"/>
      <c r="G30" s="96"/>
      <c r="H30" s="96"/>
      <c r="I30" s="96"/>
      <c r="J30" s="96"/>
    </row>
    <row r="31" spans="1:10" ht="11.25" customHeight="1">
      <c r="A31" s="329" t="s">
        <v>339</v>
      </c>
      <c r="B31" s="329"/>
      <c r="C31" s="329"/>
      <c r="D31" s="329"/>
      <c r="E31" s="329"/>
      <c r="F31" s="44"/>
      <c r="G31" s="107"/>
      <c r="H31" s="107"/>
      <c r="I31" s="107"/>
      <c r="J31" s="107"/>
    </row>
    <row r="32" spans="1:10" ht="11.25" customHeight="1">
      <c r="A32" s="328" t="s">
        <v>340</v>
      </c>
      <c r="B32" s="328"/>
      <c r="C32" s="328"/>
      <c r="D32" s="328"/>
      <c r="E32" s="328"/>
      <c r="F32" s="43"/>
      <c r="G32" s="96"/>
      <c r="H32" s="96"/>
      <c r="I32" s="96"/>
      <c r="J32" s="96"/>
    </row>
    <row r="33" spans="1:10" ht="11.25" customHeight="1">
      <c r="A33" s="332" t="s">
        <v>229</v>
      </c>
      <c r="B33" s="332"/>
      <c r="C33" s="332"/>
      <c r="D33" s="332"/>
      <c r="E33" s="332"/>
      <c r="F33" s="45"/>
      <c r="G33" s="194"/>
      <c r="H33" s="194"/>
      <c r="I33" s="107"/>
      <c r="J33" s="107"/>
    </row>
    <row r="34" spans="1:10" ht="11.25" customHeight="1">
      <c r="A34" s="332" t="s">
        <v>230</v>
      </c>
      <c r="B34" s="332"/>
      <c r="C34" s="332"/>
      <c r="D34" s="332"/>
      <c r="E34" s="332"/>
      <c r="F34" s="45"/>
      <c r="G34" s="194"/>
      <c r="H34" s="194"/>
      <c r="I34" s="107"/>
      <c r="J34" s="107"/>
    </row>
    <row r="35" spans="1:10" ht="11.25" customHeight="1">
      <c r="A35" s="332" t="s">
        <v>194</v>
      </c>
      <c r="B35" s="332"/>
      <c r="C35" s="332"/>
      <c r="D35" s="332"/>
      <c r="E35" s="332"/>
      <c r="F35" s="45"/>
      <c r="G35" s="194"/>
      <c r="H35" s="194"/>
      <c r="I35" s="107"/>
      <c r="J35" s="107"/>
    </row>
    <row r="36" spans="1:10" s="8" customFormat="1" ht="11.25" customHeight="1">
      <c r="A36" s="44"/>
    </row>
    <row r="37" spans="1:10" ht="11.25" customHeight="1">
      <c r="A37" s="10" t="str">
        <f>Contents!B45</f>
        <v>© Commonwealth of Australia 2023</v>
      </c>
    </row>
  </sheetData>
  <mergeCells count="9">
    <mergeCell ref="A27:E27"/>
    <mergeCell ref="A34:E34"/>
    <mergeCell ref="A35:E35"/>
    <mergeCell ref="A28:E28"/>
    <mergeCell ref="A29:E29"/>
    <mergeCell ref="A30:E30"/>
    <mergeCell ref="A31:E31"/>
    <mergeCell ref="A32:E32"/>
    <mergeCell ref="A33:E33"/>
  </mergeCells>
  <pageMargins left="0.7" right="0.7" top="0.75" bottom="0.75" header="0.3" footer="0.3"/>
  <pageSetup paperSize="9" orientation="portrait" r:id="rId1"/>
  <headerFooter>
    <oddHeader>&amp;C&amp;"Calibri"&amp;10&amp;KFF0000 OFFICIAL: Census and Statistics Act&amp;1#_x000D_</oddHeader>
    <oddFooter>&amp;C_x000D_&amp;1#&amp;"Calibri"&amp;10&amp;KFF0000 OFFICIAL: Census and Statistics Act</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73"/>
  <sheetViews>
    <sheetView workbookViewId="0">
      <pane ySplit="7" topLeftCell="A8" activePane="bottomLeft" state="frozen"/>
      <selection sqref="A1:C1"/>
      <selection pane="bottomLeft"/>
    </sheetView>
  </sheetViews>
  <sheetFormatPr defaultRowHeight="11.25"/>
  <cols>
    <col min="1" max="1" width="32.5" customWidth="1"/>
    <col min="2" max="8" width="9.33203125" customWidth="1"/>
  </cols>
  <sheetData>
    <row r="1" spans="1:11" s="126" customFormat="1" ht="60" customHeight="1">
      <c r="A1" s="126" t="s">
        <v>4</v>
      </c>
    </row>
    <row r="2" spans="1:11" ht="20.100000000000001" customHeight="1">
      <c r="A2" s="6" t="str">
        <f>Contents!A2</f>
        <v>3303.0 Causes of Death, Australia, 2022</v>
      </c>
    </row>
    <row r="3" spans="1:11" ht="12.75" customHeight="1">
      <c r="A3" s="14" t="str">
        <f>Contents!A3</f>
        <v>Released at 11.30am (Canberra time) 27 September 2023</v>
      </c>
    </row>
    <row r="4" spans="1:11" s="15" customFormat="1" ht="20.100000000000001" customHeight="1">
      <c r="A4" s="1" t="s">
        <v>178</v>
      </c>
      <c r="B4" s="1"/>
      <c r="C4" s="1"/>
      <c r="D4" s="1"/>
      <c r="E4" s="1"/>
      <c r="F4" s="1"/>
      <c r="G4" s="1"/>
      <c r="H4" s="1"/>
    </row>
    <row r="5" spans="1:11" s="8" customFormat="1">
      <c r="A5" s="7"/>
      <c r="B5" s="89"/>
      <c r="C5" s="89"/>
      <c r="D5" s="89"/>
      <c r="E5" s="89"/>
      <c r="F5" s="89"/>
      <c r="G5" s="89"/>
      <c r="H5" s="89"/>
      <c r="K5" s="89"/>
    </row>
    <row r="6" spans="1:11" s="15" customFormat="1" ht="15">
      <c r="A6" s="8"/>
      <c r="B6" s="190">
        <v>2013</v>
      </c>
      <c r="C6" s="190">
        <v>2014</v>
      </c>
      <c r="D6" s="190">
        <v>2015</v>
      </c>
      <c r="E6" s="190">
        <v>2016</v>
      </c>
      <c r="F6" s="190">
        <v>2017</v>
      </c>
      <c r="G6" s="190">
        <v>2018</v>
      </c>
      <c r="H6" s="190">
        <v>2019</v>
      </c>
      <c r="I6" s="190">
        <v>2020</v>
      </c>
      <c r="J6" s="190">
        <v>2021</v>
      </c>
      <c r="K6" s="190">
        <v>2022</v>
      </c>
    </row>
    <row r="7" spans="1:11" s="8" customFormat="1">
      <c r="A7" s="7" t="s">
        <v>11</v>
      </c>
      <c r="B7" s="170" t="s">
        <v>10</v>
      </c>
      <c r="C7" s="170" t="s">
        <v>10</v>
      </c>
      <c r="D7" s="170" t="s">
        <v>10</v>
      </c>
      <c r="E7" s="170" t="s">
        <v>10</v>
      </c>
      <c r="F7" s="170" t="s">
        <v>10</v>
      </c>
      <c r="G7" s="39" t="s">
        <v>10</v>
      </c>
      <c r="H7" s="39" t="s">
        <v>10</v>
      </c>
      <c r="I7" s="39" t="s">
        <v>10</v>
      </c>
      <c r="J7" s="39" t="s">
        <v>10</v>
      </c>
      <c r="K7" s="170" t="s">
        <v>10</v>
      </c>
    </row>
    <row r="8" spans="1:11" s="8" customFormat="1">
      <c r="A8" s="7" t="s">
        <v>5</v>
      </c>
    </row>
    <row r="9" spans="1:11" s="8" customFormat="1" ht="11.25" customHeight="1">
      <c r="A9" s="32" t="s">
        <v>107</v>
      </c>
      <c r="B9" s="200">
        <v>16</v>
      </c>
      <c r="C9" s="200">
        <v>7</v>
      </c>
      <c r="D9" s="200">
        <v>5</v>
      </c>
      <c r="E9" s="200">
        <v>11</v>
      </c>
      <c r="F9" s="200">
        <v>16</v>
      </c>
      <c r="G9" s="200">
        <v>13</v>
      </c>
      <c r="H9" s="8">
        <v>10</v>
      </c>
      <c r="I9" s="8">
        <v>15</v>
      </c>
      <c r="J9" s="8">
        <v>14</v>
      </c>
      <c r="K9" s="200">
        <v>8</v>
      </c>
    </row>
    <row r="10" spans="1:11" s="8" customFormat="1">
      <c r="A10" s="32" t="s">
        <v>108</v>
      </c>
      <c r="B10" s="200">
        <v>114</v>
      </c>
      <c r="C10" s="200">
        <v>95</v>
      </c>
      <c r="D10" s="200">
        <v>93</v>
      </c>
      <c r="E10" s="200">
        <v>102</v>
      </c>
      <c r="F10" s="200">
        <v>114</v>
      </c>
      <c r="G10" s="200">
        <v>136</v>
      </c>
      <c r="H10" s="8">
        <v>126</v>
      </c>
      <c r="I10" s="8">
        <v>133</v>
      </c>
      <c r="J10" s="8">
        <v>100</v>
      </c>
      <c r="K10" s="200">
        <v>77</v>
      </c>
    </row>
    <row r="11" spans="1:11" s="8" customFormat="1" ht="11.25" customHeight="1">
      <c r="A11" s="32" t="s">
        <v>109</v>
      </c>
      <c r="B11" s="200">
        <v>155</v>
      </c>
      <c r="C11" s="200">
        <v>181</v>
      </c>
      <c r="D11" s="200">
        <v>194</v>
      </c>
      <c r="E11" s="200">
        <v>205</v>
      </c>
      <c r="F11" s="200">
        <v>196</v>
      </c>
      <c r="G11" s="200">
        <v>211</v>
      </c>
      <c r="H11" s="8">
        <v>221</v>
      </c>
      <c r="I11" s="8">
        <v>223</v>
      </c>
      <c r="J11" s="8">
        <v>183</v>
      </c>
      <c r="K11" s="200">
        <v>173</v>
      </c>
    </row>
    <row r="12" spans="1:11" s="8" customFormat="1" ht="11.25" customHeight="1">
      <c r="A12" s="32" t="s">
        <v>110</v>
      </c>
      <c r="B12" s="200">
        <v>164</v>
      </c>
      <c r="C12" s="200">
        <v>176</v>
      </c>
      <c r="D12" s="200">
        <v>205</v>
      </c>
      <c r="E12" s="200">
        <v>193</v>
      </c>
      <c r="F12" s="200">
        <v>228</v>
      </c>
      <c r="G12" s="200">
        <v>219</v>
      </c>
      <c r="H12" s="8">
        <v>234</v>
      </c>
      <c r="I12" s="8">
        <v>221</v>
      </c>
      <c r="J12" s="8">
        <v>225</v>
      </c>
      <c r="K12" s="200">
        <v>222</v>
      </c>
    </row>
    <row r="13" spans="1:11" s="8" customFormat="1" ht="11.25" customHeight="1">
      <c r="A13" s="32" t="s">
        <v>111</v>
      </c>
      <c r="B13" s="200">
        <v>166</v>
      </c>
      <c r="C13" s="200">
        <v>232</v>
      </c>
      <c r="D13" s="200">
        <v>222</v>
      </c>
      <c r="E13" s="200">
        <v>245</v>
      </c>
      <c r="F13" s="200">
        <v>252</v>
      </c>
      <c r="G13" s="200">
        <v>220</v>
      </c>
      <c r="H13" s="8">
        <v>247</v>
      </c>
      <c r="I13" s="8">
        <v>224</v>
      </c>
      <c r="J13" s="8">
        <v>223</v>
      </c>
      <c r="K13" s="200">
        <v>237</v>
      </c>
    </row>
    <row r="14" spans="1:11" s="8" customFormat="1" ht="11.25" customHeight="1">
      <c r="A14" s="32" t="s">
        <v>112</v>
      </c>
      <c r="B14" s="200">
        <v>168</v>
      </c>
      <c r="C14" s="200">
        <v>196</v>
      </c>
      <c r="D14" s="200">
        <v>219</v>
      </c>
      <c r="E14" s="200">
        <v>201</v>
      </c>
      <c r="F14" s="200">
        <v>229</v>
      </c>
      <c r="G14" s="200">
        <v>238</v>
      </c>
      <c r="H14" s="8">
        <v>249</v>
      </c>
      <c r="I14" s="8">
        <v>220</v>
      </c>
      <c r="J14" s="8">
        <v>231</v>
      </c>
      <c r="K14" s="200">
        <v>227</v>
      </c>
    </row>
    <row r="15" spans="1:11" s="8" customFormat="1" ht="11.25" customHeight="1">
      <c r="A15" s="32" t="s">
        <v>113</v>
      </c>
      <c r="B15" s="200">
        <v>219</v>
      </c>
      <c r="C15" s="200">
        <v>257</v>
      </c>
      <c r="D15" s="200">
        <v>251</v>
      </c>
      <c r="E15" s="200">
        <v>224</v>
      </c>
      <c r="F15" s="200">
        <v>258</v>
      </c>
      <c r="G15" s="200">
        <v>206</v>
      </c>
      <c r="H15" s="8">
        <v>234</v>
      </c>
      <c r="I15" s="8">
        <v>219</v>
      </c>
      <c r="J15" s="8">
        <v>188</v>
      </c>
      <c r="K15" s="200">
        <v>230</v>
      </c>
    </row>
    <row r="16" spans="1:11" s="8" customFormat="1" ht="11.25" customHeight="1">
      <c r="A16" s="32" t="s">
        <v>114</v>
      </c>
      <c r="B16" s="200">
        <v>184</v>
      </c>
      <c r="C16" s="200">
        <v>195</v>
      </c>
      <c r="D16" s="200">
        <v>250</v>
      </c>
      <c r="E16" s="200">
        <v>185</v>
      </c>
      <c r="F16" s="200">
        <v>273</v>
      </c>
      <c r="G16" s="200">
        <v>243</v>
      </c>
      <c r="H16" s="8">
        <v>268</v>
      </c>
      <c r="I16" s="8">
        <v>213</v>
      </c>
      <c r="J16" s="8">
        <v>190</v>
      </c>
      <c r="K16" s="200">
        <v>262</v>
      </c>
    </row>
    <row r="17" spans="1:14" s="8" customFormat="1" ht="11.25" customHeight="1">
      <c r="A17" s="32" t="s">
        <v>115</v>
      </c>
      <c r="B17" s="200">
        <v>188</v>
      </c>
      <c r="C17" s="200">
        <v>232</v>
      </c>
      <c r="D17" s="200">
        <v>246</v>
      </c>
      <c r="E17" s="200">
        <v>186</v>
      </c>
      <c r="F17" s="200">
        <v>169</v>
      </c>
      <c r="G17" s="200">
        <v>212</v>
      </c>
      <c r="H17" s="8">
        <v>205</v>
      </c>
      <c r="I17" s="8">
        <v>205</v>
      </c>
      <c r="J17" s="8">
        <v>216</v>
      </c>
      <c r="K17" s="200">
        <v>223</v>
      </c>
    </row>
    <row r="18" spans="1:14" s="8" customFormat="1" ht="11.25" customHeight="1">
      <c r="A18" s="32" t="s">
        <v>116</v>
      </c>
      <c r="B18" s="200">
        <v>147</v>
      </c>
      <c r="C18" s="200">
        <v>189</v>
      </c>
      <c r="D18" s="200">
        <v>153</v>
      </c>
      <c r="E18" s="200">
        <v>162</v>
      </c>
      <c r="F18" s="200">
        <v>202</v>
      </c>
      <c r="G18" s="200">
        <v>222</v>
      </c>
      <c r="H18" s="8">
        <v>202</v>
      </c>
      <c r="I18" s="8">
        <v>180</v>
      </c>
      <c r="J18" s="8">
        <v>198</v>
      </c>
      <c r="K18" s="200">
        <v>188</v>
      </c>
    </row>
    <row r="19" spans="1:14" s="8" customFormat="1" ht="11.25" customHeight="1">
      <c r="A19" s="32" t="s">
        <v>117</v>
      </c>
      <c r="B19" s="200">
        <v>116</v>
      </c>
      <c r="C19" s="200">
        <v>133</v>
      </c>
      <c r="D19" s="200">
        <v>124</v>
      </c>
      <c r="E19" s="200">
        <v>138</v>
      </c>
      <c r="F19" s="200">
        <v>135</v>
      </c>
      <c r="G19" s="200">
        <v>159</v>
      </c>
      <c r="H19" s="8">
        <v>164</v>
      </c>
      <c r="I19" s="8">
        <v>165</v>
      </c>
      <c r="J19" s="8">
        <v>159</v>
      </c>
      <c r="K19" s="200">
        <v>157</v>
      </c>
    </row>
    <row r="20" spans="1:14" s="8" customFormat="1" ht="11.25" customHeight="1">
      <c r="A20" s="32" t="s">
        <v>118</v>
      </c>
      <c r="B20" s="200">
        <v>90</v>
      </c>
      <c r="C20" s="200">
        <v>94</v>
      </c>
      <c r="D20" s="200">
        <v>110</v>
      </c>
      <c r="E20" s="200">
        <v>95</v>
      </c>
      <c r="F20" s="200">
        <v>129</v>
      </c>
      <c r="G20" s="200">
        <v>96</v>
      </c>
      <c r="H20" s="8">
        <v>108</v>
      </c>
      <c r="I20" s="8">
        <v>110</v>
      </c>
      <c r="J20" s="8">
        <v>117</v>
      </c>
      <c r="K20" s="200">
        <v>125</v>
      </c>
    </row>
    <row r="21" spans="1:14" s="8" customFormat="1" ht="11.25" customHeight="1">
      <c r="A21" s="32" t="s">
        <v>119</v>
      </c>
      <c r="B21" s="200">
        <v>68</v>
      </c>
      <c r="C21" s="200">
        <v>67</v>
      </c>
      <c r="D21" s="200">
        <v>80</v>
      </c>
      <c r="E21" s="200">
        <v>66</v>
      </c>
      <c r="F21" s="200">
        <v>90</v>
      </c>
      <c r="G21" s="200">
        <v>86</v>
      </c>
      <c r="H21" s="8">
        <v>95</v>
      </c>
      <c r="I21" s="8">
        <v>91</v>
      </c>
      <c r="J21" s="8">
        <v>107</v>
      </c>
      <c r="K21" s="200">
        <v>110</v>
      </c>
    </row>
    <row r="22" spans="1:14" s="8" customFormat="1" ht="11.25" customHeight="1">
      <c r="A22" s="32" t="s">
        <v>120</v>
      </c>
      <c r="B22" s="200">
        <v>59</v>
      </c>
      <c r="C22" s="200">
        <v>63</v>
      </c>
      <c r="D22" s="200">
        <v>60</v>
      </c>
      <c r="E22" s="200">
        <v>69</v>
      </c>
      <c r="F22" s="200">
        <v>53</v>
      </c>
      <c r="G22" s="200">
        <v>61</v>
      </c>
      <c r="H22" s="8">
        <v>68</v>
      </c>
      <c r="I22" s="8">
        <v>73</v>
      </c>
      <c r="J22" s="8">
        <v>68</v>
      </c>
      <c r="K22" s="200">
        <v>87</v>
      </c>
    </row>
    <row r="23" spans="1:14" s="8" customFormat="1" ht="11.25" customHeight="1">
      <c r="A23" s="32" t="s">
        <v>121</v>
      </c>
      <c r="B23" s="200">
        <v>44</v>
      </c>
      <c r="C23" s="200">
        <v>41</v>
      </c>
      <c r="D23" s="200">
        <v>53</v>
      </c>
      <c r="E23" s="200">
        <v>45</v>
      </c>
      <c r="F23" s="200">
        <v>47</v>
      </c>
      <c r="G23" s="200">
        <v>52</v>
      </c>
      <c r="H23" s="8">
        <v>51</v>
      </c>
      <c r="I23" s="8">
        <v>52</v>
      </c>
      <c r="J23" s="8">
        <v>79</v>
      </c>
      <c r="K23" s="200">
        <v>58</v>
      </c>
      <c r="N23" s="48"/>
    </row>
    <row r="24" spans="1:14" s="8" customFormat="1" ht="11.25" customHeight="1">
      <c r="A24" s="32" t="s">
        <v>104</v>
      </c>
      <c r="B24" s="200">
        <v>60</v>
      </c>
      <c r="C24" s="200">
        <v>63</v>
      </c>
      <c r="D24" s="200">
        <v>71</v>
      </c>
      <c r="E24" s="200">
        <v>65</v>
      </c>
      <c r="F24" s="200">
        <v>63</v>
      </c>
      <c r="G24" s="200">
        <v>64</v>
      </c>
      <c r="H24" s="8">
        <v>64</v>
      </c>
      <c r="I24" s="8">
        <v>76</v>
      </c>
      <c r="J24" s="8">
        <v>76</v>
      </c>
      <c r="K24" s="200">
        <v>71</v>
      </c>
      <c r="N24" s="48"/>
    </row>
    <row r="25" spans="1:14" s="8" customFormat="1" ht="11.25" customHeight="1">
      <c r="A25" s="40" t="s">
        <v>12</v>
      </c>
      <c r="B25" s="41">
        <v>1958</v>
      </c>
      <c r="C25" s="41">
        <v>2221</v>
      </c>
      <c r="D25" s="41">
        <v>2336</v>
      </c>
      <c r="E25" s="201">
        <v>2192</v>
      </c>
      <c r="F25" s="201">
        <v>2454</v>
      </c>
      <c r="G25" s="201">
        <v>2438</v>
      </c>
      <c r="H25" s="201">
        <v>2546</v>
      </c>
      <c r="I25" s="201">
        <v>2420</v>
      </c>
      <c r="J25" s="201">
        <v>2375</v>
      </c>
      <c r="K25" s="41">
        <v>2455</v>
      </c>
    </row>
    <row r="26" spans="1:14" s="8" customFormat="1" ht="11.25" customHeight="1">
      <c r="A26" s="40"/>
      <c r="B26" s="41"/>
      <c r="C26" s="41"/>
      <c r="D26" s="41"/>
      <c r="E26" s="201"/>
      <c r="F26" s="201"/>
      <c r="G26" s="201"/>
      <c r="K26" s="41"/>
    </row>
    <row r="27" spans="1:14" s="8" customFormat="1" ht="11.25" customHeight="1">
      <c r="A27" s="7" t="s">
        <v>6</v>
      </c>
    </row>
    <row r="28" spans="1:14" s="8" customFormat="1" ht="11.25" customHeight="1">
      <c r="A28" s="32" t="s">
        <v>107</v>
      </c>
      <c r="B28" s="29">
        <v>6</v>
      </c>
      <c r="C28" s="29">
        <v>15</v>
      </c>
      <c r="D28" s="29">
        <v>8</v>
      </c>
      <c r="E28" s="29">
        <v>7</v>
      </c>
      <c r="F28" s="29">
        <v>8</v>
      </c>
      <c r="G28" s="29">
        <v>10</v>
      </c>
      <c r="H28" s="8">
        <v>10</v>
      </c>
      <c r="I28" s="8">
        <v>11</v>
      </c>
      <c r="J28" s="8">
        <v>18</v>
      </c>
      <c r="K28" s="29">
        <v>5</v>
      </c>
    </row>
    <row r="29" spans="1:14" s="8" customFormat="1" ht="11.25" customHeight="1">
      <c r="A29" s="32" t="s">
        <v>108</v>
      </c>
      <c r="B29" s="200">
        <v>41</v>
      </c>
      <c r="C29" s="200">
        <v>39</v>
      </c>
      <c r="D29" s="200">
        <v>57</v>
      </c>
      <c r="E29" s="200">
        <v>37</v>
      </c>
      <c r="F29" s="200">
        <v>51</v>
      </c>
      <c r="G29" s="200">
        <v>51</v>
      </c>
      <c r="H29" s="8">
        <v>48</v>
      </c>
      <c r="I29" s="8">
        <v>44</v>
      </c>
      <c r="J29" s="8">
        <v>51</v>
      </c>
      <c r="K29" s="200">
        <v>49</v>
      </c>
    </row>
    <row r="30" spans="1:14" s="8" customFormat="1" ht="11.25" customHeight="1">
      <c r="A30" s="32" t="s">
        <v>109</v>
      </c>
      <c r="B30" s="200">
        <v>54</v>
      </c>
      <c r="C30" s="200">
        <v>59</v>
      </c>
      <c r="D30" s="200">
        <v>54</v>
      </c>
      <c r="E30" s="200">
        <v>66</v>
      </c>
      <c r="F30" s="200">
        <v>57</v>
      </c>
      <c r="G30" s="200">
        <v>52</v>
      </c>
      <c r="H30" s="8">
        <v>71</v>
      </c>
      <c r="I30" s="8">
        <v>61</v>
      </c>
      <c r="J30" s="8">
        <v>71</v>
      </c>
      <c r="K30" s="200">
        <v>69</v>
      </c>
    </row>
    <row r="31" spans="1:14" s="8" customFormat="1" ht="11.25" customHeight="1">
      <c r="A31" s="32" t="s">
        <v>110</v>
      </c>
      <c r="B31" s="200">
        <v>48</v>
      </c>
      <c r="C31" s="200">
        <v>57</v>
      </c>
      <c r="D31" s="200">
        <v>60</v>
      </c>
      <c r="E31" s="200">
        <v>68</v>
      </c>
      <c r="F31" s="200">
        <v>70</v>
      </c>
      <c r="G31" s="200">
        <v>64</v>
      </c>
      <c r="H31" s="8">
        <v>80</v>
      </c>
      <c r="I31" s="8">
        <v>77</v>
      </c>
      <c r="J31" s="8">
        <v>70</v>
      </c>
      <c r="K31" s="200">
        <v>75</v>
      </c>
    </row>
    <row r="32" spans="1:14" s="8" customFormat="1" ht="11.25" customHeight="1">
      <c r="A32" s="32" t="s">
        <v>111</v>
      </c>
      <c r="B32" s="200">
        <v>47</v>
      </c>
      <c r="C32" s="200">
        <v>64</v>
      </c>
      <c r="D32" s="200">
        <v>59</v>
      </c>
      <c r="E32" s="200">
        <v>78</v>
      </c>
      <c r="F32" s="200">
        <v>70</v>
      </c>
      <c r="G32" s="200">
        <v>62</v>
      </c>
      <c r="H32" s="8">
        <v>59</v>
      </c>
      <c r="I32" s="8">
        <v>80</v>
      </c>
      <c r="J32" s="8">
        <v>67</v>
      </c>
      <c r="K32" s="200">
        <v>74</v>
      </c>
    </row>
    <row r="33" spans="1:12" s="8" customFormat="1" ht="11.25" customHeight="1">
      <c r="A33" s="32" t="s">
        <v>112</v>
      </c>
      <c r="B33" s="200">
        <v>64</v>
      </c>
      <c r="C33" s="200">
        <v>76</v>
      </c>
      <c r="D33" s="200">
        <v>69</v>
      </c>
      <c r="E33" s="200">
        <v>60</v>
      </c>
      <c r="F33" s="200">
        <v>59</v>
      </c>
      <c r="G33" s="200">
        <v>65</v>
      </c>
      <c r="H33" s="8">
        <v>84</v>
      </c>
      <c r="I33" s="8">
        <v>70</v>
      </c>
      <c r="J33" s="8">
        <v>75</v>
      </c>
      <c r="K33" s="200">
        <v>73</v>
      </c>
    </row>
    <row r="34" spans="1:12" s="8" customFormat="1" ht="12.75" customHeight="1">
      <c r="A34" s="32" t="s">
        <v>113</v>
      </c>
      <c r="B34" s="200">
        <v>80</v>
      </c>
      <c r="C34" s="200">
        <v>69</v>
      </c>
      <c r="D34" s="200">
        <v>70</v>
      </c>
      <c r="E34" s="200">
        <v>67</v>
      </c>
      <c r="F34" s="200">
        <v>82</v>
      </c>
      <c r="G34" s="200">
        <v>79</v>
      </c>
      <c r="H34" s="8">
        <v>83</v>
      </c>
      <c r="I34" s="8">
        <v>68</v>
      </c>
      <c r="J34" s="8">
        <v>75</v>
      </c>
      <c r="K34" s="200">
        <v>63</v>
      </c>
    </row>
    <row r="35" spans="1:12" s="8" customFormat="1" ht="11.25" customHeight="1">
      <c r="A35" s="32" t="s">
        <v>114</v>
      </c>
      <c r="B35" s="200">
        <v>65</v>
      </c>
      <c r="C35" s="200">
        <v>62</v>
      </c>
      <c r="D35" s="200">
        <v>90</v>
      </c>
      <c r="E35" s="200">
        <v>69</v>
      </c>
      <c r="F35" s="200">
        <v>93</v>
      </c>
      <c r="G35" s="200">
        <v>72</v>
      </c>
      <c r="H35" s="8">
        <v>66</v>
      </c>
      <c r="I35" s="8">
        <v>83</v>
      </c>
      <c r="J35" s="8">
        <v>63</v>
      </c>
      <c r="K35" s="200">
        <v>72</v>
      </c>
    </row>
    <row r="36" spans="1:12" s="8" customFormat="1" ht="11.25" customHeight="1">
      <c r="A36" s="32" t="s">
        <v>115</v>
      </c>
      <c r="B36" s="200">
        <v>70</v>
      </c>
      <c r="C36" s="200">
        <v>72</v>
      </c>
      <c r="D36" s="200">
        <v>80</v>
      </c>
      <c r="E36" s="200">
        <v>83</v>
      </c>
      <c r="F36" s="200">
        <v>89</v>
      </c>
      <c r="G36" s="200">
        <v>72</v>
      </c>
      <c r="H36" s="8">
        <v>70</v>
      </c>
      <c r="I36" s="8">
        <v>54</v>
      </c>
      <c r="J36" s="8">
        <v>79</v>
      </c>
      <c r="K36" s="200">
        <v>70</v>
      </c>
    </row>
    <row r="37" spans="1:12" s="8" customFormat="1" ht="11.25" customHeight="1">
      <c r="A37" s="32" t="s">
        <v>116</v>
      </c>
      <c r="B37" s="200">
        <v>49</v>
      </c>
      <c r="C37" s="200">
        <v>57</v>
      </c>
      <c r="D37" s="200">
        <v>68</v>
      </c>
      <c r="E37" s="200">
        <v>53</v>
      </c>
      <c r="F37" s="200">
        <v>76</v>
      </c>
      <c r="G37" s="200">
        <v>67</v>
      </c>
      <c r="H37" s="8">
        <v>77</v>
      </c>
      <c r="I37" s="8">
        <v>49</v>
      </c>
      <c r="J37" s="8">
        <v>59</v>
      </c>
      <c r="K37" s="200">
        <v>55</v>
      </c>
    </row>
    <row r="38" spans="1:12" s="8" customFormat="1" ht="11.25" customHeight="1">
      <c r="A38" s="32" t="s">
        <v>117</v>
      </c>
      <c r="B38" s="200">
        <v>47</v>
      </c>
      <c r="C38" s="200">
        <v>39</v>
      </c>
      <c r="D38" s="200">
        <v>38</v>
      </c>
      <c r="E38" s="200">
        <v>40</v>
      </c>
      <c r="F38" s="200">
        <v>54</v>
      </c>
      <c r="G38" s="200">
        <v>49</v>
      </c>
      <c r="H38" s="8">
        <v>53</v>
      </c>
      <c r="I38" s="8">
        <v>50</v>
      </c>
      <c r="J38" s="8">
        <v>39</v>
      </c>
      <c r="K38" s="200">
        <v>46</v>
      </c>
    </row>
    <row r="39" spans="1:12" s="8" customFormat="1" ht="11.25" customHeight="1">
      <c r="A39" s="32" t="s">
        <v>118</v>
      </c>
      <c r="B39" s="200">
        <v>27</v>
      </c>
      <c r="C39" s="200">
        <v>33</v>
      </c>
      <c r="D39" s="200">
        <v>27</v>
      </c>
      <c r="E39" s="200">
        <v>29</v>
      </c>
      <c r="F39" s="200">
        <v>35</v>
      </c>
      <c r="G39" s="200">
        <v>39</v>
      </c>
      <c r="H39" s="8">
        <v>30</v>
      </c>
      <c r="I39" s="8">
        <v>30</v>
      </c>
      <c r="J39" s="8">
        <v>30</v>
      </c>
      <c r="K39" s="200">
        <v>30</v>
      </c>
    </row>
    <row r="40" spans="1:12" s="8" customFormat="1" ht="11.25" customHeight="1">
      <c r="A40" s="32" t="s">
        <v>119</v>
      </c>
      <c r="B40" s="200">
        <v>23</v>
      </c>
      <c r="C40" s="200">
        <v>28</v>
      </c>
      <c r="D40" s="200">
        <v>28</v>
      </c>
      <c r="E40" s="200">
        <v>24</v>
      </c>
      <c r="F40" s="200">
        <v>34</v>
      </c>
      <c r="G40" s="200">
        <v>25</v>
      </c>
      <c r="H40" s="8">
        <v>25</v>
      </c>
      <c r="I40" s="8">
        <v>32</v>
      </c>
      <c r="J40" s="8">
        <v>29</v>
      </c>
      <c r="K40" s="200">
        <v>39</v>
      </c>
    </row>
    <row r="41" spans="1:12" s="8" customFormat="1" ht="11.25" customHeight="1">
      <c r="A41" s="32" t="s">
        <v>120</v>
      </c>
      <c r="B41" s="200">
        <v>17</v>
      </c>
      <c r="C41" s="200">
        <v>11</v>
      </c>
      <c r="D41" s="200">
        <v>21</v>
      </c>
      <c r="E41" s="200">
        <v>29</v>
      </c>
      <c r="F41" s="200">
        <v>24</v>
      </c>
      <c r="G41" s="200">
        <v>19</v>
      </c>
      <c r="H41" s="8">
        <v>28</v>
      </c>
      <c r="I41" s="8">
        <v>25</v>
      </c>
      <c r="J41" s="8">
        <v>18</v>
      </c>
      <c r="K41" s="200">
        <v>23</v>
      </c>
    </row>
    <row r="42" spans="1:12" s="8" customFormat="1" ht="11.25" customHeight="1">
      <c r="A42" s="32" t="s">
        <v>121</v>
      </c>
      <c r="B42" s="200">
        <v>12</v>
      </c>
      <c r="C42" s="200">
        <v>15</v>
      </c>
      <c r="D42" s="200">
        <v>17</v>
      </c>
      <c r="E42" s="200">
        <v>12</v>
      </c>
      <c r="F42" s="200">
        <v>19</v>
      </c>
      <c r="G42" s="200">
        <v>25</v>
      </c>
      <c r="H42" s="8">
        <v>20</v>
      </c>
      <c r="I42" s="8">
        <v>20</v>
      </c>
      <c r="J42" s="8">
        <v>18</v>
      </c>
      <c r="K42" s="200">
        <v>16</v>
      </c>
    </row>
    <row r="43" spans="1:12" s="8" customFormat="1" ht="11.25" customHeight="1">
      <c r="A43" s="32" t="s">
        <v>104</v>
      </c>
      <c r="B43" s="200">
        <v>19</v>
      </c>
      <c r="C43" s="200">
        <v>20</v>
      </c>
      <c r="D43" s="200">
        <v>18</v>
      </c>
      <c r="E43" s="200">
        <v>25</v>
      </c>
      <c r="F43" s="200">
        <v>17</v>
      </c>
      <c r="G43" s="200">
        <v>16</v>
      </c>
      <c r="H43" s="8">
        <v>27</v>
      </c>
      <c r="I43" s="8">
        <v>22</v>
      </c>
      <c r="J43" s="8">
        <v>29</v>
      </c>
      <c r="K43" s="200">
        <v>35</v>
      </c>
    </row>
    <row r="44" spans="1:12" s="8" customFormat="1" ht="11.25" customHeight="1">
      <c r="A44" s="40" t="s">
        <v>12</v>
      </c>
      <c r="B44" s="202">
        <v>671</v>
      </c>
      <c r="C44" s="202">
        <v>716</v>
      </c>
      <c r="D44" s="202">
        <v>764</v>
      </c>
      <c r="E44" s="202">
        <v>747</v>
      </c>
      <c r="F44" s="202">
        <v>838</v>
      </c>
      <c r="G44" s="202">
        <v>767</v>
      </c>
      <c r="H44" s="7">
        <v>831</v>
      </c>
      <c r="I44" s="7">
        <v>776</v>
      </c>
      <c r="J44" s="7">
        <v>791</v>
      </c>
      <c r="K44" s="202">
        <v>794</v>
      </c>
      <c r="L44" s="7"/>
    </row>
    <row r="45" spans="1:12" s="8" customFormat="1" ht="11.25" customHeight="1">
      <c r="A45" s="40"/>
    </row>
    <row r="46" spans="1:12" s="8" customFormat="1" ht="11.25" customHeight="1">
      <c r="A46" s="7" t="s">
        <v>7</v>
      </c>
    </row>
    <row r="47" spans="1:12" s="8" customFormat="1" ht="11.25" customHeight="1">
      <c r="A47" s="32" t="s">
        <v>107</v>
      </c>
      <c r="B47" s="29">
        <v>22</v>
      </c>
      <c r="C47" s="29">
        <v>22</v>
      </c>
      <c r="D47" s="29">
        <v>13</v>
      </c>
      <c r="E47" s="29">
        <v>18</v>
      </c>
      <c r="F47" s="29">
        <v>24</v>
      </c>
      <c r="G47" s="29">
        <v>23</v>
      </c>
      <c r="H47" s="8">
        <v>20</v>
      </c>
      <c r="I47" s="8">
        <v>26</v>
      </c>
      <c r="J47" s="8">
        <v>32</v>
      </c>
      <c r="K47" s="29">
        <v>13</v>
      </c>
    </row>
    <row r="48" spans="1:12" s="8" customFormat="1" ht="11.25" customHeight="1">
      <c r="A48" s="32" t="s">
        <v>108</v>
      </c>
      <c r="B48" s="29">
        <v>155</v>
      </c>
      <c r="C48" s="29">
        <v>134</v>
      </c>
      <c r="D48" s="29">
        <v>150</v>
      </c>
      <c r="E48" s="29">
        <v>139</v>
      </c>
      <c r="F48" s="29">
        <v>165</v>
      </c>
      <c r="G48" s="29">
        <v>187</v>
      </c>
      <c r="H48" s="8">
        <v>174</v>
      </c>
      <c r="I48" s="8">
        <v>177</v>
      </c>
      <c r="J48" s="8">
        <v>151</v>
      </c>
      <c r="K48" s="29">
        <v>126</v>
      </c>
    </row>
    <row r="49" spans="1:14" s="8" customFormat="1" ht="11.25" customHeight="1">
      <c r="A49" s="32" t="s">
        <v>109</v>
      </c>
      <c r="B49" s="200">
        <v>209</v>
      </c>
      <c r="C49" s="200">
        <v>240</v>
      </c>
      <c r="D49" s="200">
        <v>248</v>
      </c>
      <c r="E49" s="200">
        <v>271</v>
      </c>
      <c r="F49" s="200">
        <v>253</v>
      </c>
      <c r="G49" s="200">
        <v>263</v>
      </c>
      <c r="H49" s="8">
        <v>292</v>
      </c>
      <c r="I49" s="8">
        <v>284</v>
      </c>
      <c r="J49" s="8">
        <v>254</v>
      </c>
      <c r="K49" s="200">
        <v>242</v>
      </c>
    </row>
    <row r="50" spans="1:14" s="8" customFormat="1" ht="11.25" customHeight="1">
      <c r="A50" s="32" t="s">
        <v>110</v>
      </c>
      <c r="B50" s="200">
        <v>212</v>
      </c>
      <c r="C50" s="200">
        <v>233</v>
      </c>
      <c r="D50" s="200">
        <v>265</v>
      </c>
      <c r="E50" s="200">
        <v>261</v>
      </c>
      <c r="F50" s="200">
        <v>298</v>
      </c>
      <c r="G50" s="200">
        <v>283</v>
      </c>
      <c r="H50" s="8">
        <v>314</v>
      </c>
      <c r="I50" s="8">
        <v>298</v>
      </c>
      <c r="J50" s="8">
        <v>295</v>
      </c>
      <c r="K50" s="200">
        <v>297</v>
      </c>
    </row>
    <row r="51" spans="1:14" s="8" customFormat="1" ht="11.25" customHeight="1">
      <c r="A51" s="32" t="s">
        <v>111</v>
      </c>
      <c r="B51" s="200">
        <v>213</v>
      </c>
      <c r="C51" s="200">
        <v>296</v>
      </c>
      <c r="D51" s="200">
        <v>281</v>
      </c>
      <c r="E51" s="200">
        <v>323</v>
      </c>
      <c r="F51" s="200">
        <v>322</v>
      </c>
      <c r="G51" s="200">
        <v>282</v>
      </c>
      <c r="H51" s="8">
        <v>306</v>
      </c>
      <c r="I51" s="8">
        <v>304</v>
      </c>
      <c r="J51" s="8">
        <v>290</v>
      </c>
      <c r="K51" s="200">
        <v>311</v>
      </c>
    </row>
    <row r="52" spans="1:14" s="8" customFormat="1" ht="11.25" customHeight="1">
      <c r="A52" s="32" t="s">
        <v>112</v>
      </c>
      <c r="B52" s="200">
        <v>232</v>
      </c>
      <c r="C52" s="200">
        <v>272</v>
      </c>
      <c r="D52" s="200">
        <v>288</v>
      </c>
      <c r="E52" s="200">
        <v>261</v>
      </c>
      <c r="F52" s="200">
        <v>288</v>
      </c>
      <c r="G52" s="200">
        <v>303</v>
      </c>
      <c r="H52" s="8">
        <v>333</v>
      </c>
      <c r="I52" s="8">
        <v>290</v>
      </c>
      <c r="J52" s="8">
        <v>306</v>
      </c>
      <c r="K52" s="200">
        <v>300</v>
      </c>
    </row>
    <row r="53" spans="1:14" s="8" customFormat="1" ht="11.25" customHeight="1">
      <c r="A53" s="32" t="s">
        <v>113</v>
      </c>
      <c r="B53" s="200">
        <v>299</v>
      </c>
      <c r="C53" s="200">
        <v>326</v>
      </c>
      <c r="D53" s="200">
        <v>321</v>
      </c>
      <c r="E53" s="200">
        <v>291</v>
      </c>
      <c r="F53" s="200">
        <v>340</v>
      </c>
      <c r="G53" s="200">
        <v>285</v>
      </c>
      <c r="H53" s="8">
        <v>317</v>
      </c>
      <c r="I53" s="8">
        <v>287</v>
      </c>
      <c r="J53" s="8">
        <v>263</v>
      </c>
      <c r="K53" s="200">
        <v>293</v>
      </c>
    </row>
    <row r="54" spans="1:14" s="8" customFormat="1" ht="11.25" customHeight="1">
      <c r="A54" s="32" t="s">
        <v>114</v>
      </c>
      <c r="B54" s="200">
        <v>249</v>
      </c>
      <c r="C54" s="200">
        <v>257</v>
      </c>
      <c r="D54" s="200">
        <v>340</v>
      </c>
      <c r="E54" s="200">
        <v>254</v>
      </c>
      <c r="F54" s="200">
        <v>366</v>
      </c>
      <c r="G54" s="200">
        <v>315</v>
      </c>
      <c r="H54" s="8">
        <v>334</v>
      </c>
      <c r="I54" s="8">
        <v>296</v>
      </c>
      <c r="J54" s="8">
        <v>253</v>
      </c>
      <c r="K54" s="200">
        <v>334</v>
      </c>
    </row>
    <row r="55" spans="1:14" s="8" customFormat="1" ht="11.25" customHeight="1">
      <c r="A55" s="32" t="s">
        <v>115</v>
      </c>
      <c r="B55" s="200">
        <v>258</v>
      </c>
      <c r="C55" s="200">
        <v>304</v>
      </c>
      <c r="D55" s="200">
        <v>326</v>
      </c>
      <c r="E55" s="200">
        <v>269</v>
      </c>
      <c r="F55" s="200">
        <v>258</v>
      </c>
      <c r="G55" s="200">
        <v>284</v>
      </c>
      <c r="H55" s="8">
        <v>275</v>
      </c>
      <c r="I55" s="8">
        <v>259</v>
      </c>
      <c r="J55" s="8">
        <v>295</v>
      </c>
      <c r="K55" s="200">
        <v>293</v>
      </c>
    </row>
    <row r="56" spans="1:14" s="8" customFormat="1" ht="11.25" customHeight="1">
      <c r="A56" s="32" t="s">
        <v>116</v>
      </c>
      <c r="B56" s="200">
        <v>196</v>
      </c>
      <c r="C56" s="200">
        <v>246</v>
      </c>
      <c r="D56" s="200">
        <v>221</v>
      </c>
      <c r="E56" s="200">
        <v>215</v>
      </c>
      <c r="F56" s="200">
        <v>278</v>
      </c>
      <c r="G56" s="200">
        <v>289</v>
      </c>
      <c r="H56" s="8">
        <v>279</v>
      </c>
      <c r="I56" s="8">
        <v>229</v>
      </c>
      <c r="J56" s="8">
        <v>257</v>
      </c>
      <c r="K56" s="200">
        <v>243</v>
      </c>
    </row>
    <row r="57" spans="1:14" s="8" customFormat="1" ht="11.25" customHeight="1">
      <c r="A57" s="32" t="s">
        <v>117</v>
      </c>
      <c r="B57" s="200">
        <v>163</v>
      </c>
      <c r="C57" s="200">
        <v>172</v>
      </c>
      <c r="D57" s="200">
        <v>162</v>
      </c>
      <c r="E57" s="200">
        <v>178</v>
      </c>
      <c r="F57" s="200">
        <v>189</v>
      </c>
      <c r="G57" s="200">
        <v>208</v>
      </c>
      <c r="H57" s="8">
        <v>217</v>
      </c>
      <c r="I57" s="8">
        <v>215</v>
      </c>
      <c r="J57" s="8">
        <v>198</v>
      </c>
      <c r="K57" s="200">
        <v>203</v>
      </c>
    </row>
    <row r="58" spans="1:14" s="8" customFormat="1" ht="11.25" customHeight="1">
      <c r="A58" s="32" t="s">
        <v>118</v>
      </c>
      <c r="B58" s="200">
        <v>117</v>
      </c>
      <c r="C58" s="200">
        <v>127</v>
      </c>
      <c r="D58" s="200">
        <v>137</v>
      </c>
      <c r="E58" s="200">
        <v>124</v>
      </c>
      <c r="F58" s="200">
        <v>164</v>
      </c>
      <c r="G58" s="200">
        <v>135</v>
      </c>
      <c r="H58" s="8">
        <v>138</v>
      </c>
      <c r="I58" s="8">
        <v>140</v>
      </c>
      <c r="J58" s="8">
        <v>147</v>
      </c>
      <c r="K58" s="200">
        <v>155</v>
      </c>
    </row>
    <row r="59" spans="1:14" s="8" customFormat="1" ht="11.25" customHeight="1">
      <c r="A59" s="32" t="s">
        <v>119</v>
      </c>
      <c r="B59" s="200">
        <v>91</v>
      </c>
      <c r="C59" s="200">
        <v>95</v>
      </c>
      <c r="D59" s="200">
        <v>108</v>
      </c>
      <c r="E59" s="200">
        <v>90</v>
      </c>
      <c r="F59" s="200">
        <v>124</v>
      </c>
      <c r="G59" s="200">
        <v>111</v>
      </c>
      <c r="H59" s="8">
        <v>120</v>
      </c>
      <c r="I59" s="8">
        <v>123</v>
      </c>
      <c r="J59" s="8">
        <v>136</v>
      </c>
      <c r="K59" s="200">
        <v>149</v>
      </c>
    </row>
    <row r="60" spans="1:14" s="8" customFormat="1" ht="11.25" customHeight="1">
      <c r="A60" s="32" t="s">
        <v>120</v>
      </c>
      <c r="B60" s="200">
        <v>76</v>
      </c>
      <c r="C60" s="200">
        <v>74</v>
      </c>
      <c r="D60" s="200">
        <v>81</v>
      </c>
      <c r="E60" s="200">
        <v>98</v>
      </c>
      <c r="F60" s="200">
        <v>77</v>
      </c>
      <c r="G60" s="200">
        <v>80</v>
      </c>
      <c r="H60" s="8">
        <v>96</v>
      </c>
      <c r="I60" s="8">
        <v>98</v>
      </c>
      <c r="J60" s="8">
        <v>86</v>
      </c>
      <c r="K60" s="200">
        <v>110</v>
      </c>
    </row>
    <row r="61" spans="1:14" s="8" customFormat="1" ht="11.25" customHeight="1">
      <c r="A61" s="32" t="s">
        <v>121</v>
      </c>
      <c r="B61" s="200">
        <v>56</v>
      </c>
      <c r="C61" s="200">
        <v>56</v>
      </c>
      <c r="D61" s="200">
        <v>70</v>
      </c>
      <c r="E61" s="200">
        <v>57</v>
      </c>
      <c r="F61" s="200">
        <v>66</v>
      </c>
      <c r="G61" s="200">
        <v>77</v>
      </c>
      <c r="H61" s="8">
        <v>71</v>
      </c>
      <c r="I61" s="8">
        <v>72</v>
      </c>
      <c r="J61" s="8">
        <v>97</v>
      </c>
      <c r="K61" s="200">
        <v>74</v>
      </c>
    </row>
    <row r="62" spans="1:14" s="8" customFormat="1" ht="11.25" customHeight="1">
      <c r="A62" s="32" t="s">
        <v>104</v>
      </c>
      <c r="B62" s="200">
        <v>79</v>
      </c>
      <c r="C62" s="200">
        <v>83</v>
      </c>
      <c r="D62" s="200">
        <v>89</v>
      </c>
      <c r="E62" s="200">
        <v>90</v>
      </c>
      <c r="F62" s="200">
        <v>80</v>
      </c>
      <c r="G62" s="200">
        <v>80</v>
      </c>
      <c r="H62" s="8">
        <v>91</v>
      </c>
      <c r="I62" s="8">
        <v>98</v>
      </c>
      <c r="J62" s="8">
        <v>105</v>
      </c>
      <c r="K62" s="200">
        <v>106</v>
      </c>
    </row>
    <row r="63" spans="1:14" s="8" customFormat="1" ht="11.25" customHeight="1">
      <c r="A63" s="40" t="s">
        <v>12</v>
      </c>
      <c r="B63" s="202">
        <v>2629</v>
      </c>
      <c r="C63" s="202">
        <v>2937</v>
      </c>
      <c r="D63" s="202">
        <v>3100</v>
      </c>
      <c r="E63" s="202">
        <v>2939</v>
      </c>
      <c r="F63" s="202">
        <v>3292</v>
      </c>
      <c r="G63" s="202">
        <v>3205</v>
      </c>
      <c r="H63" s="203">
        <v>3377</v>
      </c>
      <c r="I63" s="203">
        <v>3196</v>
      </c>
      <c r="J63" s="203">
        <v>3166</v>
      </c>
      <c r="K63" s="202">
        <v>3249</v>
      </c>
      <c r="L63" s="7"/>
      <c r="N63" s="29"/>
    </row>
    <row r="64" spans="1:14" ht="11.25" customHeight="1">
      <c r="A64" s="42"/>
      <c r="B64" s="42"/>
      <c r="C64" s="42"/>
      <c r="D64" s="42"/>
      <c r="E64" s="42"/>
      <c r="F64" s="42"/>
      <c r="G64" s="42"/>
      <c r="H64" s="42"/>
      <c r="K64" s="42"/>
    </row>
    <row r="65" spans="1:11" ht="30" customHeight="1">
      <c r="A65" s="306" t="s">
        <v>395</v>
      </c>
      <c r="B65" s="306"/>
      <c r="C65" s="306"/>
      <c r="D65" s="306"/>
      <c r="E65" s="306"/>
      <c r="F65" s="306"/>
      <c r="G65" s="306"/>
      <c r="H65" s="306"/>
      <c r="I65" s="306"/>
      <c r="J65" s="306"/>
      <c r="K65" s="306"/>
    </row>
    <row r="66" spans="1:11" ht="11.25" customHeight="1">
      <c r="A66" s="308" t="s">
        <v>270</v>
      </c>
      <c r="B66" s="308"/>
      <c r="C66" s="308"/>
      <c r="D66" s="308"/>
      <c r="E66" s="308"/>
      <c r="F66" s="308"/>
      <c r="G66" s="308"/>
      <c r="H66" s="308"/>
      <c r="I66" s="308"/>
      <c r="J66" s="308"/>
      <c r="K66" s="308"/>
    </row>
    <row r="67" spans="1:11" ht="11.25" customHeight="1">
      <c r="A67" s="308" t="s">
        <v>193</v>
      </c>
      <c r="B67" s="308"/>
      <c r="C67" s="308"/>
      <c r="D67" s="308"/>
      <c r="E67" s="308"/>
      <c r="F67" s="308"/>
      <c r="G67" s="308"/>
      <c r="H67" s="308"/>
      <c r="I67" s="308"/>
      <c r="J67" s="308"/>
      <c r="K67" s="308"/>
    </row>
    <row r="68" spans="1:11" ht="22.5" customHeight="1">
      <c r="A68" s="309" t="s">
        <v>338</v>
      </c>
      <c r="B68" s="307"/>
      <c r="C68" s="307"/>
      <c r="D68" s="307"/>
      <c r="E68" s="307"/>
      <c r="F68" s="307"/>
      <c r="G68" s="307"/>
      <c r="H68" s="307"/>
      <c r="I68" s="307"/>
      <c r="J68" s="307"/>
      <c r="K68" s="307"/>
    </row>
    <row r="69" spans="1:11" ht="11.25" customHeight="1">
      <c r="A69" s="307" t="s">
        <v>339</v>
      </c>
      <c r="B69" s="307"/>
      <c r="C69" s="307"/>
      <c r="D69" s="307"/>
      <c r="E69" s="307"/>
      <c r="F69" s="307"/>
      <c r="G69" s="307"/>
      <c r="H69" s="307"/>
      <c r="I69" s="307"/>
      <c r="J69" s="307"/>
      <c r="K69" s="307"/>
    </row>
    <row r="70" spans="1:11" ht="11.25" customHeight="1">
      <c r="A70" s="308" t="s">
        <v>340</v>
      </c>
      <c r="B70" s="308"/>
      <c r="C70" s="308"/>
      <c r="D70" s="308"/>
      <c r="E70" s="308"/>
      <c r="F70" s="308"/>
      <c r="G70" s="308"/>
      <c r="H70" s="308"/>
      <c r="I70" s="308"/>
      <c r="J70" s="308"/>
      <c r="K70" s="308"/>
    </row>
    <row r="71" spans="1:11" ht="11.25" customHeight="1">
      <c r="A71" s="307" t="s">
        <v>194</v>
      </c>
      <c r="B71" s="307"/>
      <c r="C71" s="307"/>
      <c r="D71" s="307"/>
      <c r="E71" s="307"/>
      <c r="F71" s="307"/>
      <c r="G71" s="307"/>
      <c r="H71" s="307"/>
      <c r="I71" s="307"/>
      <c r="J71" s="307"/>
      <c r="K71" s="307"/>
    </row>
    <row r="72" spans="1:11" ht="11.25" customHeight="1">
      <c r="A72" s="5"/>
      <c r="B72" s="5"/>
      <c r="C72" s="5"/>
      <c r="D72" s="43"/>
      <c r="E72" s="43"/>
      <c r="F72" s="5"/>
      <c r="G72" s="5"/>
      <c r="H72" s="5"/>
      <c r="K72" s="5"/>
    </row>
    <row r="73" spans="1:11" ht="11.25" customHeight="1">
      <c r="A73" s="10" t="str">
        <f>Contents!B45</f>
        <v>© Commonwealth of Australia 2023</v>
      </c>
    </row>
  </sheetData>
  <mergeCells count="7">
    <mergeCell ref="A65:K65"/>
    <mergeCell ref="A71:K71"/>
    <mergeCell ref="A69:K69"/>
    <mergeCell ref="A70:K70"/>
    <mergeCell ref="A66:K66"/>
    <mergeCell ref="A67:K67"/>
    <mergeCell ref="A68:K68"/>
  </mergeCells>
  <phoneticPr fontId="0" type="noConversion"/>
  <hyperlinks>
    <hyperlink ref="A73" r:id="rId1" display="© Commonwealth of Australia &lt;&lt;yyyy&gt;&gt;" xr:uid="{00000000-0004-0000-0100-000000000000}"/>
    <hyperlink ref="A65:D65" location="'Crisis Support'!A1" display="Some of these statistics may cause distress. Services you can contact are in the Crisis support services section." xr:uid="{9E8575A1-232F-4558-8A4A-B999B3FC6A6C}"/>
  </hyperlinks>
  <printOptions gridLines="1"/>
  <pageMargins left="0.14000000000000001" right="0.12" top="0.28999999999999998" bottom="0.22" header="0.22" footer="0.18"/>
  <pageSetup paperSize="9" scale="68" orientation="landscape" r:id="rId2"/>
  <headerFooter alignWithMargins="0">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74"/>
  <sheetViews>
    <sheetView workbookViewId="0">
      <pane ySplit="7" topLeftCell="A8" activePane="bottomLeft" state="frozen"/>
      <selection sqref="A1:C1"/>
      <selection pane="bottomLeft"/>
    </sheetView>
  </sheetViews>
  <sheetFormatPr defaultRowHeight="11.25"/>
  <cols>
    <col min="1" max="1" width="25.83203125" customWidth="1"/>
    <col min="2" max="8" width="9.33203125" customWidth="1"/>
  </cols>
  <sheetData>
    <row r="1" spans="1:11" s="126" customFormat="1" ht="60" customHeight="1">
      <c r="A1" s="126" t="s">
        <v>4</v>
      </c>
    </row>
    <row r="2" spans="1:11" ht="20.100000000000001" customHeight="1">
      <c r="A2" s="6" t="str">
        <f>Contents!A2</f>
        <v>3303.0 Causes of Death, Australia, 2022</v>
      </c>
    </row>
    <row r="3" spans="1:11" ht="12.75" customHeight="1">
      <c r="A3" s="14" t="str">
        <f>Contents!A3</f>
        <v>Released at 11.30am (Canberra time) 27 September 2023</v>
      </c>
    </row>
    <row r="4" spans="1:11" s="15" customFormat="1" ht="20.100000000000001" customHeight="1">
      <c r="A4" s="1" t="s">
        <v>179</v>
      </c>
      <c r="B4" s="1"/>
      <c r="C4" s="1"/>
      <c r="D4" s="1"/>
      <c r="E4" s="1"/>
      <c r="F4" s="1"/>
      <c r="G4" s="1"/>
      <c r="H4" s="1"/>
      <c r="I4" s="1"/>
    </row>
    <row r="5" spans="1:11" s="8" customFormat="1">
      <c r="A5" s="7"/>
      <c r="B5" s="89"/>
      <c r="C5" s="89"/>
      <c r="D5" s="89"/>
      <c r="E5" s="89"/>
      <c r="F5" s="89"/>
      <c r="G5" s="89"/>
      <c r="H5" s="89"/>
      <c r="K5" s="89"/>
    </row>
    <row r="6" spans="1:11" s="15" customFormat="1" ht="15" customHeight="1">
      <c r="A6" s="8"/>
      <c r="B6" s="190">
        <v>2013</v>
      </c>
      <c r="C6" s="190">
        <v>2014</v>
      </c>
      <c r="D6" s="190">
        <v>2015</v>
      </c>
      <c r="E6" s="190">
        <v>2016</v>
      </c>
      <c r="F6" s="190">
        <v>2017</v>
      </c>
      <c r="G6" s="190">
        <v>2018</v>
      </c>
      <c r="H6" s="190">
        <v>2019</v>
      </c>
      <c r="I6" s="190">
        <v>2020</v>
      </c>
      <c r="J6" s="190">
        <v>2021</v>
      </c>
      <c r="K6" s="190">
        <v>2022</v>
      </c>
    </row>
    <row r="7" spans="1:11" s="8" customFormat="1">
      <c r="A7" s="7" t="s">
        <v>11</v>
      </c>
      <c r="B7" s="86" t="s">
        <v>20</v>
      </c>
      <c r="C7" s="86" t="s">
        <v>20</v>
      </c>
      <c r="D7" s="86" t="s">
        <v>20</v>
      </c>
      <c r="E7" s="86" t="s">
        <v>20</v>
      </c>
      <c r="F7" s="86" t="s">
        <v>20</v>
      </c>
      <c r="G7" s="86" t="s">
        <v>20</v>
      </c>
      <c r="H7" s="86" t="s">
        <v>20</v>
      </c>
      <c r="I7" s="86" t="s">
        <v>20</v>
      </c>
      <c r="J7" s="86" t="s">
        <v>20</v>
      </c>
      <c r="K7" s="86" t="s">
        <v>20</v>
      </c>
    </row>
    <row r="8" spans="1:11" s="8" customFormat="1">
      <c r="A8" s="7" t="s">
        <v>5</v>
      </c>
    </row>
    <row r="9" spans="1:11" s="8" customFormat="1" ht="11.25" customHeight="1">
      <c r="A9" s="32" t="s">
        <v>107</v>
      </c>
      <c r="B9" s="204">
        <v>0.7</v>
      </c>
      <c r="C9" s="204">
        <v>0.3</v>
      </c>
      <c r="D9" s="204">
        <v>0.2</v>
      </c>
      <c r="E9" s="204">
        <v>0.5</v>
      </c>
      <c r="F9" s="204">
        <v>0.7</v>
      </c>
      <c r="G9" s="204">
        <v>0.5</v>
      </c>
      <c r="H9" s="48">
        <v>0.4</v>
      </c>
      <c r="I9" s="48">
        <v>0.6</v>
      </c>
      <c r="J9" s="48">
        <v>0.6</v>
      </c>
      <c r="K9" s="204">
        <v>0.3</v>
      </c>
    </row>
    <row r="10" spans="1:11" s="8" customFormat="1">
      <c r="A10" s="32" t="s">
        <v>108</v>
      </c>
      <c r="B10" s="204">
        <v>15.2</v>
      </c>
      <c r="C10" s="204">
        <v>12.6</v>
      </c>
      <c r="D10" s="204">
        <v>12.4</v>
      </c>
      <c r="E10" s="204">
        <v>13.5</v>
      </c>
      <c r="F10" s="204">
        <v>15</v>
      </c>
      <c r="G10" s="204">
        <v>17.8</v>
      </c>
      <c r="H10" s="48">
        <v>16.399999999999999</v>
      </c>
      <c r="I10" s="48">
        <v>17.399999999999999</v>
      </c>
      <c r="J10" s="48">
        <v>13.1</v>
      </c>
      <c r="K10" s="204">
        <v>9.6999999999999993</v>
      </c>
    </row>
    <row r="11" spans="1:11" s="8" customFormat="1" ht="11.25" customHeight="1">
      <c r="A11" s="32" t="s">
        <v>109</v>
      </c>
      <c r="B11" s="204">
        <v>18.5</v>
      </c>
      <c r="C11" s="204">
        <v>21.3</v>
      </c>
      <c r="D11" s="204">
        <v>22.7</v>
      </c>
      <c r="E11" s="204">
        <v>23.7</v>
      </c>
      <c r="F11" s="204">
        <v>22.4</v>
      </c>
      <c r="G11" s="204">
        <v>23.8</v>
      </c>
      <c r="H11" s="48">
        <v>24.7</v>
      </c>
      <c r="I11" s="48">
        <v>25.4</v>
      </c>
      <c r="J11" s="48">
        <v>21.9</v>
      </c>
      <c r="K11" s="204">
        <v>20.5</v>
      </c>
    </row>
    <row r="12" spans="1:11" s="8" customFormat="1" ht="11.25" customHeight="1">
      <c r="A12" s="32" t="s">
        <v>110</v>
      </c>
      <c r="B12" s="204">
        <v>18.7</v>
      </c>
      <c r="C12" s="204">
        <v>19.899999999999999</v>
      </c>
      <c r="D12" s="204">
        <v>22.9</v>
      </c>
      <c r="E12" s="204">
        <v>21.3</v>
      </c>
      <c r="F12" s="204">
        <v>24.7</v>
      </c>
      <c r="G12" s="204">
        <v>23.4</v>
      </c>
      <c r="H12" s="48">
        <v>24.6</v>
      </c>
      <c r="I12" s="48">
        <v>23.3</v>
      </c>
      <c r="J12" s="48">
        <v>24.5</v>
      </c>
      <c r="K12" s="204">
        <v>24</v>
      </c>
    </row>
    <row r="13" spans="1:11" s="8" customFormat="1" ht="11.25" customHeight="1">
      <c r="A13" s="32" t="s">
        <v>111</v>
      </c>
      <c r="B13" s="204">
        <v>20</v>
      </c>
      <c r="C13" s="204">
        <v>27.2</v>
      </c>
      <c r="D13" s="204">
        <v>25.4</v>
      </c>
      <c r="E13" s="204">
        <v>27.5</v>
      </c>
      <c r="F13" s="204">
        <v>27.7</v>
      </c>
      <c r="G13" s="204">
        <v>23.9</v>
      </c>
      <c r="H13" s="48">
        <v>26.4</v>
      </c>
      <c r="I13" s="48">
        <v>23.7</v>
      </c>
      <c r="J13" s="48">
        <v>23.7</v>
      </c>
      <c r="K13" s="204">
        <v>25</v>
      </c>
    </row>
    <row r="14" spans="1:11" s="8" customFormat="1" ht="11.25" customHeight="1">
      <c r="A14" s="32" t="s">
        <v>112</v>
      </c>
      <c r="B14" s="204">
        <v>21.7</v>
      </c>
      <c r="C14" s="204">
        <v>25.2</v>
      </c>
      <c r="D14" s="204">
        <v>27.9</v>
      </c>
      <c r="E14" s="204">
        <v>25.1</v>
      </c>
      <c r="F14" s="204">
        <v>27.7</v>
      </c>
      <c r="G14" s="204">
        <v>27.7</v>
      </c>
      <c r="H14" s="48">
        <v>28.1</v>
      </c>
      <c r="I14" s="48">
        <v>24.1</v>
      </c>
      <c r="J14" s="48">
        <v>24.9</v>
      </c>
      <c r="K14" s="204">
        <v>24.1</v>
      </c>
    </row>
    <row r="15" spans="1:11" s="8" customFormat="1" ht="11.25" customHeight="1">
      <c r="A15" s="32" t="s">
        <v>113</v>
      </c>
      <c r="B15" s="204">
        <v>26.7</v>
      </c>
      <c r="C15" s="204">
        <v>31.2</v>
      </c>
      <c r="D15" s="204">
        <v>30.6</v>
      </c>
      <c r="E15" s="204">
        <v>27.7</v>
      </c>
      <c r="F15" s="204">
        <v>32.299999999999997</v>
      </c>
      <c r="G15" s="204">
        <v>26</v>
      </c>
      <c r="H15" s="48">
        <v>29.5</v>
      </c>
      <c r="I15" s="48">
        <v>27.3</v>
      </c>
      <c r="J15" s="48">
        <v>23</v>
      </c>
      <c r="K15" s="204">
        <v>27.3</v>
      </c>
    </row>
    <row r="16" spans="1:11" s="8" customFormat="1" ht="11.25" customHeight="1">
      <c r="A16" s="32" t="s">
        <v>114</v>
      </c>
      <c r="B16" s="204">
        <v>24.3</v>
      </c>
      <c r="C16" s="204">
        <v>25.7</v>
      </c>
      <c r="D16" s="204">
        <v>32.6</v>
      </c>
      <c r="E16" s="204">
        <v>23.5</v>
      </c>
      <c r="F16" s="204">
        <v>33.700000000000003</v>
      </c>
      <c r="G16" s="204">
        <v>29.5</v>
      </c>
      <c r="H16" s="48">
        <v>32.299999999999997</v>
      </c>
      <c r="I16" s="48">
        <v>25.6</v>
      </c>
      <c r="J16" s="48">
        <v>23.2</v>
      </c>
      <c r="K16" s="204">
        <v>32.6</v>
      </c>
    </row>
    <row r="17" spans="1:11" s="8" customFormat="1" ht="11.25" customHeight="1">
      <c r="A17" s="32" t="s">
        <v>115</v>
      </c>
      <c r="B17" s="204">
        <v>24.6</v>
      </c>
      <c r="C17" s="204">
        <v>30.1</v>
      </c>
      <c r="D17" s="204">
        <v>32</v>
      </c>
      <c r="E17" s="204">
        <v>24.4</v>
      </c>
      <c r="F17" s="204">
        <v>22.3</v>
      </c>
      <c r="G17" s="204">
        <v>28.1</v>
      </c>
      <c r="H17" s="48">
        <v>27.1</v>
      </c>
      <c r="I17" s="48">
        <v>26.6</v>
      </c>
      <c r="J17" s="48">
        <v>27.2</v>
      </c>
      <c r="K17" s="204">
        <v>27.4</v>
      </c>
    </row>
    <row r="18" spans="1:11" s="8" customFormat="1" ht="11.25" customHeight="1">
      <c r="A18" s="32" t="s">
        <v>116</v>
      </c>
      <c r="B18" s="204">
        <v>21.5</v>
      </c>
      <c r="C18" s="204">
        <v>27.1</v>
      </c>
      <c r="D18" s="204">
        <v>21.5</v>
      </c>
      <c r="E18" s="204">
        <v>22.4</v>
      </c>
      <c r="F18" s="204">
        <v>27.3</v>
      </c>
      <c r="G18" s="204">
        <v>29.5</v>
      </c>
      <c r="H18" s="48">
        <v>26.5</v>
      </c>
      <c r="I18" s="48">
        <v>23.4</v>
      </c>
      <c r="J18" s="48">
        <v>26</v>
      </c>
      <c r="K18" s="204">
        <v>24.9</v>
      </c>
    </row>
    <row r="19" spans="1:11" s="8" customFormat="1" ht="11.25" customHeight="1">
      <c r="A19" s="32" t="s">
        <v>117</v>
      </c>
      <c r="B19" s="204">
        <v>18.899999999999999</v>
      </c>
      <c r="C19" s="204">
        <v>21.4</v>
      </c>
      <c r="D19" s="204">
        <v>19.7</v>
      </c>
      <c r="E19" s="204">
        <v>21.6</v>
      </c>
      <c r="F19" s="204">
        <v>20.8</v>
      </c>
      <c r="G19" s="204">
        <v>24</v>
      </c>
      <c r="H19" s="48">
        <v>24.2</v>
      </c>
      <c r="I19" s="48">
        <v>23.6</v>
      </c>
      <c r="J19" s="48">
        <v>22.4</v>
      </c>
      <c r="K19" s="204">
        <v>21.6</v>
      </c>
    </row>
    <row r="20" spans="1:11" s="8" customFormat="1" ht="11.25" customHeight="1">
      <c r="A20" s="32" t="s">
        <v>118</v>
      </c>
      <c r="B20" s="204">
        <v>16.8</v>
      </c>
      <c r="C20" s="204">
        <v>16.899999999999999</v>
      </c>
      <c r="D20" s="204">
        <v>19.2</v>
      </c>
      <c r="E20" s="204">
        <v>16.100000000000001</v>
      </c>
      <c r="F20" s="204">
        <v>22</v>
      </c>
      <c r="G20" s="204">
        <v>16.3</v>
      </c>
      <c r="H20" s="48">
        <v>18.100000000000001</v>
      </c>
      <c r="I20" s="48">
        <v>18</v>
      </c>
      <c r="J20" s="48">
        <v>18.899999999999999</v>
      </c>
      <c r="K20" s="204">
        <v>19.899999999999999</v>
      </c>
    </row>
    <row r="21" spans="1:11" s="8" customFormat="1" ht="11.25" customHeight="1">
      <c r="A21" s="32" t="s">
        <v>119</v>
      </c>
      <c r="B21" s="204">
        <v>17.8</v>
      </c>
      <c r="C21" s="204">
        <v>16.8</v>
      </c>
      <c r="D21" s="204">
        <v>19.2</v>
      </c>
      <c r="E21" s="204">
        <v>15.1</v>
      </c>
      <c r="F21" s="204">
        <v>19.100000000000001</v>
      </c>
      <c r="G21" s="204">
        <v>17.2</v>
      </c>
      <c r="H21" s="48">
        <v>18.3</v>
      </c>
      <c r="I21" s="48">
        <v>16.8</v>
      </c>
      <c r="J21" s="48">
        <v>19.3</v>
      </c>
      <c r="K21" s="204">
        <v>20</v>
      </c>
    </row>
    <row r="22" spans="1:11" s="8" customFormat="1" ht="11.25" customHeight="1">
      <c r="A22" s="32" t="s">
        <v>120</v>
      </c>
      <c r="B22" s="204">
        <v>21.4</v>
      </c>
      <c r="C22" s="204">
        <v>22</v>
      </c>
      <c r="D22" s="204">
        <v>20.100000000000001</v>
      </c>
      <c r="E22" s="204">
        <v>22.4</v>
      </c>
      <c r="F22" s="204">
        <v>16.5</v>
      </c>
      <c r="G22" s="204">
        <v>18.3</v>
      </c>
      <c r="H22" s="48">
        <v>19.5</v>
      </c>
      <c r="I22" s="48">
        <v>19.8</v>
      </c>
      <c r="J22" s="48">
        <v>17.5</v>
      </c>
      <c r="K22" s="204">
        <v>20.7</v>
      </c>
    </row>
    <row r="23" spans="1:11" s="8" customFormat="1" ht="11.25" customHeight="1">
      <c r="A23" s="32" t="s">
        <v>121</v>
      </c>
      <c r="B23" s="204">
        <v>22.7</v>
      </c>
      <c r="C23" s="204">
        <v>20.9</v>
      </c>
      <c r="D23" s="204">
        <v>26.8</v>
      </c>
      <c r="E23" s="204">
        <v>22.2</v>
      </c>
      <c r="F23" s="204">
        <v>22.4</v>
      </c>
      <c r="G23" s="204">
        <v>23.8</v>
      </c>
      <c r="H23" s="48">
        <v>22.4</v>
      </c>
      <c r="I23" s="48">
        <v>21.7</v>
      </c>
      <c r="J23" s="48">
        <v>31.6</v>
      </c>
      <c r="K23" s="204">
        <v>22.2</v>
      </c>
    </row>
    <row r="24" spans="1:11" s="8" customFormat="1" ht="11.25" customHeight="1">
      <c r="A24" s="32" t="s">
        <v>104</v>
      </c>
      <c r="B24" s="204">
        <v>38.6</v>
      </c>
      <c r="C24" s="204">
        <v>38.5</v>
      </c>
      <c r="D24" s="204">
        <v>41.3</v>
      </c>
      <c r="E24" s="204">
        <v>36.299999999999997</v>
      </c>
      <c r="F24" s="204">
        <v>34.200000000000003</v>
      </c>
      <c r="G24" s="204">
        <v>33.9</v>
      </c>
      <c r="H24" s="48">
        <v>32.9</v>
      </c>
      <c r="I24" s="48">
        <v>37.9</v>
      </c>
      <c r="J24" s="48">
        <v>36.4</v>
      </c>
      <c r="K24" s="204">
        <v>32.700000000000003</v>
      </c>
    </row>
    <row r="25" spans="1:11" s="8" customFormat="1" ht="11.25" customHeight="1">
      <c r="A25" s="40" t="s">
        <v>12</v>
      </c>
      <c r="B25" s="210">
        <v>17</v>
      </c>
      <c r="C25" s="210">
        <v>19</v>
      </c>
      <c r="D25" s="210">
        <v>19.8</v>
      </c>
      <c r="E25" s="210">
        <v>18.3</v>
      </c>
      <c r="F25" s="210">
        <v>20.100000000000001</v>
      </c>
      <c r="G25" s="210">
        <v>19.7</v>
      </c>
      <c r="H25" s="47">
        <v>20.2</v>
      </c>
      <c r="I25" s="47">
        <v>19</v>
      </c>
      <c r="J25" s="47">
        <v>18.600000000000001</v>
      </c>
      <c r="K25" s="210">
        <v>19</v>
      </c>
    </row>
    <row r="26" spans="1:11" s="8" customFormat="1" ht="11.25" customHeight="1">
      <c r="A26" s="40"/>
      <c r="B26" s="47"/>
      <c r="C26" s="47"/>
      <c r="D26" s="47"/>
      <c r="E26" s="172"/>
      <c r="F26" s="172"/>
      <c r="G26" s="172"/>
      <c r="H26" s="47"/>
      <c r="I26" s="47"/>
      <c r="J26" s="47"/>
      <c r="K26" s="47"/>
    </row>
    <row r="27" spans="1:11" s="8" customFormat="1" ht="11.25" customHeight="1">
      <c r="A27" s="7" t="s">
        <v>6</v>
      </c>
      <c r="B27" s="48"/>
      <c r="C27" s="48"/>
      <c r="D27" s="48"/>
      <c r="E27" s="48"/>
      <c r="F27" s="48"/>
      <c r="G27" s="48"/>
      <c r="H27" s="48"/>
      <c r="I27" s="48"/>
      <c r="J27" s="48"/>
      <c r="K27" s="48"/>
    </row>
    <row r="28" spans="1:11" s="8" customFormat="1" ht="11.25" customHeight="1">
      <c r="A28" s="32" t="s">
        <v>107</v>
      </c>
      <c r="B28" s="204">
        <v>0.3</v>
      </c>
      <c r="C28" s="204">
        <v>0.7</v>
      </c>
      <c r="D28" s="204">
        <v>0.4</v>
      </c>
      <c r="E28" s="204">
        <v>0.3</v>
      </c>
      <c r="F28" s="204">
        <v>0.4</v>
      </c>
      <c r="G28" s="48">
        <v>0.4</v>
      </c>
      <c r="H28" s="48">
        <v>0.4</v>
      </c>
      <c r="I28" s="48">
        <v>0.5</v>
      </c>
      <c r="J28" s="48">
        <v>0.8</v>
      </c>
      <c r="K28" s="204">
        <v>0.2</v>
      </c>
    </row>
    <row r="29" spans="1:11" s="8" customFormat="1" ht="11.25" customHeight="1">
      <c r="A29" s="32" t="s">
        <v>108</v>
      </c>
      <c r="B29" s="204">
        <v>5.7</v>
      </c>
      <c r="C29" s="204">
        <v>5.4</v>
      </c>
      <c r="D29" s="204">
        <v>7.9</v>
      </c>
      <c r="E29" s="204">
        <v>5.0999999999999996</v>
      </c>
      <c r="F29" s="204">
        <v>7.1</v>
      </c>
      <c r="G29" s="204">
        <v>7</v>
      </c>
      <c r="H29" s="48">
        <v>6.6</v>
      </c>
      <c r="I29" s="48">
        <v>6.1</v>
      </c>
      <c r="J29" s="48">
        <v>7.1</v>
      </c>
      <c r="K29" s="204">
        <v>6.6</v>
      </c>
    </row>
    <row r="30" spans="1:11" s="8" customFormat="1" ht="11.25" customHeight="1">
      <c r="A30" s="32" t="s">
        <v>109</v>
      </c>
      <c r="B30" s="204">
        <v>6.7</v>
      </c>
      <c r="C30" s="204">
        <v>7.3</v>
      </c>
      <c r="D30" s="204">
        <v>6.6</v>
      </c>
      <c r="E30" s="204">
        <v>8</v>
      </c>
      <c r="F30" s="204">
        <v>6.8</v>
      </c>
      <c r="G30" s="204">
        <v>6.2</v>
      </c>
      <c r="H30" s="48">
        <v>8.4</v>
      </c>
      <c r="I30" s="48">
        <v>7.4</v>
      </c>
      <c r="J30" s="48">
        <v>9</v>
      </c>
      <c r="K30" s="204">
        <v>8.6999999999999993</v>
      </c>
    </row>
    <row r="31" spans="1:11" s="8" customFormat="1" ht="11.25" customHeight="1">
      <c r="A31" s="32" t="s">
        <v>110</v>
      </c>
      <c r="B31" s="204">
        <v>5.6</v>
      </c>
      <c r="C31" s="204">
        <v>6.5</v>
      </c>
      <c r="D31" s="204">
        <v>6.7</v>
      </c>
      <c r="E31" s="204">
        <v>7.5</v>
      </c>
      <c r="F31" s="204">
        <v>7.6</v>
      </c>
      <c r="G31" s="204">
        <v>6.9</v>
      </c>
      <c r="H31" s="48">
        <v>8.5</v>
      </c>
      <c r="I31" s="48">
        <v>8.1999999999999993</v>
      </c>
      <c r="J31" s="48">
        <v>7.8</v>
      </c>
      <c r="K31" s="204">
        <v>8.3000000000000007</v>
      </c>
    </row>
    <row r="32" spans="1:11" s="8" customFormat="1" ht="11.25" customHeight="1">
      <c r="A32" s="32" t="s">
        <v>111</v>
      </c>
      <c r="B32" s="204">
        <v>5.7</v>
      </c>
      <c r="C32" s="204">
        <v>7.5</v>
      </c>
      <c r="D32" s="204">
        <v>6.7</v>
      </c>
      <c r="E32" s="204">
        <v>8.6</v>
      </c>
      <c r="F32" s="204">
        <v>7.6</v>
      </c>
      <c r="G32" s="204">
        <v>6.6</v>
      </c>
      <c r="H32" s="48">
        <v>6.2</v>
      </c>
      <c r="I32" s="48">
        <v>8.3000000000000007</v>
      </c>
      <c r="J32" s="48">
        <v>7</v>
      </c>
      <c r="K32" s="204">
        <v>7.6</v>
      </c>
    </row>
    <row r="33" spans="1:11" s="8" customFormat="1" ht="11.25" customHeight="1">
      <c r="A33" s="32" t="s">
        <v>112</v>
      </c>
      <c r="B33" s="204">
        <v>8.1999999999999993</v>
      </c>
      <c r="C33" s="204">
        <v>9.8000000000000007</v>
      </c>
      <c r="D33" s="204">
        <v>8.8000000000000007</v>
      </c>
      <c r="E33" s="204">
        <v>7.4</v>
      </c>
      <c r="F33" s="204">
        <v>7.1</v>
      </c>
      <c r="G33" s="204">
        <v>7.5</v>
      </c>
      <c r="H33" s="48">
        <v>9.4</v>
      </c>
      <c r="I33" s="48">
        <v>7.6</v>
      </c>
      <c r="J33" s="48">
        <v>8</v>
      </c>
      <c r="K33" s="204">
        <v>7.7</v>
      </c>
    </row>
    <row r="34" spans="1:11" s="8" customFormat="1" ht="12.75" customHeight="1">
      <c r="A34" s="32" t="s">
        <v>113</v>
      </c>
      <c r="B34" s="204">
        <v>9.5</v>
      </c>
      <c r="C34" s="204">
        <v>8.1999999999999993</v>
      </c>
      <c r="D34" s="204">
        <v>8.4</v>
      </c>
      <c r="E34" s="204">
        <v>8.1999999999999993</v>
      </c>
      <c r="F34" s="204">
        <v>10.199999999999999</v>
      </c>
      <c r="G34" s="204">
        <v>9.8000000000000007</v>
      </c>
      <c r="H34" s="48">
        <v>10.3</v>
      </c>
      <c r="I34" s="48">
        <v>8.3000000000000007</v>
      </c>
      <c r="J34" s="48">
        <v>8.9</v>
      </c>
      <c r="K34" s="204">
        <v>7.3</v>
      </c>
    </row>
    <row r="35" spans="1:11" s="8" customFormat="1" ht="11.25" customHeight="1">
      <c r="A35" s="32" t="s">
        <v>114</v>
      </c>
      <c r="B35" s="204">
        <v>8.4</v>
      </c>
      <c r="C35" s="204">
        <v>7.9</v>
      </c>
      <c r="D35" s="204">
        <v>11.3</v>
      </c>
      <c r="E35" s="204">
        <v>8.4</v>
      </c>
      <c r="F35" s="204">
        <v>11.1</v>
      </c>
      <c r="G35" s="204">
        <v>8.5</v>
      </c>
      <c r="H35" s="48">
        <v>7.7</v>
      </c>
      <c r="I35" s="48">
        <v>9.6999999999999993</v>
      </c>
      <c r="J35" s="48">
        <v>7.6</v>
      </c>
      <c r="K35" s="204">
        <v>8.8000000000000007</v>
      </c>
    </row>
    <row r="36" spans="1:11" s="8" customFormat="1" ht="11.25" customHeight="1">
      <c r="A36" s="32" t="s">
        <v>115</v>
      </c>
      <c r="B36" s="204">
        <v>8.9</v>
      </c>
      <c r="C36" s="204">
        <v>9.1</v>
      </c>
      <c r="D36" s="204">
        <v>10.1</v>
      </c>
      <c r="E36" s="204">
        <v>10.6</v>
      </c>
      <c r="F36" s="204">
        <v>11.4</v>
      </c>
      <c r="G36" s="204">
        <v>9.3000000000000007</v>
      </c>
      <c r="H36" s="48">
        <v>8.9</v>
      </c>
      <c r="I36" s="48">
        <v>6.8</v>
      </c>
      <c r="J36" s="48">
        <v>9.6999999999999993</v>
      </c>
      <c r="K36" s="204">
        <v>8.3000000000000007</v>
      </c>
    </row>
    <row r="37" spans="1:11" s="8" customFormat="1" ht="11.25" customHeight="1">
      <c r="A37" s="32" t="s">
        <v>116</v>
      </c>
      <c r="B37" s="204">
        <v>7</v>
      </c>
      <c r="C37" s="204">
        <v>7.9</v>
      </c>
      <c r="D37" s="204">
        <v>9.1999999999999993</v>
      </c>
      <c r="E37" s="204">
        <v>7</v>
      </c>
      <c r="F37" s="204">
        <v>9.9</v>
      </c>
      <c r="G37" s="204">
        <v>8.6</v>
      </c>
      <c r="H37" s="48">
        <v>9.6999999999999993</v>
      </c>
      <c r="I37" s="48">
        <v>6.1</v>
      </c>
      <c r="J37" s="48">
        <v>7.5</v>
      </c>
      <c r="K37" s="204">
        <v>7.1</v>
      </c>
    </row>
    <row r="38" spans="1:11" s="8" customFormat="1" ht="11.25" customHeight="1">
      <c r="A38" s="32" t="s">
        <v>117</v>
      </c>
      <c r="B38" s="204">
        <v>7.5</v>
      </c>
      <c r="C38" s="204">
        <v>6.1</v>
      </c>
      <c r="D38" s="204">
        <v>5.8</v>
      </c>
      <c r="E38" s="204">
        <v>6</v>
      </c>
      <c r="F38" s="204">
        <v>7.9</v>
      </c>
      <c r="G38" s="204">
        <v>7</v>
      </c>
      <c r="H38" s="48">
        <v>7.4</v>
      </c>
      <c r="I38" s="48">
        <v>6.7</v>
      </c>
      <c r="J38" s="48">
        <v>5.2</v>
      </c>
      <c r="K38" s="204">
        <v>6</v>
      </c>
    </row>
    <row r="39" spans="1:11" s="8" customFormat="1" ht="11.25" customHeight="1">
      <c r="A39" s="32" t="s">
        <v>118</v>
      </c>
      <c r="B39" s="204">
        <v>5</v>
      </c>
      <c r="C39" s="204">
        <v>5.9</v>
      </c>
      <c r="D39" s="204">
        <v>4.5999999999999996</v>
      </c>
      <c r="E39" s="204">
        <v>4.8</v>
      </c>
      <c r="F39" s="204">
        <v>5.8</v>
      </c>
      <c r="G39" s="204">
        <v>6.3</v>
      </c>
      <c r="H39" s="48">
        <v>4.7</v>
      </c>
      <c r="I39" s="48">
        <v>4.5999999999999996</v>
      </c>
      <c r="J39" s="48">
        <v>4.5</v>
      </c>
      <c r="K39" s="204">
        <v>4.4000000000000004</v>
      </c>
    </row>
    <row r="40" spans="1:11" s="8" customFormat="1" ht="11.25" customHeight="1">
      <c r="A40" s="32" t="s">
        <v>119</v>
      </c>
      <c r="B40" s="204">
        <v>5.8</v>
      </c>
      <c r="C40" s="204">
        <v>6.7</v>
      </c>
      <c r="D40" s="204">
        <v>6.5</v>
      </c>
      <c r="E40" s="204">
        <v>5.3</v>
      </c>
      <c r="F40" s="204">
        <v>7</v>
      </c>
      <c r="G40" s="204">
        <v>4.8</v>
      </c>
      <c r="H40" s="48">
        <v>4.5999999999999996</v>
      </c>
      <c r="I40" s="48">
        <v>5.6</v>
      </c>
      <c r="J40" s="48">
        <v>4.9000000000000004</v>
      </c>
      <c r="K40" s="204">
        <v>6.6</v>
      </c>
    </row>
    <row r="41" spans="1:11" s="8" customFormat="1" ht="11.25" customHeight="1">
      <c r="A41" s="32" t="s">
        <v>120</v>
      </c>
      <c r="B41" s="204">
        <v>5.4</v>
      </c>
      <c r="C41" s="204">
        <v>3.4</v>
      </c>
      <c r="D41" s="204">
        <v>6.3</v>
      </c>
      <c r="E41" s="204">
        <v>8.5</v>
      </c>
      <c r="F41" s="204">
        <v>6.8</v>
      </c>
      <c r="G41" s="204">
        <v>5.2</v>
      </c>
      <c r="H41" s="48">
        <v>7.4</v>
      </c>
      <c r="I41" s="48">
        <v>6.3</v>
      </c>
      <c r="J41" s="48">
        <v>4.3</v>
      </c>
      <c r="K41" s="204">
        <v>5.0999999999999996</v>
      </c>
    </row>
    <row r="42" spans="1:11" s="8" customFormat="1" ht="11.25" customHeight="1">
      <c r="A42" s="32" t="s">
        <v>121</v>
      </c>
      <c r="B42" s="204">
        <v>4.8</v>
      </c>
      <c r="C42" s="204">
        <v>6</v>
      </c>
      <c r="D42" s="204">
        <v>6.8</v>
      </c>
      <c r="E42" s="204">
        <v>4.8</v>
      </c>
      <c r="F42" s="204">
        <v>7.3</v>
      </c>
      <c r="G42" s="204">
        <v>9.4</v>
      </c>
      <c r="H42" s="48">
        <v>7.2</v>
      </c>
      <c r="I42" s="48">
        <v>7</v>
      </c>
      <c r="J42" s="48">
        <v>6.1</v>
      </c>
      <c r="K42" s="204">
        <v>5.2</v>
      </c>
    </row>
    <row r="43" spans="1:11" s="8" customFormat="1" ht="11.25" customHeight="1">
      <c r="A43" s="32" t="s">
        <v>104</v>
      </c>
      <c r="B43" s="204">
        <v>6.7</v>
      </c>
      <c r="C43" s="204">
        <v>6.9</v>
      </c>
      <c r="D43" s="204">
        <v>6.1</v>
      </c>
      <c r="E43" s="204">
        <v>8.1999999999999993</v>
      </c>
      <c r="F43" s="204">
        <v>5.5</v>
      </c>
      <c r="G43" s="204">
        <v>5.2</v>
      </c>
      <c r="H43" s="48">
        <v>8.6</v>
      </c>
      <c r="I43" s="48">
        <v>6.9</v>
      </c>
      <c r="J43" s="48">
        <v>8.9</v>
      </c>
      <c r="K43" s="204">
        <v>10.6</v>
      </c>
    </row>
    <row r="44" spans="1:11" s="8" customFormat="1" ht="11.25" customHeight="1">
      <c r="A44" s="40" t="s">
        <v>12</v>
      </c>
      <c r="B44" s="210">
        <v>5.8</v>
      </c>
      <c r="C44" s="210">
        <v>6.1</v>
      </c>
      <c r="D44" s="210">
        <v>6.4</v>
      </c>
      <c r="E44" s="210">
        <v>6.1</v>
      </c>
      <c r="F44" s="210">
        <v>6.8</v>
      </c>
      <c r="G44" s="210">
        <v>6.1</v>
      </c>
      <c r="H44" s="47">
        <v>6.5</v>
      </c>
      <c r="I44" s="47">
        <v>6</v>
      </c>
      <c r="J44" s="47">
        <v>6.1</v>
      </c>
      <c r="K44" s="210">
        <v>6.1</v>
      </c>
    </row>
    <row r="45" spans="1:11" s="8" customFormat="1" ht="11.25" customHeight="1">
      <c r="A45" s="40"/>
      <c r="B45" s="47"/>
      <c r="C45" s="47"/>
      <c r="D45" s="47"/>
      <c r="E45" s="47"/>
      <c r="F45" s="47"/>
      <c r="G45" s="47"/>
      <c r="H45" s="48"/>
      <c r="I45" s="48"/>
      <c r="J45" s="48"/>
      <c r="K45" s="47"/>
    </row>
    <row r="46" spans="1:11" s="8" customFormat="1" ht="11.25" customHeight="1">
      <c r="A46" s="7" t="s">
        <v>7</v>
      </c>
      <c r="B46" s="48"/>
      <c r="C46" s="48"/>
      <c r="D46" s="48"/>
      <c r="E46" s="48"/>
      <c r="F46" s="48"/>
      <c r="G46" s="48"/>
      <c r="H46" s="48"/>
      <c r="I46" s="48"/>
      <c r="J46" s="48"/>
      <c r="K46" s="48"/>
    </row>
    <row r="47" spans="1:11" s="8" customFormat="1" ht="11.25" customHeight="1">
      <c r="A47" s="32" t="s">
        <v>107</v>
      </c>
      <c r="B47" s="204">
        <v>0.5</v>
      </c>
      <c r="C47" s="204">
        <v>0.5</v>
      </c>
      <c r="D47" s="204">
        <v>0.3</v>
      </c>
      <c r="E47" s="204">
        <v>0.4</v>
      </c>
      <c r="F47" s="204">
        <v>0.5</v>
      </c>
      <c r="G47" s="48">
        <v>0.5</v>
      </c>
      <c r="H47" s="48">
        <v>0.4</v>
      </c>
      <c r="I47" s="48">
        <v>0.5</v>
      </c>
      <c r="J47" s="48">
        <v>0.7</v>
      </c>
      <c r="K47" s="204">
        <v>0.3</v>
      </c>
    </row>
    <row r="48" spans="1:11" s="8" customFormat="1" ht="11.25" customHeight="1">
      <c r="A48" s="32" t="s">
        <v>108</v>
      </c>
      <c r="B48" s="204">
        <v>10.6</v>
      </c>
      <c r="C48" s="204">
        <v>9.1</v>
      </c>
      <c r="D48" s="204">
        <v>10.199999999999999</v>
      </c>
      <c r="E48" s="204">
        <v>9.4</v>
      </c>
      <c r="F48" s="204">
        <v>11.1</v>
      </c>
      <c r="G48" s="48">
        <v>12.6</v>
      </c>
      <c r="H48" s="48">
        <v>11.6</v>
      </c>
      <c r="I48" s="48">
        <v>11.9</v>
      </c>
      <c r="J48" s="48">
        <v>10.199999999999999</v>
      </c>
      <c r="K48" s="204">
        <v>8.1999999999999993</v>
      </c>
    </row>
    <row r="49" spans="1:11" s="8" customFormat="1" ht="11.25" customHeight="1">
      <c r="A49" s="32" t="s">
        <v>109</v>
      </c>
      <c r="B49" s="204">
        <v>12.7</v>
      </c>
      <c r="C49" s="204">
        <v>14.4</v>
      </c>
      <c r="D49" s="204">
        <v>14.8</v>
      </c>
      <c r="E49" s="204">
        <v>16</v>
      </c>
      <c r="F49" s="204">
        <v>14.8</v>
      </c>
      <c r="G49" s="204">
        <v>15.2</v>
      </c>
      <c r="H49" s="48">
        <v>16.8</v>
      </c>
      <c r="I49" s="48">
        <v>16.7</v>
      </c>
      <c r="J49" s="48">
        <v>15.7</v>
      </c>
      <c r="K49" s="204">
        <v>14.8</v>
      </c>
    </row>
    <row r="50" spans="1:11" s="8" customFormat="1" ht="11.25" customHeight="1">
      <c r="A50" s="32" t="s">
        <v>110</v>
      </c>
      <c r="B50" s="204">
        <v>12.2</v>
      </c>
      <c r="C50" s="204">
        <v>13.3</v>
      </c>
      <c r="D50" s="204">
        <v>14.8</v>
      </c>
      <c r="E50" s="204">
        <v>14.4</v>
      </c>
      <c r="F50" s="204">
        <v>16.2</v>
      </c>
      <c r="G50" s="204">
        <v>15.1</v>
      </c>
      <c r="H50" s="48">
        <v>16.600000000000001</v>
      </c>
      <c r="I50" s="48">
        <v>15.8</v>
      </c>
      <c r="J50" s="48">
        <v>16.2</v>
      </c>
      <c r="K50" s="204">
        <v>16.3</v>
      </c>
    </row>
    <row r="51" spans="1:11" s="8" customFormat="1" ht="11.25" customHeight="1">
      <c r="A51" s="32" t="s">
        <v>111</v>
      </c>
      <c r="B51" s="204">
        <v>12.9</v>
      </c>
      <c r="C51" s="204">
        <v>17.399999999999999</v>
      </c>
      <c r="D51" s="204">
        <v>16</v>
      </c>
      <c r="E51" s="204">
        <v>18</v>
      </c>
      <c r="F51" s="204">
        <v>17.600000000000001</v>
      </c>
      <c r="G51" s="204">
        <v>15.2</v>
      </c>
      <c r="H51" s="48">
        <v>16.2</v>
      </c>
      <c r="I51" s="48">
        <v>15.9</v>
      </c>
      <c r="J51" s="48">
        <v>15.3</v>
      </c>
      <c r="K51" s="204">
        <v>16.2</v>
      </c>
    </row>
    <row r="52" spans="1:11" s="8" customFormat="1" ht="11.25" customHeight="1">
      <c r="A52" s="32" t="s">
        <v>112</v>
      </c>
      <c r="B52" s="204">
        <v>14.9</v>
      </c>
      <c r="C52" s="204">
        <v>17.5</v>
      </c>
      <c r="D52" s="204">
        <v>18.3</v>
      </c>
      <c r="E52" s="204">
        <v>16.2</v>
      </c>
      <c r="F52" s="204">
        <v>17.3</v>
      </c>
      <c r="G52" s="204">
        <v>17.600000000000001</v>
      </c>
      <c r="H52" s="48">
        <v>18.600000000000001</v>
      </c>
      <c r="I52" s="48">
        <v>15.8</v>
      </c>
      <c r="J52" s="48">
        <v>16.399999999999999</v>
      </c>
      <c r="K52" s="204">
        <v>15.8</v>
      </c>
    </row>
    <row r="53" spans="1:11" s="8" customFormat="1" ht="11.25" customHeight="1">
      <c r="A53" s="32" t="s">
        <v>113</v>
      </c>
      <c r="B53" s="204">
        <v>18</v>
      </c>
      <c r="C53" s="204">
        <v>19.600000000000001</v>
      </c>
      <c r="D53" s="204">
        <v>19.399999999999999</v>
      </c>
      <c r="E53" s="204">
        <v>17.899999999999999</v>
      </c>
      <c r="F53" s="204">
        <v>21.2</v>
      </c>
      <c r="G53" s="204">
        <v>17.899999999999999</v>
      </c>
      <c r="H53" s="48">
        <v>19.8</v>
      </c>
      <c r="I53" s="48">
        <v>17.7</v>
      </c>
      <c r="J53" s="48">
        <v>15.9</v>
      </c>
      <c r="K53" s="204">
        <v>17.2</v>
      </c>
    </row>
    <row r="54" spans="1:11" s="8" customFormat="1" ht="11.25" customHeight="1">
      <c r="A54" s="32" t="s">
        <v>114</v>
      </c>
      <c r="B54" s="204">
        <v>16.3</v>
      </c>
      <c r="C54" s="204">
        <v>16.7</v>
      </c>
      <c r="D54" s="204">
        <v>21.8</v>
      </c>
      <c r="E54" s="204">
        <v>15.8</v>
      </c>
      <c r="F54" s="204">
        <v>22.2</v>
      </c>
      <c r="G54" s="204">
        <v>18.8</v>
      </c>
      <c r="H54" s="48">
        <v>19.8</v>
      </c>
      <c r="I54" s="48">
        <v>17.600000000000001</v>
      </c>
      <c r="J54" s="48">
        <v>15.3</v>
      </c>
      <c r="K54" s="204">
        <v>20.6</v>
      </c>
    </row>
    <row r="55" spans="1:11" s="8" customFormat="1" ht="11.25" customHeight="1">
      <c r="A55" s="32" t="s">
        <v>115</v>
      </c>
      <c r="B55" s="204">
        <v>16.7</v>
      </c>
      <c r="C55" s="204">
        <v>19.5</v>
      </c>
      <c r="D55" s="204">
        <v>20.9</v>
      </c>
      <c r="E55" s="204">
        <v>17.399999999999999</v>
      </c>
      <c r="F55" s="204">
        <v>16.8</v>
      </c>
      <c r="G55" s="204">
        <v>18.5</v>
      </c>
      <c r="H55" s="48">
        <v>17.8</v>
      </c>
      <c r="I55" s="48">
        <v>16.5</v>
      </c>
      <c r="J55" s="48">
        <v>18.3</v>
      </c>
      <c r="K55" s="204">
        <v>17.7</v>
      </c>
    </row>
    <row r="56" spans="1:11" s="8" customFormat="1" ht="11.25" customHeight="1">
      <c r="A56" s="32" t="s">
        <v>116</v>
      </c>
      <c r="B56" s="204">
        <v>14.1</v>
      </c>
      <c r="C56" s="204">
        <v>17.399999999999999</v>
      </c>
      <c r="D56" s="204">
        <v>15.3</v>
      </c>
      <c r="E56" s="204">
        <v>14.6</v>
      </c>
      <c r="F56" s="204">
        <v>18.399999999999999</v>
      </c>
      <c r="G56" s="204">
        <v>18.8</v>
      </c>
      <c r="H56" s="48">
        <v>18</v>
      </c>
      <c r="I56" s="48">
        <v>14.6</v>
      </c>
      <c r="J56" s="48">
        <v>16.600000000000001</v>
      </c>
      <c r="K56" s="204">
        <v>15.8</v>
      </c>
    </row>
    <row r="57" spans="1:11" s="8" customFormat="1" ht="11.25" customHeight="1">
      <c r="A57" s="32" t="s">
        <v>117</v>
      </c>
      <c r="B57" s="204">
        <v>13.1</v>
      </c>
      <c r="C57" s="204">
        <v>13.6</v>
      </c>
      <c r="D57" s="204">
        <v>12.6</v>
      </c>
      <c r="E57" s="204">
        <v>13.6</v>
      </c>
      <c r="F57" s="204">
        <v>14.2</v>
      </c>
      <c r="G57" s="204">
        <v>15.3</v>
      </c>
      <c r="H57" s="48">
        <v>15.6</v>
      </c>
      <c r="I57" s="48">
        <v>14.9</v>
      </c>
      <c r="J57" s="48">
        <v>13.5</v>
      </c>
      <c r="K57" s="204">
        <v>13.6</v>
      </c>
    </row>
    <row r="58" spans="1:11" s="8" customFormat="1" ht="11.25" customHeight="1">
      <c r="A58" s="32" t="s">
        <v>118</v>
      </c>
      <c r="B58" s="204">
        <v>10.8</v>
      </c>
      <c r="C58" s="204">
        <v>11.4</v>
      </c>
      <c r="D58" s="204">
        <v>11.8</v>
      </c>
      <c r="E58" s="204">
        <v>10.4</v>
      </c>
      <c r="F58" s="204">
        <v>13.7</v>
      </c>
      <c r="G58" s="204">
        <v>11.2</v>
      </c>
      <c r="H58" s="48">
        <v>11.2</v>
      </c>
      <c r="I58" s="48">
        <v>11.1</v>
      </c>
      <c r="J58" s="48">
        <v>11.5</v>
      </c>
      <c r="K58" s="204">
        <v>11.9</v>
      </c>
    </row>
    <row r="59" spans="1:11" s="8" customFormat="1" ht="11.25" customHeight="1">
      <c r="A59" s="32" t="s">
        <v>119</v>
      </c>
      <c r="B59" s="204">
        <v>11.7</v>
      </c>
      <c r="C59" s="204">
        <v>11.7</v>
      </c>
      <c r="D59" s="204">
        <v>12.7</v>
      </c>
      <c r="E59" s="204">
        <v>10.1</v>
      </c>
      <c r="F59" s="204">
        <v>12.9</v>
      </c>
      <c r="G59" s="204">
        <v>10.9</v>
      </c>
      <c r="H59" s="48">
        <v>11.3</v>
      </c>
      <c r="I59" s="48">
        <v>11.1</v>
      </c>
      <c r="J59" s="48">
        <v>11.9</v>
      </c>
      <c r="K59" s="204">
        <v>13</v>
      </c>
    </row>
    <row r="60" spans="1:11" s="8" customFormat="1" ht="11.25" customHeight="1">
      <c r="A60" s="32" t="s">
        <v>120</v>
      </c>
      <c r="B60" s="204">
        <v>12.9</v>
      </c>
      <c r="C60" s="204">
        <v>12.2</v>
      </c>
      <c r="D60" s="204">
        <v>12.8</v>
      </c>
      <c r="E60" s="204">
        <v>15</v>
      </c>
      <c r="F60" s="204">
        <v>11.4</v>
      </c>
      <c r="G60" s="204">
        <v>11.5</v>
      </c>
      <c r="H60" s="48">
        <v>13.2</v>
      </c>
      <c r="I60" s="48">
        <v>12.8</v>
      </c>
      <c r="J60" s="48">
        <v>10.7</v>
      </c>
      <c r="K60" s="204">
        <v>12.6</v>
      </c>
    </row>
    <row r="61" spans="1:11" s="8" customFormat="1" ht="11.25" customHeight="1">
      <c r="A61" s="32" t="s">
        <v>121</v>
      </c>
      <c r="B61" s="204">
        <v>12.6</v>
      </c>
      <c r="C61" s="204">
        <v>12.5</v>
      </c>
      <c r="D61" s="204">
        <v>15.6</v>
      </c>
      <c r="E61" s="204">
        <v>12.5</v>
      </c>
      <c r="F61" s="204">
        <v>14.1</v>
      </c>
      <c r="G61" s="204">
        <v>15.9</v>
      </c>
      <c r="H61" s="48">
        <v>14.1</v>
      </c>
      <c r="I61" s="48">
        <v>13.7</v>
      </c>
      <c r="J61" s="48">
        <v>17.8</v>
      </c>
      <c r="K61" s="204">
        <v>13.1</v>
      </c>
    </row>
    <row r="62" spans="1:11" s="8" customFormat="1" ht="11.25" customHeight="1">
      <c r="A62" s="32" t="s">
        <v>104</v>
      </c>
      <c r="B62" s="204">
        <v>18</v>
      </c>
      <c r="C62" s="204">
        <v>18.3</v>
      </c>
      <c r="D62" s="204">
        <v>19</v>
      </c>
      <c r="E62" s="204">
        <v>18.600000000000001</v>
      </c>
      <c r="F62" s="204">
        <v>16.3</v>
      </c>
      <c r="G62" s="204">
        <v>16</v>
      </c>
      <c r="H62" s="48">
        <v>17.899999999999999</v>
      </c>
      <c r="I62" s="48">
        <v>18.899999999999999</v>
      </c>
      <c r="J62" s="48">
        <v>19.7</v>
      </c>
      <c r="K62" s="204">
        <v>19.3</v>
      </c>
    </row>
    <row r="63" spans="1:11" s="8" customFormat="1" ht="11.25" customHeight="1">
      <c r="A63" s="40" t="s">
        <v>12</v>
      </c>
      <c r="B63" s="210">
        <v>11.4</v>
      </c>
      <c r="C63" s="210">
        <v>12.5</v>
      </c>
      <c r="D63" s="210">
        <v>13</v>
      </c>
      <c r="E63" s="210">
        <v>12.1</v>
      </c>
      <c r="F63" s="210">
        <v>13.4</v>
      </c>
      <c r="G63" s="210">
        <v>12.8</v>
      </c>
      <c r="H63" s="47">
        <v>13.3</v>
      </c>
      <c r="I63" s="47">
        <v>12.5</v>
      </c>
      <c r="J63" s="47">
        <v>12.3</v>
      </c>
      <c r="K63" s="210">
        <v>12.5</v>
      </c>
    </row>
    <row r="64" spans="1:11" ht="11.25" customHeight="1">
      <c r="A64" s="42"/>
      <c r="B64" s="42"/>
      <c r="C64" s="42"/>
      <c r="D64" s="42"/>
      <c r="E64" s="42"/>
      <c r="F64" s="42"/>
      <c r="G64" s="42"/>
      <c r="H64" s="42"/>
      <c r="I64" s="42"/>
      <c r="J64" s="42"/>
      <c r="K64" s="42"/>
    </row>
    <row r="65" spans="1:11" ht="30" customHeight="1">
      <c r="A65" s="306" t="s">
        <v>395</v>
      </c>
      <c r="B65" s="306"/>
      <c r="C65" s="306"/>
      <c r="D65" s="306"/>
      <c r="E65" s="306"/>
      <c r="F65" s="306"/>
      <c r="G65" s="306"/>
      <c r="H65" s="306"/>
      <c r="I65" s="306"/>
      <c r="J65" s="306"/>
      <c r="K65" s="306"/>
    </row>
    <row r="66" spans="1:11" ht="11.25" customHeight="1">
      <c r="A66" s="308" t="s">
        <v>270</v>
      </c>
      <c r="B66" s="308"/>
      <c r="C66" s="308"/>
      <c r="D66" s="308"/>
      <c r="E66" s="308"/>
      <c r="F66" s="308"/>
      <c r="G66" s="308"/>
      <c r="H66" s="308"/>
      <c r="I66" s="308"/>
      <c r="J66" s="308"/>
      <c r="K66" s="308"/>
    </row>
    <row r="67" spans="1:11" ht="11.25" customHeight="1">
      <c r="A67" s="308" t="s">
        <v>193</v>
      </c>
      <c r="B67" s="308"/>
      <c r="C67" s="308"/>
      <c r="D67" s="308"/>
      <c r="E67" s="308"/>
      <c r="F67" s="308"/>
      <c r="G67" s="308"/>
      <c r="H67" s="308"/>
      <c r="I67" s="308"/>
      <c r="J67" s="308"/>
      <c r="K67" s="308"/>
    </row>
    <row r="68" spans="1:11" ht="23.25" customHeight="1">
      <c r="A68" s="309" t="s">
        <v>338</v>
      </c>
      <c r="B68" s="307"/>
      <c r="C68" s="307"/>
      <c r="D68" s="307"/>
      <c r="E68" s="307"/>
      <c r="F68" s="307"/>
      <c r="G68" s="307"/>
      <c r="H68" s="307"/>
      <c r="I68" s="307"/>
      <c r="J68" s="307"/>
      <c r="K68" s="307"/>
    </row>
    <row r="69" spans="1:11" ht="11.25" customHeight="1">
      <c r="A69" s="308" t="s">
        <v>339</v>
      </c>
      <c r="B69" s="308"/>
      <c r="C69" s="308"/>
      <c r="D69" s="308"/>
      <c r="E69" s="308"/>
      <c r="F69" s="308"/>
      <c r="G69" s="308"/>
      <c r="H69" s="308"/>
      <c r="I69" s="308"/>
      <c r="J69" s="308"/>
      <c r="K69" s="308"/>
    </row>
    <row r="70" spans="1:11" ht="11.25" customHeight="1">
      <c r="A70" s="308" t="s">
        <v>340</v>
      </c>
      <c r="B70" s="308"/>
      <c r="C70" s="308"/>
      <c r="D70" s="308"/>
      <c r="E70" s="308"/>
      <c r="F70" s="308"/>
      <c r="G70" s="308"/>
      <c r="H70" s="308"/>
      <c r="I70" s="308"/>
      <c r="J70" s="308"/>
      <c r="K70" s="308"/>
    </row>
    <row r="71" spans="1:11" ht="11.25" customHeight="1">
      <c r="A71" s="308" t="s">
        <v>195</v>
      </c>
      <c r="B71" s="308"/>
      <c r="C71" s="308"/>
      <c r="D71" s="308"/>
      <c r="E71" s="308"/>
      <c r="F71" s="308"/>
      <c r="G71" s="308"/>
      <c r="H71" s="308"/>
      <c r="I71" s="308"/>
      <c r="J71" s="308"/>
      <c r="K71" s="308"/>
    </row>
    <row r="72" spans="1:11" ht="11.25" customHeight="1">
      <c r="A72" s="308" t="s">
        <v>194</v>
      </c>
      <c r="B72" s="308"/>
      <c r="C72" s="308"/>
      <c r="D72" s="308"/>
      <c r="E72" s="308"/>
      <c r="F72" s="308"/>
      <c r="G72" s="308"/>
      <c r="H72" s="308"/>
      <c r="I72" s="308"/>
      <c r="J72" s="308"/>
      <c r="K72" s="308"/>
    </row>
    <row r="73" spans="1:11" ht="11.25" customHeight="1">
      <c r="A73" s="44"/>
      <c r="B73" s="44"/>
      <c r="C73" s="44"/>
      <c r="D73" s="44"/>
      <c r="E73" s="44"/>
      <c r="F73" s="44"/>
      <c r="G73" s="44"/>
      <c r="H73" s="44"/>
      <c r="K73" s="44"/>
    </row>
    <row r="74" spans="1:11" ht="11.25" customHeight="1">
      <c r="A74" s="10" t="str">
        <f>Contents!B45</f>
        <v>© Commonwealth of Australia 2023</v>
      </c>
      <c r="C74" s="10"/>
      <c r="D74" s="5"/>
      <c r="E74" s="5"/>
      <c r="F74" s="8"/>
      <c r="G74" s="8"/>
      <c r="H74" s="8"/>
    </row>
  </sheetData>
  <mergeCells count="8">
    <mergeCell ref="A65:K65"/>
    <mergeCell ref="A71:K71"/>
    <mergeCell ref="A72:K72"/>
    <mergeCell ref="A66:K66"/>
    <mergeCell ref="A67:K67"/>
    <mergeCell ref="A68:K68"/>
    <mergeCell ref="A69:K69"/>
    <mergeCell ref="A70:K70"/>
  </mergeCells>
  <hyperlinks>
    <hyperlink ref="A74" r:id="rId1" display="© Commonwealth of Australia &lt;&lt;yyyy&gt;&gt;" xr:uid="{71EDF310-5600-4DCE-89AE-842EFA3CE288}"/>
    <hyperlink ref="A65:D65" location="'Crisis Support'!A1" display="Some of these statistics may cause distress. Services you can contact are in the Crisis support services section." xr:uid="{286BF084-7E6F-4755-A41E-9F22A1F8F83E}"/>
  </hyperlinks>
  <printOptions gridLines="1"/>
  <pageMargins left="0.14000000000000001" right="0.12" top="0.28999999999999998" bottom="0.22" header="0.22" footer="0.18"/>
  <pageSetup paperSize="9" scale="67" orientation="landscape" r:id="rId2"/>
  <headerFooter alignWithMargins="0">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53"/>
  <sheetViews>
    <sheetView workbookViewId="0">
      <pane ySplit="7" topLeftCell="A8" activePane="bottomLeft" state="frozen"/>
      <selection sqref="A1:C1"/>
      <selection pane="bottomLeft"/>
    </sheetView>
  </sheetViews>
  <sheetFormatPr defaultRowHeight="11.25"/>
  <cols>
    <col min="1" max="1" width="28" customWidth="1"/>
    <col min="2" max="8" width="9.33203125" customWidth="1"/>
  </cols>
  <sheetData>
    <row r="1" spans="1:11" s="126" customFormat="1" ht="60" customHeight="1">
      <c r="A1" s="126" t="s">
        <v>4</v>
      </c>
    </row>
    <row r="2" spans="1:11" ht="20.100000000000001" customHeight="1">
      <c r="A2" s="6" t="str">
        <f>Contents!A2</f>
        <v>3303.0 Causes of Death, Australia, 2022</v>
      </c>
    </row>
    <row r="3" spans="1:11" ht="12.75" customHeight="1">
      <c r="A3" s="14" t="str">
        <f>Contents!A3</f>
        <v>Released at 11.30am (Canberra time) 27 September 2023</v>
      </c>
    </row>
    <row r="4" spans="1:11" s="15" customFormat="1" ht="20.100000000000001" customHeight="1">
      <c r="A4" s="1" t="s">
        <v>180</v>
      </c>
      <c r="B4" s="1"/>
      <c r="C4" s="1"/>
      <c r="D4" s="1"/>
      <c r="E4" s="1"/>
      <c r="F4" s="1"/>
      <c r="G4" s="1"/>
      <c r="H4" s="1"/>
      <c r="I4" s="1"/>
      <c r="J4" s="1"/>
      <c r="K4" s="1"/>
    </row>
    <row r="5" spans="1:11" s="8" customFormat="1">
      <c r="A5" s="7"/>
      <c r="B5" s="89"/>
      <c r="C5" s="89"/>
      <c r="D5" s="89"/>
      <c r="E5" s="89"/>
      <c r="F5" s="89"/>
      <c r="G5" s="89"/>
      <c r="H5" s="89"/>
      <c r="K5" s="89"/>
    </row>
    <row r="6" spans="1:11" s="15" customFormat="1" ht="15" customHeight="1">
      <c r="A6" s="8"/>
      <c r="B6" s="190">
        <v>2013</v>
      </c>
      <c r="C6" s="190">
        <v>2014</v>
      </c>
      <c r="D6" s="190">
        <v>2015</v>
      </c>
      <c r="E6" s="190">
        <v>2016</v>
      </c>
      <c r="F6" s="190">
        <v>2017</v>
      </c>
      <c r="G6" s="190">
        <v>2018</v>
      </c>
      <c r="H6" s="190">
        <v>2019</v>
      </c>
      <c r="I6" s="190">
        <v>2020</v>
      </c>
      <c r="J6" s="190">
        <v>2021</v>
      </c>
      <c r="K6" s="190">
        <v>2022</v>
      </c>
    </row>
    <row r="7" spans="1:11" s="8" customFormat="1">
      <c r="A7" s="7" t="s">
        <v>11</v>
      </c>
      <c r="B7" s="86" t="s">
        <v>20</v>
      </c>
      <c r="C7" s="86" t="s">
        <v>20</v>
      </c>
      <c r="D7" s="86" t="s">
        <v>20</v>
      </c>
      <c r="E7" s="86" t="s">
        <v>20</v>
      </c>
      <c r="F7" s="86" t="s">
        <v>20</v>
      </c>
      <c r="G7" s="86" t="s">
        <v>20</v>
      </c>
      <c r="H7" s="86" t="s">
        <v>20</v>
      </c>
      <c r="I7" s="86" t="s">
        <v>20</v>
      </c>
      <c r="J7" s="86" t="s">
        <v>20</v>
      </c>
      <c r="K7" s="86" t="s">
        <v>20</v>
      </c>
    </row>
    <row r="8" spans="1:11" s="8" customFormat="1">
      <c r="A8" s="7" t="s">
        <v>5</v>
      </c>
    </row>
    <row r="9" spans="1:11" s="8" customFormat="1" ht="11.25" customHeight="1">
      <c r="A9" s="164" t="s">
        <v>107</v>
      </c>
      <c r="B9" s="50">
        <v>0.7</v>
      </c>
      <c r="C9" s="50">
        <v>0.3</v>
      </c>
      <c r="D9" s="50">
        <v>0.2</v>
      </c>
      <c r="E9" s="50">
        <v>0.5</v>
      </c>
      <c r="F9" s="50">
        <v>0.7</v>
      </c>
      <c r="G9" s="204">
        <v>0.5</v>
      </c>
      <c r="H9" s="48">
        <v>0.4</v>
      </c>
      <c r="I9" s="48">
        <v>0.6</v>
      </c>
      <c r="J9" s="48">
        <v>0.6</v>
      </c>
      <c r="K9" s="205">
        <v>0.3</v>
      </c>
    </row>
    <row r="10" spans="1:11" s="8" customFormat="1">
      <c r="A10" s="164" t="s">
        <v>122</v>
      </c>
      <c r="B10" s="50">
        <v>16.899999999999999</v>
      </c>
      <c r="C10" s="50">
        <v>17.2</v>
      </c>
      <c r="D10" s="50">
        <v>17.8</v>
      </c>
      <c r="E10" s="50">
        <v>18.899999999999999</v>
      </c>
      <c r="F10" s="50">
        <v>19</v>
      </c>
      <c r="G10" s="204">
        <v>21</v>
      </c>
      <c r="H10" s="48">
        <v>20.9</v>
      </c>
      <c r="I10" s="48">
        <v>21.7</v>
      </c>
      <c r="J10" s="48">
        <v>17.7</v>
      </c>
      <c r="K10" s="50">
        <v>15.3</v>
      </c>
    </row>
    <row r="11" spans="1:11" s="8" customFormat="1" ht="11.25" customHeight="1">
      <c r="A11" s="164" t="s">
        <v>77</v>
      </c>
      <c r="B11" s="50">
        <v>19.399999999999999</v>
      </c>
      <c r="C11" s="50">
        <v>23.5</v>
      </c>
      <c r="D11" s="50">
        <v>24.1</v>
      </c>
      <c r="E11" s="50">
        <v>24.3</v>
      </c>
      <c r="F11" s="50">
        <v>26.2</v>
      </c>
      <c r="G11" s="204">
        <v>23.6</v>
      </c>
      <c r="H11" s="48">
        <v>25.5</v>
      </c>
      <c r="I11" s="48">
        <v>23.5</v>
      </c>
      <c r="J11" s="48">
        <v>24.1</v>
      </c>
      <c r="K11" s="50">
        <v>24.5</v>
      </c>
    </row>
    <row r="12" spans="1:11" s="8" customFormat="1" ht="11.25" customHeight="1">
      <c r="A12" s="164" t="s">
        <v>78</v>
      </c>
      <c r="B12" s="50">
        <v>24.3</v>
      </c>
      <c r="C12" s="50">
        <v>28.3</v>
      </c>
      <c r="D12" s="50">
        <v>29.3</v>
      </c>
      <c r="E12" s="50">
        <v>26.4</v>
      </c>
      <c r="F12" s="50">
        <v>30</v>
      </c>
      <c r="G12" s="204">
        <v>26.9</v>
      </c>
      <c r="H12" s="48">
        <v>28.7</v>
      </c>
      <c r="I12" s="48">
        <v>25.6</v>
      </c>
      <c r="J12" s="48">
        <v>24</v>
      </c>
      <c r="K12" s="50">
        <v>25.6</v>
      </c>
    </row>
    <row r="13" spans="1:11" s="8" customFormat="1" ht="11.25" customHeight="1">
      <c r="A13" s="164" t="s">
        <v>79</v>
      </c>
      <c r="B13" s="50">
        <v>24.4</v>
      </c>
      <c r="C13" s="50">
        <v>27.9</v>
      </c>
      <c r="D13" s="50">
        <v>32.299999999999997</v>
      </c>
      <c r="E13" s="50">
        <v>24</v>
      </c>
      <c r="F13" s="50">
        <v>28.2</v>
      </c>
      <c r="G13" s="204">
        <v>28.8</v>
      </c>
      <c r="H13" s="48">
        <v>29.8</v>
      </c>
      <c r="I13" s="48">
        <v>26.1</v>
      </c>
      <c r="J13" s="48">
        <v>25.2</v>
      </c>
      <c r="K13" s="50">
        <v>30</v>
      </c>
    </row>
    <row r="14" spans="1:11" s="8" customFormat="1" ht="11.25" customHeight="1">
      <c r="A14" s="164" t="s">
        <v>80</v>
      </c>
      <c r="B14" s="50">
        <v>20.2</v>
      </c>
      <c r="C14" s="50">
        <v>24.4</v>
      </c>
      <c r="D14" s="50">
        <v>20.7</v>
      </c>
      <c r="E14" s="50">
        <v>22</v>
      </c>
      <c r="F14" s="50">
        <v>24.3</v>
      </c>
      <c r="G14" s="204">
        <v>26.9</v>
      </c>
      <c r="H14" s="48">
        <v>25.4</v>
      </c>
      <c r="I14" s="48">
        <v>23.5</v>
      </c>
      <c r="J14" s="48">
        <v>24.2</v>
      </c>
      <c r="K14" s="50">
        <v>23.3</v>
      </c>
    </row>
    <row r="15" spans="1:11" s="8" customFormat="1" ht="11.25" customHeight="1">
      <c r="A15" s="164" t="s">
        <v>123</v>
      </c>
      <c r="B15" s="50">
        <v>17.2</v>
      </c>
      <c r="C15" s="50">
        <v>16.899999999999999</v>
      </c>
      <c r="D15" s="50">
        <v>19.2</v>
      </c>
      <c r="E15" s="50">
        <v>15.7</v>
      </c>
      <c r="F15" s="50">
        <v>20.7</v>
      </c>
      <c r="G15" s="204">
        <v>16.7</v>
      </c>
      <c r="H15" s="48">
        <v>18.2</v>
      </c>
      <c r="I15" s="48">
        <v>17.5</v>
      </c>
      <c r="J15" s="48">
        <v>19.100000000000001</v>
      </c>
      <c r="K15" s="50">
        <v>20</v>
      </c>
    </row>
    <row r="16" spans="1:11" s="8" customFormat="1" ht="11.25" customHeight="1">
      <c r="A16" s="164" t="s">
        <v>124</v>
      </c>
      <c r="B16" s="50">
        <v>21.9</v>
      </c>
      <c r="C16" s="50">
        <v>21.5</v>
      </c>
      <c r="D16" s="50">
        <v>22.8</v>
      </c>
      <c r="E16" s="50">
        <v>22.3</v>
      </c>
      <c r="F16" s="50">
        <v>18.8</v>
      </c>
      <c r="G16" s="204">
        <v>20.5</v>
      </c>
      <c r="H16" s="48">
        <v>20.6</v>
      </c>
      <c r="I16" s="48">
        <v>20.5</v>
      </c>
      <c r="J16" s="48">
        <v>23</v>
      </c>
      <c r="K16" s="50">
        <v>21.3</v>
      </c>
    </row>
    <row r="17" spans="1:17" s="8" customFormat="1" ht="11.25" customHeight="1">
      <c r="A17" s="164" t="s">
        <v>104</v>
      </c>
      <c r="B17" s="50">
        <v>38.6</v>
      </c>
      <c r="C17" s="50">
        <v>38.5</v>
      </c>
      <c r="D17" s="50">
        <v>41.3</v>
      </c>
      <c r="E17" s="50">
        <v>36.299999999999997</v>
      </c>
      <c r="F17" s="50">
        <v>34.200000000000003</v>
      </c>
      <c r="G17" s="204">
        <v>33.9</v>
      </c>
      <c r="H17" s="48">
        <v>32.9</v>
      </c>
      <c r="I17" s="48">
        <v>37.9</v>
      </c>
      <c r="J17" s="48">
        <v>36.4</v>
      </c>
      <c r="K17" s="50">
        <v>32.700000000000003</v>
      </c>
    </row>
    <row r="18" spans="1:17" s="8" customFormat="1" ht="11.25" customHeight="1">
      <c r="A18" s="40" t="s">
        <v>12</v>
      </c>
      <c r="B18" s="210">
        <v>17</v>
      </c>
      <c r="C18" s="210">
        <v>19</v>
      </c>
      <c r="D18" s="210">
        <v>19.8</v>
      </c>
      <c r="E18" s="210">
        <v>18.3</v>
      </c>
      <c r="F18" s="210">
        <v>20.100000000000001</v>
      </c>
      <c r="G18" s="210">
        <v>19.7</v>
      </c>
      <c r="H18" s="47">
        <v>20.2</v>
      </c>
      <c r="I18" s="47">
        <v>19</v>
      </c>
      <c r="J18" s="47">
        <v>18.600000000000001</v>
      </c>
      <c r="K18" s="210">
        <v>19</v>
      </c>
      <c r="L18" s="7"/>
      <c r="M18" s="7"/>
    </row>
    <row r="19" spans="1:17" s="8" customFormat="1" ht="11.25" customHeight="1">
      <c r="A19" s="40"/>
      <c r="B19" s="51"/>
      <c r="C19" s="51"/>
      <c r="D19" s="51"/>
      <c r="E19" s="51"/>
      <c r="F19" s="51"/>
      <c r="G19" s="210"/>
      <c r="H19" s="47"/>
      <c r="I19" s="47"/>
      <c r="J19" s="47"/>
      <c r="K19" s="51"/>
      <c r="L19" s="7"/>
      <c r="M19" s="7"/>
    </row>
    <row r="20" spans="1:17" s="8" customFormat="1" ht="11.25" customHeight="1">
      <c r="A20" s="7" t="s">
        <v>6</v>
      </c>
      <c r="B20" s="52"/>
      <c r="C20" s="52"/>
      <c r="D20" s="52"/>
      <c r="E20" s="52"/>
      <c r="F20" s="52"/>
      <c r="G20" s="204"/>
      <c r="H20" s="48"/>
      <c r="I20" s="48"/>
      <c r="J20" s="48"/>
      <c r="K20" s="52"/>
    </row>
    <row r="21" spans="1:17" s="8" customFormat="1" ht="11.25" customHeight="1">
      <c r="A21" s="164" t="s">
        <v>107</v>
      </c>
      <c r="B21" s="50">
        <v>0.3</v>
      </c>
      <c r="C21" s="50">
        <v>0.7</v>
      </c>
      <c r="D21" s="50">
        <v>0.4</v>
      </c>
      <c r="E21" s="50">
        <v>0.3</v>
      </c>
      <c r="F21" s="50">
        <v>0.4</v>
      </c>
      <c r="G21" s="204">
        <v>0.4</v>
      </c>
      <c r="H21" s="48">
        <v>0.4</v>
      </c>
      <c r="I21" s="48">
        <v>0.5</v>
      </c>
      <c r="J21" s="48">
        <v>0.8</v>
      </c>
      <c r="K21" s="105">
        <v>0.2</v>
      </c>
    </row>
    <row r="22" spans="1:17" s="8" customFormat="1" ht="11.25" customHeight="1">
      <c r="A22" s="164" t="s">
        <v>122</v>
      </c>
      <c r="B22" s="50">
        <v>6.2</v>
      </c>
      <c r="C22" s="50">
        <v>6.4</v>
      </c>
      <c r="D22" s="50">
        <v>7.2</v>
      </c>
      <c r="E22" s="50">
        <v>6.7</v>
      </c>
      <c r="F22" s="50">
        <v>6.9</v>
      </c>
      <c r="G22" s="204">
        <v>6.6</v>
      </c>
      <c r="H22" s="48">
        <v>7.6</v>
      </c>
      <c r="I22" s="48">
        <v>6.8</v>
      </c>
      <c r="J22" s="48">
        <v>8.1</v>
      </c>
      <c r="K22" s="50">
        <v>7.7</v>
      </c>
    </row>
    <row r="23" spans="1:17" s="8" customFormat="1" ht="11.25" customHeight="1">
      <c r="A23" s="164" t="s">
        <v>77</v>
      </c>
      <c r="B23" s="50">
        <v>5.7</v>
      </c>
      <c r="C23" s="50">
        <v>7</v>
      </c>
      <c r="D23" s="50">
        <v>6.7</v>
      </c>
      <c r="E23" s="50">
        <v>8.1</v>
      </c>
      <c r="F23" s="50">
        <v>7.6</v>
      </c>
      <c r="G23" s="204">
        <v>6.7</v>
      </c>
      <c r="H23" s="48">
        <v>7.3</v>
      </c>
      <c r="I23" s="48">
        <v>8.3000000000000007</v>
      </c>
      <c r="J23" s="48">
        <v>7.4</v>
      </c>
      <c r="K23" s="50">
        <v>8</v>
      </c>
    </row>
    <row r="24" spans="1:17" s="8" customFormat="1" ht="11.25" customHeight="1">
      <c r="A24" s="164" t="s">
        <v>78</v>
      </c>
      <c r="B24" s="50">
        <v>8.9</v>
      </c>
      <c r="C24" s="50">
        <v>9</v>
      </c>
      <c r="D24" s="50">
        <v>8.6</v>
      </c>
      <c r="E24" s="50">
        <v>7.8</v>
      </c>
      <c r="F24" s="50">
        <v>8.6</v>
      </c>
      <c r="G24" s="204">
        <v>8.6</v>
      </c>
      <c r="H24" s="48">
        <v>9.8000000000000007</v>
      </c>
      <c r="I24" s="48">
        <v>7.9</v>
      </c>
      <c r="J24" s="48">
        <v>8.4</v>
      </c>
      <c r="K24" s="50">
        <v>7.5</v>
      </c>
    </row>
    <row r="25" spans="1:17" s="8" customFormat="1" ht="11.25" customHeight="1">
      <c r="A25" s="164" t="s">
        <v>79</v>
      </c>
      <c r="B25" s="50">
        <v>8.6999999999999993</v>
      </c>
      <c r="C25" s="50">
        <v>8.5</v>
      </c>
      <c r="D25" s="50">
        <v>10.7</v>
      </c>
      <c r="E25" s="50">
        <v>9.5</v>
      </c>
      <c r="F25" s="50">
        <v>11.2</v>
      </c>
      <c r="G25" s="206">
        <v>8.8000000000000007</v>
      </c>
      <c r="H25" s="48">
        <v>8.3000000000000007</v>
      </c>
      <c r="I25" s="48">
        <v>8.3000000000000007</v>
      </c>
      <c r="J25" s="48">
        <v>8.6</v>
      </c>
      <c r="K25" s="50">
        <v>8.6</v>
      </c>
    </row>
    <row r="26" spans="1:17" s="8" customFormat="1" ht="11.25" customHeight="1">
      <c r="A26" s="164" t="s">
        <v>80</v>
      </c>
      <c r="B26" s="50">
        <v>7.2</v>
      </c>
      <c r="C26" s="50">
        <v>7.1</v>
      </c>
      <c r="D26" s="50">
        <v>7.6</v>
      </c>
      <c r="E26" s="50">
        <v>6.6</v>
      </c>
      <c r="F26" s="50">
        <v>9</v>
      </c>
      <c r="G26" s="206">
        <v>7.8</v>
      </c>
      <c r="H26" s="48">
        <v>8.6</v>
      </c>
      <c r="I26" s="48">
        <v>6.4</v>
      </c>
      <c r="J26" s="48">
        <v>6.4</v>
      </c>
      <c r="K26" s="50">
        <v>6.5</v>
      </c>
    </row>
    <row r="27" spans="1:17" s="8" customFormat="1" ht="11.25" customHeight="1">
      <c r="A27" s="164" t="s">
        <v>123</v>
      </c>
      <c r="B27" s="50">
        <v>5.3</v>
      </c>
      <c r="C27" s="50">
        <v>6.2</v>
      </c>
      <c r="D27" s="50">
        <v>5.4</v>
      </c>
      <c r="E27" s="50">
        <v>5</v>
      </c>
      <c r="F27" s="50">
        <v>6.3</v>
      </c>
      <c r="G27" s="48">
        <v>5.6</v>
      </c>
      <c r="H27" s="48">
        <v>4.7</v>
      </c>
      <c r="I27" s="48">
        <v>5.0999999999999996</v>
      </c>
      <c r="J27" s="48">
        <v>4.7</v>
      </c>
      <c r="K27" s="50">
        <v>5.4</v>
      </c>
    </row>
    <row r="28" spans="1:17" s="8" customFormat="1" ht="11.25" customHeight="1">
      <c r="A28" s="164" t="s">
        <v>124</v>
      </c>
      <c r="B28" s="50">
        <v>5.0999999999999996</v>
      </c>
      <c r="C28" s="50">
        <v>4.5</v>
      </c>
      <c r="D28" s="50">
        <v>6.5</v>
      </c>
      <c r="E28" s="50">
        <v>6.9</v>
      </c>
      <c r="F28" s="50">
        <v>7</v>
      </c>
      <c r="G28" s="204">
        <v>7</v>
      </c>
      <c r="H28" s="48">
        <v>7.3</v>
      </c>
      <c r="I28" s="48">
        <v>6.6</v>
      </c>
      <c r="J28" s="48">
        <v>5</v>
      </c>
      <c r="K28" s="50">
        <v>5.0999999999999996</v>
      </c>
    </row>
    <row r="29" spans="1:17" s="8" customFormat="1" ht="11.25" customHeight="1">
      <c r="A29" s="164" t="s">
        <v>104</v>
      </c>
      <c r="B29" s="50">
        <v>6.7</v>
      </c>
      <c r="C29" s="50">
        <v>6.9</v>
      </c>
      <c r="D29" s="50">
        <v>6.1</v>
      </c>
      <c r="E29" s="50">
        <v>8.1999999999999993</v>
      </c>
      <c r="F29" s="50">
        <v>5.5</v>
      </c>
      <c r="G29" s="204">
        <v>5.2</v>
      </c>
      <c r="H29" s="48">
        <v>8.6</v>
      </c>
      <c r="I29" s="48">
        <v>6.9</v>
      </c>
      <c r="J29" s="48">
        <v>8.9</v>
      </c>
      <c r="K29" s="50">
        <v>10.6</v>
      </c>
    </row>
    <row r="30" spans="1:17" s="8" customFormat="1" ht="11.25" customHeight="1">
      <c r="A30" s="40" t="s">
        <v>12</v>
      </c>
      <c r="B30" s="210">
        <v>5.8</v>
      </c>
      <c r="C30" s="210">
        <v>6.1</v>
      </c>
      <c r="D30" s="210">
        <v>6.4</v>
      </c>
      <c r="E30" s="210">
        <v>6.1</v>
      </c>
      <c r="F30" s="210">
        <v>6.8</v>
      </c>
      <c r="G30" s="210">
        <v>6.1</v>
      </c>
      <c r="H30" s="47">
        <v>6.5</v>
      </c>
      <c r="I30" s="47">
        <v>6</v>
      </c>
      <c r="J30" s="47">
        <v>6.1</v>
      </c>
      <c r="K30" s="210">
        <v>6.1</v>
      </c>
      <c r="L30" s="7"/>
    </row>
    <row r="31" spans="1:17" s="8" customFormat="1" ht="11.25" customHeight="1">
      <c r="A31" s="40"/>
      <c r="B31" s="51"/>
      <c r="C31" s="51"/>
      <c r="D31" s="51"/>
      <c r="E31" s="51"/>
      <c r="F31" s="51"/>
      <c r="G31" s="210"/>
      <c r="H31" s="47"/>
      <c r="I31" s="47"/>
      <c r="J31" s="47"/>
      <c r="K31" s="51"/>
      <c r="L31" s="7"/>
      <c r="M31" s="7"/>
      <c r="N31" s="7"/>
      <c r="O31" s="7"/>
      <c r="P31" s="7"/>
      <c r="Q31" s="7"/>
    </row>
    <row r="32" spans="1:17" s="8" customFormat="1" ht="11.25" customHeight="1">
      <c r="A32" s="7" t="s">
        <v>7</v>
      </c>
      <c r="B32" s="52"/>
      <c r="C32" s="52"/>
      <c r="D32" s="52"/>
      <c r="E32" s="52"/>
      <c r="F32" s="52"/>
      <c r="G32" s="204"/>
      <c r="H32" s="48"/>
      <c r="I32" s="48"/>
      <c r="J32" s="48"/>
      <c r="K32" s="52"/>
    </row>
    <row r="33" spans="1:11" s="8" customFormat="1" ht="11.25" customHeight="1">
      <c r="A33" s="164" t="s">
        <v>107</v>
      </c>
      <c r="B33" s="50">
        <v>0.5</v>
      </c>
      <c r="C33" s="50">
        <v>0.5</v>
      </c>
      <c r="D33" s="50">
        <v>0.3</v>
      </c>
      <c r="E33" s="50">
        <v>0.4</v>
      </c>
      <c r="F33" s="50">
        <v>0.5</v>
      </c>
      <c r="G33" s="204">
        <v>0.5</v>
      </c>
      <c r="H33" s="48">
        <v>0.4</v>
      </c>
      <c r="I33" s="48">
        <v>0.5</v>
      </c>
      <c r="J33" s="48">
        <v>0.7</v>
      </c>
      <c r="K33" s="105">
        <v>0.3</v>
      </c>
    </row>
    <row r="34" spans="1:11" s="8" customFormat="1" ht="12.75" customHeight="1">
      <c r="A34" s="164" t="s">
        <v>122</v>
      </c>
      <c r="B34" s="50">
        <v>11.7</v>
      </c>
      <c r="C34" s="50">
        <v>11.9</v>
      </c>
      <c r="D34" s="50">
        <v>12.7</v>
      </c>
      <c r="E34" s="50">
        <v>12.9</v>
      </c>
      <c r="F34" s="50">
        <v>13.1</v>
      </c>
      <c r="G34" s="204">
        <v>14</v>
      </c>
      <c r="H34" s="48">
        <v>14.4</v>
      </c>
      <c r="I34" s="48">
        <v>14.4</v>
      </c>
      <c r="J34" s="48">
        <v>13.1</v>
      </c>
      <c r="K34" s="50">
        <v>11.6</v>
      </c>
    </row>
    <row r="35" spans="1:11" s="8" customFormat="1" ht="11.25" customHeight="1">
      <c r="A35" s="164" t="s">
        <v>77</v>
      </c>
      <c r="B35" s="50">
        <v>12.6</v>
      </c>
      <c r="C35" s="50">
        <v>15.3</v>
      </c>
      <c r="D35" s="50">
        <v>15.4</v>
      </c>
      <c r="E35" s="50">
        <v>16.2</v>
      </c>
      <c r="F35" s="50">
        <v>16.899999999999999</v>
      </c>
      <c r="G35" s="204">
        <v>15.2</v>
      </c>
      <c r="H35" s="48">
        <v>16.399999999999999</v>
      </c>
      <c r="I35" s="48">
        <v>15.9</v>
      </c>
      <c r="J35" s="48">
        <v>15.7</v>
      </c>
      <c r="K35" s="50">
        <v>16.3</v>
      </c>
    </row>
    <row r="36" spans="1:11" s="8" customFormat="1" ht="11.25" customHeight="1">
      <c r="A36" s="164" t="s">
        <v>78</v>
      </c>
      <c r="B36" s="50">
        <v>16.5</v>
      </c>
      <c r="C36" s="50">
        <v>18.600000000000001</v>
      </c>
      <c r="D36" s="50">
        <v>18.899999999999999</v>
      </c>
      <c r="E36" s="50">
        <v>17.100000000000001</v>
      </c>
      <c r="F36" s="50">
        <v>19.2</v>
      </c>
      <c r="G36" s="204">
        <v>17.7</v>
      </c>
      <c r="H36" s="48">
        <v>19.2</v>
      </c>
      <c r="I36" s="48">
        <v>16.7</v>
      </c>
      <c r="J36" s="48">
        <v>16.2</v>
      </c>
      <c r="K36" s="50">
        <v>16.5</v>
      </c>
    </row>
    <row r="37" spans="1:11" s="8" customFormat="1" ht="11.25" customHeight="1">
      <c r="A37" s="164" t="s">
        <v>79</v>
      </c>
      <c r="B37" s="50">
        <v>16.5</v>
      </c>
      <c r="C37" s="50">
        <v>18.100000000000001</v>
      </c>
      <c r="D37" s="50">
        <v>21.3</v>
      </c>
      <c r="E37" s="50">
        <v>16.600000000000001</v>
      </c>
      <c r="F37" s="50">
        <v>19.600000000000001</v>
      </c>
      <c r="G37" s="204">
        <v>18.7</v>
      </c>
      <c r="H37" s="48">
        <v>18.899999999999999</v>
      </c>
      <c r="I37" s="48">
        <v>17.100000000000001</v>
      </c>
      <c r="J37" s="48">
        <v>16.8</v>
      </c>
      <c r="K37" s="50">
        <v>19.100000000000001</v>
      </c>
    </row>
    <row r="38" spans="1:11" s="8" customFormat="1" ht="11.25" customHeight="1">
      <c r="A38" s="164" t="s">
        <v>80</v>
      </c>
      <c r="B38" s="50">
        <v>13.6</v>
      </c>
      <c r="C38" s="50">
        <v>15.6</v>
      </c>
      <c r="D38" s="50">
        <v>14</v>
      </c>
      <c r="E38" s="50">
        <v>14.1</v>
      </c>
      <c r="F38" s="50">
        <v>16.399999999999999</v>
      </c>
      <c r="G38" s="204">
        <v>17.2</v>
      </c>
      <c r="H38" s="48">
        <v>16.8</v>
      </c>
      <c r="I38" s="48">
        <v>14.8</v>
      </c>
      <c r="J38" s="48">
        <v>15.1</v>
      </c>
      <c r="K38" s="50">
        <v>14.7</v>
      </c>
    </row>
    <row r="39" spans="1:11" s="8" customFormat="1" ht="11.25" customHeight="1">
      <c r="A39" s="164" t="s">
        <v>123</v>
      </c>
      <c r="B39" s="50">
        <v>11.2</v>
      </c>
      <c r="C39" s="50">
        <v>11.5</v>
      </c>
      <c r="D39" s="50">
        <v>12.2</v>
      </c>
      <c r="E39" s="50">
        <v>10.3</v>
      </c>
      <c r="F39" s="50">
        <v>13.4</v>
      </c>
      <c r="G39" s="204">
        <v>11</v>
      </c>
      <c r="H39" s="48">
        <v>11.3</v>
      </c>
      <c r="I39" s="48">
        <v>11.1</v>
      </c>
      <c r="J39" s="48">
        <v>11.7</v>
      </c>
      <c r="K39" s="50">
        <v>12.4</v>
      </c>
    </row>
    <row r="40" spans="1:11" s="8" customFormat="1" ht="11.25" customHeight="1">
      <c r="A40" s="164" t="s">
        <v>124</v>
      </c>
      <c r="B40" s="50">
        <v>12.8</v>
      </c>
      <c r="C40" s="50">
        <v>12.3</v>
      </c>
      <c r="D40" s="50">
        <v>14</v>
      </c>
      <c r="E40" s="50">
        <v>14</v>
      </c>
      <c r="F40" s="50">
        <v>12.5</v>
      </c>
      <c r="G40" s="204">
        <v>13.3</v>
      </c>
      <c r="H40" s="48">
        <v>13.5</v>
      </c>
      <c r="I40" s="48">
        <v>13.1</v>
      </c>
      <c r="J40" s="48">
        <v>13.5</v>
      </c>
      <c r="K40" s="50">
        <v>12.8</v>
      </c>
    </row>
    <row r="41" spans="1:11" s="8" customFormat="1" ht="11.25" customHeight="1">
      <c r="A41" s="164" t="s">
        <v>104</v>
      </c>
      <c r="B41" s="50">
        <v>18</v>
      </c>
      <c r="C41" s="50">
        <v>18.3</v>
      </c>
      <c r="D41" s="50">
        <v>19</v>
      </c>
      <c r="E41" s="50">
        <v>18.600000000000001</v>
      </c>
      <c r="F41" s="50">
        <v>16.3</v>
      </c>
      <c r="G41" s="204">
        <v>16</v>
      </c>
      <c r="H41" s="48">
        <v>17.899999999999999</v>
      </c>
      <c r="I41" s="48">
        <v>18.899999999999999</v>
      </c>
      <c r="J41" s="48">
        <v>19.7</v>
      </c>
      <c r="K41" s="50">
        <v>19.3</v>
      </c>
    </row>
    <row r="42" spans="1:11" s="8" customFormat="1" ht="11.25" customHeight="1">
      <c r="A42" s="40" t="s">
        <v>12</v>
      </c>
      <c r="B42" s="210">
        <v>11.4</v>
      </c>
      <c r="C42" s="210">
        <v>12.5</v>
      </c>
      <c r="D42" s="210">
        <v>13</v>
      </c>
      <c r="E42" s="210">
        <v>12.1</v>
      </c>
      <c r="F42" s="210">
        <v>13.4</v>
      </c>
      <c r="G42" s="210">
        <v>12.8</v>
      </c>
      <c r="H42" s="47">
        <v>13.3</v>
      </c>
      <c r="I42" s="47">
        <v>12.5</v>
      </c>
      <c r="J42" s="47">
        <v>12.3</v>
      </c>
      <c r="K42" s="210">
        <v>12.5</v>
      </c>
    </row>
    <row r="43" spans="1:11" ht="11.25" customHeight="1">
      <c r="A43" s="42"/>
      <c r="B43" s="42"/>
      <c r="C43" s="42"/>
      <c r="D43" s="42"/>
      <c r="E43" s="42"/>
      <c r="F43" s="42"/>
      <c r="G43" s="42"/>
      <c r="H43" s="42"/>
      <c r="I43" s="42"/>
      <c r="J43" s="42"/>
      <c r="K43" s="42"/>
    </row>
    <row r="44" spans="1:11" ht="30" customHeight="1">
      <c r="A44" s="306" t="s">
        <v>395</v>
      </c>
      <c r="B44" s="306"/>
      <c r="C44" s="306"/>
      <c r="D44" s="306"/>
      <c r="E44" s="306"/>
      <c r="F44" s="306"/>
      <c r="G44" s="306"/>
      <c r="H44" s="306"/>
      <c r="I44" s="306"/>
      <c r="J44" s="306"/>
      <c r="K44" s="306"/>
    </row>
    <row r="45" spans="1:11" ht="11.25" customHeight="1">
      <c r="A45" s="310" t="s">
        <v>270</v>
      </c>
      <c r="B45" s="310"/>
      <c r="C45" s="310"/>
      <c r="D45" s="310"/>
      <c r="E45" s="310"/>
      <c r="F45" s="310"/>
      <c r="G45" s="310"/>
      <c r="H45" s="310"/>
      <c r="I45" s="310"/>
      <c r="J45" s="310"/>
      <c r="K45" s="310"/>
    </row>
    <row r="46" spans="1:11" ht="11.25" customHeight="1">
      <c r="A46" s="311" t="s">
        <v>193</v>
      </c>
      <c r="B46" s="311"/>
      <c r="C46" s="311"/>
      <c r="D46" s="311"/>
      <c r="E46" s="311"/>
      <c r="F46" s="311"/>
      <c r="G46" s="311"/>
      <c r="H46" s="311"/>
      <c r="I46" s="311"/>
      <c r="J46" s="311"/>
      <c r="K46" s="311"/>
    </row>
    <row r="47" spans="1:11" ht="22.5" customHeight="1">
      <c r="A47" s="309" t="s">
        <v>338</v>
      </c>
      <c r="B47" s="307"/>
      <c r="C47" s="307"/>
      <c r="D47" s="307"/>
      <c r="E47" s="307"/>
      <c r="F47" s="307"/>
      <c r="G47" s="307"/>
      <c r="H47" s="307"/>
      <c r="I47" s="307"/>
      <c r="J47" s="307"/>
      <c r="K47" s="307"/>
    </row>
    <row r="48" spans="1:11" ht="11.25" customHeight="1">
      <c r="A48" s="307" t="s">
        <v>339</v>
      </c>
      <c r="B48" s="307"/>
      <c r="C48" s="307"/>
      <c r="D48" s="307"/>
      <c r="E48" s="307"/>
      <c r="F48" s="307"/>
      <c r="G48" s="307"/>
      <c r="H48" s="307"/>
      <c r="I48" s="307"/>
      <c r="J48" s="307"/>
      <c r="K48" s="307"/>
    </row>
    <row r="49" spans="1:11" ht="11.25" customHeight="1">
      <c r="A49" s="311" t="s">
        <v>340</v>
      </c>
      <c r="B49" s="311"/>
      <c r="C49" s="311"/>
      <c r="D49" s="311"/>
      <c r="E49" s="311"/>
      <c r="F49" s="311"/>
      <c r="G49" s="311"/>
      <c r="H49" s="311"/>
      <c r="I49" s="311"/>
      <c r="J49" s="311"/>
      <c r="K49" s="311"/>
    </row>
    <row r="50" spans="1:11" ht="11.25" customHeight="1">
      <c r="A50" s="310" t="s">
        <v>195</v>
      </c>
      <c r="B50" s="310"/>
      <c r="C50" s="310"/>
      <c r="D50" s="310"/>
      <c r="E50" s="310"/>
      <c r="F50" s="310"/>
      <c r="G50" s="310"/>
      <c r="H50" s="310"/>
      <c r="I50" s="310"/>
      <c r="J50" s="310"/>
      <c r="K50" s="310"/>
    </row>
    <row r="51" spans="1:11" ht="11.25" customHeight="1">
      <c r="A51" s="311" t="s">
        <v>194</v>
      </c>
      <c r="B51" s="311"/>
      <c r="C51" s="311"/>
      <c r="D51" s="311"/>
      <c r="E51" s="311"/>
      <c r="F51" s="311"/>
      <c r="G51" s="311"/>
      <c r="H51" s="311"/>
      <c r="I51" s="311"/>
      <c r="J51" s="311"/>
      <c r="K51" s="311"/>
    </row>
    <row r="52" spans="1:11" ht="11.25" customHeight="1">
      <c r="A52" s="44"/>
      <c r="B52" s="45"/>
      <c r="C52" s="45"/>
      <c r="D52" s="45"/>
      <c r="K52" s="45"/>
    </row>
    <row r="53" spans="1:11" ht="11.25" customHeight="1">
      <c r="A53" s="10" t="str">
        <f>Contents!B45</f>
        <v>© Commonwealth of Australia 2023</v>
      </c>
      <c r="C53" s="10"/>
      <c r="D53" s="5"/>
    </row>
  </sheetData>
  <mergeCells count="8">
    <mergeCell ref="A44:K44"/>
    <mergeCell ref="A50:K50"/>
    <mergeCell ref="A51:K51"/>
    <mergeCell ref="A45:K45"/>
    <mergeCell ref="A46:K46"/>
    <mergeCell ref="A47:K47"/>
    <mergeCell ref="A48:K48"/>
    <mergeCell ref="A49:K49"/>
  </mergeCells>
  <hyperlinks>
    <hyperlink ref="A53" r:id="rId1" display="© Commonwealth of Australia &lt;&lt;yyyy&gt;&gt;" xr:uid="{5435D634-970B-4391-9C52-B7501BD8F13C}"/>
    <hyperlink ref="A44:D44" location="'Crisis Support'!A1" display="Some of these statistics may cause distress. Services you can contact are in the Crisis support services section." xr:uid="{F63330D2-72A7-4BA5-A334-EFC2B6D92638}"/>
  </hyperlinks>
  <printOptions gridLines="1"/>
  <pageMargins left="0.14000000000000001" right="0.12" top="0.28999999999999998" bottom="0.22" header="0.22" footer="0.18"/>
  <pageSetup paperSize="9" scale="92" orientation="landscape" r:id="rId2"/>
  <headerFooter alignWithMargins="0">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32"/>
  <sheetViews>
    <sheetView workbookViewId="0">
      <pane ySplit="7" topLeftCell="A8" activePane="bottomLeft" state="frozen"/>
      <selection sqref="A1:C1"/>
      <selection pane="bottomLeft"/>
    </sheetView>
  </sheetViews>
  <sheetFormatPr defaultRowHeight="11.25"/>
  <cols>
    <col min="1" max="1" width="38.83203125" customWidth="1"/>
    <col min="2" max="11" width="13" customWidth="1"/>
  </cols>
  <sheetData>
    <row r="1" spans="1:11" s="126" customFormat="1" ht="60" customHeight="1">
      <c r="A1" s="126" t="s">
        <v>4</v>
      </c>
    </row>
    <row r="2" spans="1:11" ht="20.100000000000001" customHeight="1">
      <c r="A2" s="6" t="str">
        <f>Contents!A2</f>
        <v>3303.0 Causes of Death, Australia, 2022</v>
      </c>
    </row>
    <row r="3" spans="1:11" ht="12.75" customHeight="1">
      <c r="A3" s="14" t="str">
        <f>Contents!A3</f>
        <v>Released at 11.30am (Canberra time) 27 September 2023</v>
      </c>
    </row>
    <row r="4" spans="1:11" s="15" customFormat="1" ht="20.100000000000001" customHeight="1">
      <c r="A4" s="1" t="s">
        <v>181</v>
      </c>
      <c r="B4" s="1"/>
      <c r="C4" s="1"/>
      <c r="D4" s="1"/>
      <c r="E4" s="1"/>
      <c r="F4" s="1"/>
      <c r="G4" s="1"/>
      <c r="H4" s="1"/>
      <c r="I4" s="1"/>
      <c r="J4" s="1"/>
      <c r="K4" s="1"/>
    </row>
    <row r="5" spans="1:11" s="8" customFormat="1">
      <c r="A5" s="7"/>
      <c r="B5" s="89"/>
      <c r="C5" s="89"/>
      <c r="D5" s="89"/>
      <c r="E5" s="89"/>
      <c r="F5" s="89"/>
      <c r="G5" s="89"/>
      <c r="H5" s="89"/>
      <c r="I5" s="89"/>
      <c r="J5" s="89"/>
      <c r="K5" s="89"/>
    </row>
    <row r="6" spans="1:11" s="15" customFormat="1" ht="15">
      <c r="A6" s="8"/>
      <c r="B6" s="312" t="s">
        <v>69</v>
      </c>
      <c r="C6" s="312"/>
      <c r="D6" s="312"/>
      <c r="E6" s="312"/>
      <c r="F6" s="312"/>
      <c r="G6" s="312"/>
      <c r="H6" s="312"/>
      <c r="I6" s="312"/>
      <c r="J6" s="312"/>
      <c r="K6" s="312"/>
    </row>
    <row r="7" spans="1:11" s="15" customFormat="1" ht="33.75">
      <c r="A7" s="7" t="s">
        <v>70</v>
      </c>
      <c r="B7" s="37" t="s">
        <v>21</v>
      </c>
      <c r="C7" s="37" t="s">
        <v>22</v>
      </c>
      <c r="D7" s="37" t="s">
        <v>23</v>
      </c>
      <c r="E7" s="37" t="s">
        <v>24</v>
      </c>
      <c r="F7" s="37" t="s">
        <v>25</v>
      </c>
      <c r="G7" s="37" t="s">
        <v>26</v>
      </c>
      <c r="H7" s="37" t="s">
        <v>27</v>
      </c>
      <c r="I7" s="37" t="s">
        <v>28</v>
      </c>
      <c r="J7" s="125" t="s">
        <v>95</v>
      </c>
      <c r="K7" s="37" t="s">
        <v>19</v>
      </c>
    </row>
    <row r="8" spans="1:11" s="15" customFormat="1" ht="11.25" customHeight="1">
      <c r="A8" s="7" t="s">
        <v>71</v>
      </c>
      <c r="B8" s="89"/>
      <c r="C8" s="89"/>
      <c r="D8" s="89"/>
      <c r="E8" s="89"/>
      <c r="F8" s="89"/>
      <c r="G8" s="89"/>
      <c r="H8" s="89"/>
      <c r="I8" s="89"/>
      <c r="J8" s="89"/>
      <c r="K8" s="89"/>
    </row>
    <row r="9" spans="1:11" s="8" customFormat="1">
      <c r="A9" s="90" t="s">
        <v>50</v>
      </c>
      <c r="B9" s="29">
        <v>276</v>
      </c>
      <c r="C9" s="29">
        <v>84</v>
      </c>
      <c r="D9" s="29">
        <v>322</v>
      </c>
      <c r="E9" s="29">
        <v>51</v>
      </c>
      <c r="F9" s="29">
        <v>198</v>
      </c>
      <c r="G9" s="29">
        <v>14</v>
      </c>
      <c r="H9" s="29">
        <v>130</v>
      </c>
      <c r="I9" s="29">
        <v>10</v>
      </c>
      <c r="J9" s="29">
        <v>977</v>
      </c>
      <c r="K9" s="81">
        <v>1085</v>
      </c>
    </row>
    <row r="10" spans="1:11" s="8" customFormat="1" ht="11.25" customHeight="1">
      <c r="A10" s="90" t="s">
        <v>51</v>
      </c>
      <c r="B10" s="207">
        <v>4254</v>
      </c>
      <c r="C10" s="207">
        <v>3418</v>
      </c>
      <c r="D10" s="144">
        <v>3610</v>
      </c>
      <c r="E10" s="144">
        <v>1103</v>
      </c>
      <c r="F10" s="207">
        <v>1699</v>
      </c>
      <c r="G10" s="207">
        <v>413</v>
      </c>
      <c r="H10" s="207">
        <v>113</v>
      </c>
      <c r="I10" s="207">
        <v>269</v>
      </c>
      <c r="J10" s="207">
        <v>10779</v>
      </c>
      <c r="K10" s="81">
        <v>14881</v>
      </c>
    </row>
    <row r="11" spans="1:11" s="8" customFormat="1" ht="11.25" customHeight="1">
      <c r="A11" s="90" t="s">
        <v>19</v>
      </c>
      <c r="B11" s="207">
        <v>4618</v>
      </c>
      <c r="C11" s="207">
        <v>3548</v>
      </c>
      <c r="D11" s="207">
        <v>3949</v>
      </c>
      <c r="E11" s="207">
        <v>1159</v>
      </c>
      <c r="F11" s="207">
        <v>1952</v>
      </c>
      <c r="G11" s="207">
        <v>442</v>
      </c>
      <c r="H11" s="207">
        <v>243</v>
      </c>
      <c r="I11" s="207">
        <v>280</v>
      </c>
      <c r="J11" s="207">
        <v>11921</v>
      </c>
      <c r="K11" s="81">
        <v>16193</v>
      </c>
    </row>
    <row r="12" spans="1:11" s="8" customFormat="1" ht="11.25" customHeight="1">
      <c r="A12" s="32"/>
      <c r="B12" s="50"/>
      <c r="C12" s="50"/>
      <c r="D12" s="50"/>
      <c r="E12" s="50"/>
      <c r="F12" s="50"/>
      <c r="G12" s="50"/>
      <c r="H12" s="50"/>
      <c r="I12" s="50"/>
      <c r="J12" s="50"/>
      <c r="K12" s="205"/>
    </row>
    <row r="13" spans="1:11" s="8" customFormat="1" ht="11.25" customHeight="1">
      <c r="A13" s="58" t="s">
        <v>72</v>
      </c>
      <c r="B13" s="50"/>
      <c r="C13" s="50"/>
      <c r="D13" s="50"/>
      <c r="E13" s="50"/>
      <c r="F13" s="50"/>
      <c r="G13" s="50"/>
      <c r="H13" s="50"/>
      <c r="I13" s="50"/>
      <c r="J13" s="50"/>
      <c r="K13" s="205"/>
    </row>
    <row r="14" spans="1:11" s="8" customFormat="1" ht="11.25" customHeight="1">
      <c r="A14" s="90" t="s">
        <v>50</v>
      </c>
      <c r="B14" s="173">
        <v>22.8</v>
      </c>
      <c r="C14" s="173" t="s">
        <v>76</v>
      </c>
      <c r="D14" s="205">
        <v>28.1</v>
      </c>
      <c r="E14" s="173">
        <v>23.9</v>
      </c>
      <c r="F14" s="173">
        <v>38.1</v>
      </c>
      <c r="G14" s="173" t="s">
        <v>76</v>
      </c>
      <c r="H14" s="173">
        <v>31.6</v>
      </c>
      <c r="I14" s="173" t="s">
        <v>76</v>
      </c>
      <c r="J14" s="39">
        <v>27.6</v>
      </c>
      <c r="K14" s="173" t="s">
        <v>76</v>
      </c>
    </row>
    <row r="15" spans="1:11" s="8" customFormat="1" ht="11.25" customHeight="1">
      <c r="A15" s="91" t="s">
        <v>51</v>
      </c>
      <c r="B15" s="174">
        <v>10.5</v>
      </c>
      <c r="C15" s="174" t="s">
        <v>76</v>
      </c>
      <c r="D15" s="208">
        <v>14.4</v>
      </c>
      <c r="E15" s="174">
        <v>12.4</v>
      </c>
      <c r="F15" s="174">
        <v>12.9</v>
      </c>
      <c r="G15" s="174" t="s">
        <v>76</v>
      </c>
      <c r="H15" s="174">
        <v>13.5</v>
      </c>
      <c r="I15" s="174" t="s">
        <v>76</v>
      </c>
      <c r="J15" s="170">
        <v>12.2</v>
      </c>
      <c r="K15" s="174" t="s">
        <v>76</v>
      </c>
    </row>
    <row r="16" spans="1:11" ht="11.25" customHeight="1">
      <c r="A16" s="7"/>
      <c r="B16" s="52"/>
      <c r="C16" s="52"/>
      <c r="D16" s="52"/>
      <c r="E16" s="52"/>
      <c r="F16" s="52"/>
      <c r="G16" s="52"/>
      <c r="H16" s="52"/>
      <c r="I16" s="52"/>
      <c r="J16" s="52"/>
      <c r="K16" s="52"/>
    </row>
    <row r="17" spans="1:11" ht="11.25" customHeight="1">
      <c r="A17" s="46" t="s">
        <v>9</v>
      </c>
      <c r="B17" s="46"/>
      <c r="C17" s="46"/>
      <c r="D17" s="46"/>
      <c r="E17" s="46"/>
      <c r="F17" s="46"/>
      <c r="G17" s="46"/>
      <c r="H17" s="46"/>
      <c r="I17" s="46"/>
      <c r="J17" s="46"/>
      <c r="K17" s="46"/>
    </row>
    <row r="18" spans="1:11" ht="11.25" customHeight="1">
      <c r="A18" s="8"/>
      <c r="B18" s="8"/>
      <c r="C18" s="8"/>
      <c r="D18" s="8"/>
      <c r="E18" s="8"/>
      <c r="F18" s="8"/>
      <c r="G18" s="8"/>
      <c r="H18" s="8"/>
      <c r="I18" s="8"/>
      <c r="J18" s="8"/>
      <c r="K18" s="8"/>
    </row>
    <row r="19" spans="1:11" ht="22.5" customHeight="1">
      <c r="A19" s="306" t="s">
        <v>395</v>
      </c>
      <c r="B19" s="306"/>
      <c r="C19" s="306"/>
      <c r="D19" s="306"/>
      <c r="E19" s="306"/>
      <c r="F19" s="306"/>
      <c r="G19" s="306"/>
      <c r="H19" s="306"/>
      <c r="I19" s="306"/>
      <c r="J19" s="306"/>
      <c r="K19" s="306"/>
    </row>
    <row r="20" spans="1:11" ht="11.25" customHeight="1">
      <c r="A20" s="308" t="s">
        <v>196</v>
      </c>
      <c r="B20" s="308"/>
      <c r="C20" s="308"/>
      <c r="D20" s="308"/>
      <c r="E20" s="308"/>
      <c r="F20" s="308"/>
      <c r="G20" s="308"/>
      <c r="H20" s="308"/>
      <c r="I20" s="308"/>
      <c r="J20" s="308"/>
      <c r="K20" s="308"/>
    </row>
    <row r="21" spans="1:11" ht="11.25" customHeight="1">
      <c r="A21" s="308" t="s">
        <v>270</v>
      </c>
      <c r="B21" s="308"/>
      <c r="C21" s="308"/>
      <c r="D21" s="308"/>
      <c r="E21" s="308"/>
      <c r="F21" s="308"/>
      <c r="G21" s="308"/>
      <c r="H21" s="308"/>
      <c r="I21" s="308"/>
      <c r="J21" s="308"/>
      <c r="K21" s="308"/>
    </row>
    <row r="22" spans="1:11" ht="11.25" customHeight="1">
      <c r="A22" s="308" t="s">
        <v>193</v>
      </c>
      <c r="B22" s="308"/>
      <c r="C22" s="308"/>
      <c r="D22" s="308"/>
      <c r="E22" s="308"/>
      <c r="F22" s="308"/>
      <c r="G22" s="308"/>
      <c r="H22" s="308"/>
      <c r="I22" s="308"/>
      <c r="J22" s="308"/>
      <c r="K22" s="308"/>
    </row>
    <row r="23" spans="1:11" ht="11.25" customHeight="1">
      <c r="A23" s="307" t="s">
        <v>197</v>
      </c>
      <c r="B23" s="307"/>
      <c r="C23" s="307"/>
      <c r="D23" s="307"/>
      <c r="E23" s="307"/>
      <c r="F23" s="307"/>
      <c r="G23" s="307"/>
      <c r="H23" s="307"/>
      <c r="I23" s="307"/>
      <c r="J23" s="307"/>
      <c r="K23" s="307"/>
    </row>
    <row r="24" spans="1:11">
      <c r="A24" s="313" t="s">
        <v>341</v>
      </c>
      <c r="B24" s="313"/>
      <c r="C24" s="313"/>
      <c r="D24" s="313"/>
      <c r="E24" s="313"/>
      <c r="F24" s="313"/>
      <c r="G24" s="313"/>
      <c r="H24" s="313"/>
      <c r="I24" s="313"/>
      <c r="J24" s="313"/>
      <c r="K24" s="313"/>
    </row>
    <row r="25" spans="1:11" ht="11.25" customHeight="1">
      <c r="A25" s="309" t="s">
        <v>338</v>
      </c>
      <c r="B25" s="307"/>
      <c r="C25" s="307"/>
      <c r="D25" s="307"/>
      <c r="E25" s="307"/>
      <c r="F25" s="307"/>
      <c r="G25" s="307"/>
      <c r="H25" s="307"/>
      <c r="I25" s="307"/>
      <c r="J25" s="307"/>
      <c r="K25" s="307"/>
    </row>
    <row r="26" spans="1:11" ht="11.25" customHeight="1">
      <c r="A26" s="307" t="s">
        <v>339</v>
      </c>
      <c r="B26" s="307"/>
      <c r="C26" s="307"/>
      <c r="D26" s="307"/>
      <c r="E26" s="307"/>
      <c r="F26" s="307"/>
      <c r="G26" s="307"/>
      <c r="H26" s="307"/>
      <c r="I26" s="307"/>
      <c r="J26" s="307"/>
      <c r="K26" s="307"/>
    </row>
    <row r="27" spans="1:11" ht="11.25" customHeight="1">
      <c r="A27" s="309" t="s">
        <v>340</v>
      </c>
      <c r="B27" s="307"/>
      <c r="C27" s="307"/>
      <c r="D27" s="307"/>
      <c r="E27" s="307"/>
      <c r="F27" s="307"/>
      <c r="G27" s="307"/>
      <c r="H27" s="307"/>
      <c r="I27" s="307"/>
      <c r="J27" s="307"/>
      <c r="K27" s="307"/>
    </row>
    <row r="28" spans="1:11" ht="11.25" customHeight="1">
      <c r="A28" s="307" t="s">
        <v>198</v>
      </c>
      <c r="B28" s="307"/>
      <c r="C28" s="307"/>
      <c r="D28" s="307"/>
      <c r="E28" s="307"/>
      <c r="F28" s="307"/>
      <c r="G28" s="307"/>
      <c r="H28" s="307"/>
      <c r="I28" s="307"/>
      <c r="J28" s="307"/>
      <c r="K28" s="307"/>
    </row>
    <row r="29" spans="1:11" ht="22.5" customHeight="1">
      <c r="A29" s="308" t="s">
        <v>199</v>
      </c>
      <c r="B29" s="308"/>
      <c r="C29" s="308"/>
      <c r="D29" s="308"/>
      <c r="E29" s="308"/>
      <c r="F29" s="308"/>
      <c r="G29" s="308"/>
      <c r="H29" s="308"/>
      <c r="I29" s="308"/>
      <c r="J29" s="308"/>
      <c r="K29" s="308"/>
    </row>
    <row r="30" spans="1:11" ht="11.25" customHeight="1">
      <c r="A30" s="307" t="s">
        <v>194</v>
      </c>
      <c r="B30" s="307"/>
      <c r="C30" s="307"/>
      <c r="D30" s="307"/>
      <c r="E30" s="307"/>
      <c r="F30" s="307"/>
      <c r="G30" s="307"/>
      <c r="H30" s="307"/>
      <c r="I30" s="307"/>
      <c r="J30" s="307"/>
      <c r="K30" s="307"/>
    </row>
    <row r="31" spans="1:11" ht="11.25" customHeight="1">
      <c r="A31" s="5"/>
      <c r="B31" s="5"/>
      <c r="C31" s="5"/>
      <c r="D31" s="5"/>
      <c r="E31" s="5"/>
      <c r="F31" s="5"/>
      <c r="G31" s="5"/>
      <c r="H31" s="5"/>
      <c r="I31" s="5"/>
      <c r="J31" s="5"/>
      <c r="K31" s="5"/>
    </row>
    <row r="32" spans="1:11" ht="11.25" customHeight="1">
      <c r="A32" s="10" t="str">
        <f>Contents!B45</f>
        <v>© Commonwealth of Australia 2023</v>
      </c>
      <c r="B32" s="10"/>
      <c r="C32" s="10"/>
      <c r="H32" s="10"/>
      <c r="I32" s="10"/>
      <c r="J32" s="10"/>
    </row>
  </sheetData>
  <mergeCells count="13">
    <mergeCell ref="A26:K26"/>
    <mergeCell ref="A27:K27"/>
    <mergeCell ref="A28:K28"/>
    <mergeCell ref="A29:K29"/>
    <mergeCell ref="A30:K30"/>
    <mergeCell ref="A22:K22"/>
    <mergeCell ref="A23:K23"/>
    <mergeCell ref="A25:K25"/>
    <mergeCell ref="B6:K6"/>
    <mergeCell ref="A20:K20"/>
    <mergeCell ref="A21:K21"/>
    <mergeCell ref="A24:K24"/>
    <mergeCell ref="A19:K19"/>
  </mergeCells>
  <hyperlinks>
    <hyperlink ref="A32" r:id="rId1" display="© Commonwealth of Australia &lt;&lt;yyyy&gt;&gt;" xr:uid="{10EE470B-9997-4077-81BD-6546190F485A}"/>
    <hyperlink ref="A19:D19" location="'Crisis Support'!A1" display="Some of these statistics may cause distress. Services you can contact are in the Crisis support services section." xr:uid="{34252E65-D771-4D56-9A33-1805A9988C85}"/>
  </hyperlinks>
  <printOptions gridLines="1"/>
  <pageMargins left="0.14000000000000001" right="0.12" top="0.28999999999999998" bottom="0.22" header="0.22" footer="0.18"/>
  <pageSetup paperSize="9" orientation="landscape" r:id="rId2"/>
  <headerFooter alignWithMargins="0">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49"/>
  <sheetViews>
    <sheetView workbookViewId="0">
      <pane ySplit="7" topLeftCell="A8" activePane="bottomLeft" state="frozen"/>
      <selection sqref="A1:C1"/>
      <selection pane="bottomLeft"/>
    </sheetView>
  </sheetViews>
  <sheetFormatPr defaultRowHeight="11.25"/>
  <cols>
    <col min="1" max="1" width="46.6640625" customWidth="1"/>
    <col min="2" max="11" width="9.83203125" customWidth="1"/>
  </cols>
  <sheetData>
    <row r="1" spans="1:11" s="126" customFormat="1" ht="60" customHeight="1">
      <c r="A1" s="126" t="s">
        <v>4</v>
      </c>
    </row>
    <row r="2" spans="1:11" ht="20.100000000000001" customHeight="1">
      <c r="A2" s="6" t="str">
        <f>Contents!A2</f>
        <v>3303.0 Causes of Death, Australia, 2022</v>
      </c>
    </row>
    <row r="3" spans="1:11" ht="12.75" customHeight="1">
      <c r="A3" s="14" t="str">
        <f>Contents!A3</f>
        <v>Released at 11.30am (Canberra time) 27 September 2023</v>
      </c>
    </row>
    <row r="4" spans="1:11" s="15" customFormat="1" ht="20.100000000000001" customHeight="1">
      <c r="A4" s="1" t="s">
        <v>182</v>
      </c>
      <c r="B4" s="1"/>
      <c r="C4" s="1"/>
      <c r="D4" s="1"/>
      <c r="E4" s="1"/>
      <c r="F4" s="1"/>
    </row>
    <row r="5" spans="1:11" s="8" customFormat="1">
      <c r="A5" s="7"/>
    </row>
    <row r="6" spans="1:11" s="15" customFormat="1" ht="15">
      <c r="A6" s="8"/>
      <c r="B6" s="37">
        <v>2013</v>
      </c>
      <c r="C6" s="37">
        <v>2014</v>
      </c>
      <c r="D6" s="37">
        <v>2015</v>
      </c>
      <c r="E6" s="37">
        <v>2016</v>
      </c>
      <c r="F6" s="37">
        <v>2017</v>
      </c>
      <c r="G6" s="37">
        <v>2018</v>
      </c>
      <c r="H6" s="37">
        <v>2019</v>
      </c>
      <c r="I6" s="37">
        <v>2020</v>
      </c>
      <c r="J6" s="37">
        <v>2021</v>
      </c>
      <c r="K6" s="37">
        <v>2022</v>
      </c>
    </row>
    <row r="7" spans="1:11" s="8" customFormat="1">
      <c r="A7" s="71" t="s">
        <v>146</v>
      </c>
      <c r="B7" s="38" t="s">
        <v>10</v>
      </c>
      <c r="C7" s="38" t="s">
        <v>10</v>
      </c>
      <c r="D7" s="38" t="s">
        <v>10</v>
      </c>
      <c r="E7" s="38" t="s">
        <v>10</v>
      </c>
      <c r="F7" s="38" t="s">
        <v>10</v>
      </c>
      <c r="G7" s="39" t="s">
        <v>10</v>
      </c>
      <c r="H7" s="39" t="s">
        <v>10</v>
      </c>
      <c r="I7" s="39" t="s">
        <v>10</v>
      </c>
      <c r="J7" s="39" t="s">
        <v>10</v>
      </c>
      <c r="K7" s="38" t="s">
        <v>10</v>
      </c>
    </row>
    <row r="8" spans="1:11" s="8" customFormat="1" ht="11.25" customHeight="1">
      <c r="A8" s="7" t="s">
        <v>5</v>
      </c>
      <c r="E8" s="53"/>
    </row>
    <row r="9" spans="1:11" s="8" customFormat="1" ht="11.25" customHeight="1">
      <c r="A9" s="32" t="s">
        <v>147</v>
      </c>
      <c r="B9" s="144">
        <v>173</v>
      </c>
      <c r="C9" s="144">
        <v>233</v>
      </c>
      <c r="D9" s="144">
        <v>255</v>
      </c>
      <c r="E9" s="144">
        <v>222</v>
      </c>
      <c r="F9" s="144">
        <v>243</v>
      </c>
      <c r="G9" s="144">
        <v>223</v>
      </c>
      <c r="H9" s="144">
        <v>231</v>
      </c>
      <c r="I9" s="144">
        <v>235</v>
      </c>
      <c r="J9" s="144">
        <v>244</v>
      </c>
      <c r="K9" s="144">
        <v>206</v>
      </c>
    </row>
    <row r="10" spans="1:11" s="8" customFormat="1" ht="11.25" customHeight="1">
      <c r="A10" s="32" t="s">
        <v>148</v>
      </c>
      <c r="B10" s="144">
        <v>170</v>
      </c>
      <c r="C10" s="144">
        <v>164</v>
      </c>
      <c r="D10" s="144">
        <v>172</v>
      </c>
      <c r="E10" s="144">
        <v>146</v>
      </c>
      <c r="F10" s="144">
        <v>164</v>
      </c>
      <c r="G10" s="144">
        <v>156</v>
      </c>
      <c r="H10" s="144">
        <v>150</v>
      </c>
      <c r="I10" s="144">
        <v>136</v>
      </c>
      <c r="J10" s="144">
        <v>112</v>
      </c>
      <c r="K10" s="144">
        <v>168</v>
      </c>
    </row>
    <row r="11" spans="1:11" s="8" customFormat="1" ht="11.25" customHeight="1">
      <c r="A11" s="32" t="s">
        <v>149</v>
      </c>
      <c r="B11" s="144">
        <v>1123</v>
      </c>
      <c r="C11" s="144">
        <v>1292</v>
      </c>
      <c r="D11" s="144">
        <v>1352</v>
      </c>
      <c r="E11" s="144">
        <v>1263</v>
      </c>
      <c r="F11" s="144">
        <v>1496</v>
      </c>
      <c r="G11" s="144">
        <v>1502</v>
      </c>
      <c r="H11" s="144">
        <v>1565</v>
      </c>
      <c r="I11" s="144">
        <v>1449</v>
      </c>
      <c r="J11" s="144">
        <v>1500</v>
      </c>
      <c r="K11" s="144">
        <v>1521</v>
      </c>
    </row>
    <row r="12" spans="1:11" s="8" customFormat="1" ht="11.25" customHeight="1">
      <c r="A12" s="32" t="s">
        <v>152</v>
      </c>
      <c r="B12" s="144">
        <v>41</v>
      </c>
      <c r="C12" s="144">
        <v>35</v>
      </c>
      <c r="D12" s="144">
        <v>36</v>
      </c>
      <c r="E12" s="144">
        <v>40</v>
      </c>
      <c r="F12" s="144">
        <v>30</v>
      </c>
      <c r="G12" s="144">
        <v>26</v>
      </c>
      <c r="H12" s="144">
        <v>40</v>
      </c>
      <c r="I12" s="144">
        <v>55</v>
      </c>
      <c r="J12" s="144">
        <v>37</v>
      </c>
      <c r="K12" s="144">
        <v>51</v>
      </c>
    </row>
    <row r="13" spans="1:11" s="8" customFormat="1" ht="11.25" customHeight="1">
      <c r="A13" s="32" t="s">
        <v>150</v>
      </c>
      <c r="B13" s="144">
        <v>162</v>
      </c>
      <c r="C13" s="144">
        <v>177</v>
      </c>
      <c r="D13" s="144">
        <v>177</v>
      </c>
      <c r="E13" s="144">
        <v>174</v>
      </c>
      <c r="F13" s="144">
        <v>159</v>
      </c>
      <c r="G13" s="144">
        <v>175</v>
      </c>
      <c r="H13" s="144">
        <v>179</v>
      </c>
      <c r="I13" s="144">
        <v>163</v>
      </c>
      <c r="J13" s="144">
        <v>158</v>
      </c>
      <c r="K13" s="144">
        <v>158</v>
      </c>
    </row>
    <row r="14" spans="1:11" s="8" customFormat="1" ht="11.25" customHeight="1">
      <c r="A14" s="32" t="s">
        <v>151</v>
      </c>
      <c r="B14" s="144">
        <v>63</v>
      </c>
      <c r="C14" s="144">
        <v>68</v>
      </c>
      <c r="D14" s="144">
        <v>83</v>
      </c>
      <c r="E14" s="144">
        <v>82</v>
      </c>
      <c r="F14" s="144">
        <v>76</v>
      </c>
      <c r="G14" s="144">
        <v>67</v>
      </c>
      <c r="H14" s="144">
        <v>80</v>
      </c>
      <c r="I14" s="144">
        <v>88</v>
      </c>
      <c r="J14" s="144">
        <v>79</v>
      </c>
      <c r="K14" s="144">
        <v>82</v>
      </c>
    </row>
    <row r="15" spans="1:11" s="8" customFormat="1" ht="11.25" customHeight="1">
      <c r="A15" s="32" t="s">
        <v>153</v>
      </c>
      <c r="B15" s="144">
        <v>95</v>
      </c>
      <c r="C15" s="144">
        <v>112</v>
      </c>
      <c r="D15" s="144">
        <v>104</v>
      </c>
      <c r="E15" s="144">
        <v>109</v>
      </c>
      <c r="F15" s="144">
        <v>135</v>
      </c>
      <c r="G15" s="144">
        <v>134</v>
      </c>
      <c r="H15" s="144">
        <v>115</v>
      </c>
      <c r="I15" s="144">
        <v>121</v>
      </c>
      <c r="J15" s="144">
        <v>110</v>
      </c>
      <c r="K15" s="144">
        <v>117</v>
      </c>
    </row>
    <row r="16" spans="1:11" s="8" customFormat="1" ht="11.25" customHeight="1">
      <c r="A16" s="32" t="s">
        <v>154</v>
      </c>
      <c r="B16" s="144">
        <v>131</v>
      </c>
      <c r="C16" s="144">
        <v>140</v>
      </c>
      <c r="D16" s="144">
        <v>157</v>
      </c>
      <c r="E16" s="144">
        <v>156</v>
      </c>
      <c r="F16" s="144">
        <v>151</v>
      </c>
      <c r="G16" s="144">
        <v>155</v>
      </c>
      <c r="H16" s="144">
        <v>186</v>
      </c>
      <c r="I16" s="144">
        <v>173</v>
      </c>
      <c r="J16" s="144">
        <v>135</v>
      </c>
      <c r="K16" s="144">
        <v>152</v>
      </c>
    </row>
    <row r="17" spans="1:12" s="8" customFormat="1" ht="11.25" customHeight="1">
      <c r="A17" s="40" t="s">
        <v>19</v>
      </c>
      <c r="B17" s="211">
        <v>1958</v>
      </c>
      <c r="C17" s="211">
        <v>2221</v>
      </c>
      <c r="D17" s="211">
        <v>2336</v>
      </c>
      <c r="E17" s="211">
        <v>2192</v>
      </c>
      <c r="F17" s="211">
        <v>2454</v>
      </c>
      <c r="G17" s="211">
        <v>2438</v>
      </c>
      <c r="H17" s="211">
        <v>2546</v>
      </c>
      <c r="I17" s="211">
        <v>2420</v>
      </c>
      <c r="J17" s="211">
        <v>2375</v>
      </c>
      <c r="K17" s="211">
        <v>2455</v>
      </c>
      <c r="L17" s="7"/>
    </row>
    <row r="18" spans="1:12" s="8" customFormat="1" ht="11.25" customHeight="1">
      <c r="B18" s="144"/>
      <c r="C18" s="144"/>
      <c r="D18" s="144"/>
      <c r="E18" s="144"/>
      <c r="F18" s="144"/>
      <c r="G18" s="144"/>
      <c r="H18" s="144"/>
      <c r="I18" s="144"/>
      <c r="J18" s="144"/>
      <c r="K18" s="144"/>
    </row>
    <row r="19" spans="1:12" s="8" customFormat="1" ht="11.25" customHeight="1">
      <c r="A19" s="7" t="s">
        <v>6</v>
      </c>
      <c r="B19" s="144"/>
      <c r="C19" s="144"/>
      <c r="D19" s="144"/>
      <c r="E19" s="144"/>
      <c r="F19" s="144"/>
      <c r="G19" s="144"/>
      <c r="H19" s="144"/>
      <c r="I19" s="144"/>
      <c r="J19" s="144"/>
      <c r="K19" s="144"/>
    </row>
    <row r="20" spans="1:12" s="8" customFormat="1" ht="11.25" customHeight="1">
      <c r="A20" s="32" t="s">
        <v>147</v>
      </c>
      <c r="B20" s="144">
        <v>209</v>
      </c>
      <c r="C20" s="144">
        <v>218</v>
      </c>
      <c r="D20" s="144">
        <v>218</v>
      </c>
      <c r="E20" s="144">
        <v>218</v>
      </c>
      <c r="F20" s="144">
        <v>256</v>
      </c>
      <c r="G20" s="144">
        <v>233</v>
      </c>
      <c r="H20" s="144">
        <v>243</v>
      </c>
      <c r="I20" s="144">
        <v>225</v>
      </c>
      <c r="J20" s="144">
        <v>224</v>
      </c>
      <c r="K20" s="144">
        <v>196</v>
      </c>
    </row>
    <row r="21" spans="1:12" s="8" customFormat="1" ht="11.25" customHeight="1">
      <c r="A21" s="32" t="s">
        <v>148</v>
      </c>
      <c r="B21" s="144">
        <v>35</v>
      </c>
      <c r="C21" s="144">
        <v>30</v>
      </c>
      <c r="D21" s="144">
        <v>48</v>
      </c>
      <c r="E21" s="144">
        <v>29</v>
      </c>
      <c r="F21" s="144">
        <v>19</v>
      </c>
      <c r="G21" s="144">
        <v>33</v>
      </c>
      <c r="H21" s="144">
        <v>40</v>
      </c>
      <c r="I21" s="144">
        <v>20</v>
      </c>
      <c r="J21" s="144">
        <v>34</v>
      </c>
      <c r="K21" s="144">
        <v>38</v>
      </c>
    </row>
    <row r="22" spans="1:12" s="8" customFormat="1" ht="11.25" customHeight="1">
      <c r="A22" s="32" t="s">
        <v>149</v>
      </c>
      <c r="B22" s="144">
        <v>307</v>
      </c>
      <c r="C22" s="144">
        <v>350</v>
      </c>
      <c r="D22" s="144">
        <v>364</v>
      </c>
      <c r="E22" s="144">
        <v>349</v>
      </c>
      <c r="F22" s="144">
        <v>386</v>
      </c>
      <c r="G22" s="144">
        <v>367</v>
      </c>
      <c r="H22" s="144">
        <v>412</v>
      </c>
      <c r="I22" s="144">
        <v>395</v>
      </c>
      <c r="J22" s="144">
        <v>412</v>
      </c>
      <c r="K22" s="144">
        <v>419</v>
      </c>
    </row>
    <row r="23" spans="1:12" s="8" customFormat="1" ht="11.25" customHeight="1">
      <c r="A23" s="32" t="s">
        <v>152</v>
      </c>
      <c r="B23" s="144">
        <v>17</v>
      </c>
      <c r="C23" s="144">
        <v>18</v>
      </c>
      <c r="D23" s="144">
        <v>20</v>
      </c>
      <c r="E23" s="144">
        <v>30</v>
      </c>
      <c r="F23" s="144">
        <v>37</v>
      </c>
      <c r="G23" s="144">
        <v>19</v>
      </c>
      <c r="H23" s="144">
        <v>16</v>
      </c>
      <c r="I23" s="144">
        <v>29</v>
      </c>
      <c r="J23" s="144">
        <v>13</v>
      </c>
      <c r="K23" s="144">
        <v>17</v>
      </c>
    </row>
    <row r="24" spans="1:12" s="8" customFormat="1" ht="11.25" customHeight="1">
      <c r="A24" s="32" t="s">
        <v>150</v>
      </c>
      <c r="B24" s="144">
        <v>7</v>
      </c>
      <c r="C24" s="144">
        <v>5</v>
      </c>
      <c r="D24" s="144">
        <v>3</v>
      </c>
      <c r="E24" s="144">
        <v>10</v>
      </c>
      <c r="F24" s="144">
        <v>8</v>
      </c>
      <c r="G24" s="144">
        <v>4</v>
      </c>
      <c r="H24" s="144">
        <v>8</v>
      </c>
      <c r="I24" s="144">
        <v>8</v>
      </c>
      <c r="J24" s="144">
        <v>11</v>
      </c>
      <c r="K24" s="144">
        <v>5</v>
      </c>
    </row>
    <row r="25" spans="1:12" s="8" customFormat="1" ht="11.25" customHeight="1">
      <c r="A25" s="32" t="s">
        <v>151</v>
      </c>
      <c r="B25" s="144">
        <v>11</v>
      </c>
      <c r="C25" s="144">
        <v>15</v>
      </c>
      <c r="D25" s="144">
        <v>18</v>
      </c>
      <c r="E25" s="144">
        <v>16</v>
      </c>
      <c r="F25" s="144">
        <v>22</v>
      </c>
      <c r="G25" s="144">
        <v>11</v>
      </c>
      <c r="H25" s="144">
        <v>21</v>
      </c>
      <c r="I25" s="144">
        <v>12</v>
      </c>
      <c r="J25" s="144">
        <v>14</v>
      </c>
      <c r="K25" s="144">
        <v>28</v>
      </c>
    </row>
    <row r="26" spans="1:12" s="8" customFormat="1" ht="11.25" customHeight="1">
      <c r="A26" s="32" t="s">
        <v>153</v>
      </c>
      <c r="B26" s="144">
        <v>33</v>
      </c>
      <c r="C26" s="144">
        <v>37</v>
      </c>
      <c r="D26" s="144">
        <v>39</v>
      </c>
      <c r="E26" s="144">
        <v>38</v>
      </c>
      <c r="F26" s="144">
        <v>50</v>
      </c>
      <c r="G26" s="144">
        <v>48</v>
      </c>
      <c r="H26" s="144">
        <v>50</v>
      </c>
      <c r="I26" s="144">
        <v>53</v>
      </c>
      <c r="J26" s="144">
        <v>44</v>
      </c>
      <c r="K26" s="144">
        <v>38</v>
      </c>
    </row>
    <row r="27" spans="1:12" s="8" customFormat="1" ht="11.25" customHeight="1">
      <c r="A27" s="32" t="s">
        <v>154</v>
      </c>
      <c r="B27" s="144">
        <v>52</v>
      </c>
      <c r="C27" s="144">
        <v>43</v>
      </c>
      <c r="D27" s="144">
        <v>54</v>
      </c>
      <c r="E27" s="144">
        <v>57</v>
      </c>
      <c r="F27" s="144">
        <v>60</v>
      </c>
      <c r="G27" s="144">
        <v>52</v>
      </c>
      <c r="H27" s="144">
        <v>41</v>
      </c>
      <c r="I27" s="144">
        <v>34</v>
      </c>
      <c r="J27" s="144">
        <v>39</v>
      </c>
      <c r="K27" s="144">
        <v>53</v>
      </c>
    </row>
    <row r="28" spans="1:12" s="8" customFormat="1" ht="11.25" customHeight="1">
      <c r="A28" s="40" t="s">
        <v>19</v>
      </c>
      <c r="B28" s="211">
        <v>671</v>
      </c>
      <c r="C28" s="211">
        <v>716</v>
      </c>
      <c r="D28" s="211">
        <v>764</v>
      </c>
      <c r="E28" s="211">
        <v>747</v>
      </c>
      <c r="F28" s="211">
        <v>838</v>
      </c>
      <c r="G28" s="211">
        <v>767</v>
      </c>
      <c r="H28" s="211">
        <v>831</v>
      </c>
      <c r="I28" s="211">
        <v>776</v>
      </c>
      <c r="J28" s="211">
        <v>791</v>
      </c>
      <c r="K28" s="211">
        <v>794</v>
      </c>
      <c r="L28" s="7"/>
    </row>
    <row r="29" spans="1:12" s="8" customFormat="1" ht="11.25" customHeight="1">
      <c r="A29" s="32"/>
      <c r="B29" s="144"/>
      <c r="C29" s="144"/>
      <c r="D29" s="144"/>
      <c r="E29" s="144"/>
      <c r="F29" s="144"/>
      <c r="G29" s="144"/>
      <c r="H29" s="144"/>
      <c r="I29" s="144"/>
      <c r="J29" s="144"/>
      <c r="K29" s="144"/>
    </row>
    <row r="30" spans="1:12" s="8" customFormat="1" ht="11.25" customHeight="1">
      <c r="A30" s="7" t="s">
        <v>7</v>
      </c>
      <c r="B30" s="144"/>
      <c r="C30" s="144"/>
      <c r="D30" s="144"/>
      <c r="E30" s="144"/>
      <c r="F30" s="144"/>
      <c r="G30" s="144"/>
      <c r="H30" s="144"/>
      <c r="I30" s="144"/>
      <c r="J30" s="144"/>
      <c r="K30" s="144"/>
    </row>
    <row r="31" spans="1:12" s="8" customFormat="1" ht="11.25" customHeight="1">
      <c r="A31" s="32" t="s">
        <v>147</v>
      </c>
      <c r="B31" s="144">
        <v>382</v>
      </c>
      <c r="C31" s="144">
        <v>451</v>
      </c>
      <c r="D31" s="144">
        <v>473</v>
      </c>
      <c r="E31" s="144">
        <v>440</v>
      </c>
      <c r="F31" s="144">
        <v>499</v>
      </c>
      <c r="G31" s="144">
        <v>456</v>
      </c>
      <c r="H31" s="144">
        <v>474</v>
      </c>
      <c r="I31" s="144">
        <v>460</v>
      </c>
      <c r="J31" s="144">
        <v>468</v>
      </c>
      <c r="K31" s="144">
        <v>402</v>
      </c>
    </row>
    <row r="32" spans="1:12" s="8" customFormat="1" ht="11.25" customHeight="1">
      <c r="A32" s="32" t="s">
        <v>148</v>
      </c>
      <c r="B32" s="144">
        <v>205</v>
      </c>
      <c r="C32" s="144">
        <v>194</v>
      </c>
      <c r="D32" s="144">
        <v>220</v>
      </c>
      <c r="E32" s="144">
        <v>175</v>
      </c>
      <c r="F32" s="144">
        <v>183</v>
      </c>
      <c r="G32" s="144">
        <v>189</v>
      </c>
      <c r="H32" s="144">
        <v>190</v>
      </c>
      <c r="I32" s="144">
        <v>156</v>
      </c>
      <c r="J32" s="144">
        <v>146</v>
      </c>
      <c r="K32" s="144">
        <v>206</v>
      </c>
    </row>
    <row r="33" spans="1:11" s="8" customFormat="1" ht="11.25" customHeight="1">
      <c r="A33" s="32" t="s">
        <v>149</v>
      </c>
      <c r="B33" s="144">
        <v>1430</v>
      </c>
      <c r="C33" s="144">
        <v>1642</v>
      </c>
      <c r="D33" s="144">
        <v>1716</v>
      </c>
      <c r="E33" s="144">
        <v>1612</v>
      </c>
      <c r="F33" s="144">
        <v>1882</v>
      </c>
      <c r="G33" s="144">
        <v>1869</v>
      </c>
      <c r="H33" s="144">
        <v>1977</v>
      </c>
      <c r="I33" s="144">
        <v>1844</v>
      </c>
      <c r="J33" s="144">
        <v>1912</v>
      </c>
      <c r="K33" s="144">
        <v>1940</v>
      </c>
    </row>
    <row r="34" spans="1:11" s="8" customFormat="1" ht="11.25" customHeight="1">
      <c r="A34" s="32" t="s">
        <v>152</v>
      </c>
      <c r="B34" s="144">
        <v>58</v>
      </c>
      <c r="C34" s="144">
        <v>53</v>
      </c>
      <c r="D34" s="144">
        <v>56</v>
      </c>
      <c r="E34" s="144">
        <v>70</v>
      </c>
      <c r="F34" s="144">
        <v>67</v>
      </c>
      <c r="G34" s="144">
        <v>45</v>
      </c>
      <c r="H34" s="144">
        <v>56</v>
      </c>
      <c r="I34" s="144">
        <v>84</v>
      </c>
      <c r="J34" s="144">
        <v>50</v>
      </c>
      <c r="K34" s="144">
        <v>68</v>
      </c>
    </row>
    <row r="35" spans="1:11" s="8" customFormat="1" ht="11.25" customHeight="1">
      <c r="A35" s="32" t="s">
        <v>150</v>
      </c>
      <c r="B35" s="144">
        <v>169</v>
      </c>
      <c r="C35" s="144">
        <v>182</v>
      </c>
      <c r="D35" s="144">
        <v>180</v>
      </c>
      <c r="E35" s="144">
        <v>184</v>
      </c>
      <c r="F35" s="144">
        <v>167</v>
      </c>
      <c r="G35" s="144">
        <v>179</v>
      </c>
      <c r="H35" s="144">
        <v>187</v>
      </c>
      <c r="I35" s="144">
        <v>171</v>
      </c>
      <c r="J35" s="144">
        <v>169</v>
      </c>
      <c r="K35" s="144">
        <v>163</v>
      </c>
    </row>
    <row r="36" spans="1:11" s="8" customFormat="1" ht="11.25" customHeight="1">
      <c r="A36" s="32" t="s">
        <v>151</v>
      </c>
      <c r="B36" s="144">
        <v>74</v>
      </c>
      <c r="C36" s="144">
        <v>83</v>
      </c>
      <c r="D36" s="144">
        <v>101</v>
      </c>
      <c r="E36" s="144">
        <v>98</v>
      </c>
      <c r="F36" s="144">
        <v>98</v>
      </c>
      <c r="G36" s="144">
        <v>78</v>
      </c>
      <c r="H36" s="144">
        <v>101</v>
      </c>
      <c r="I36" s="144">
        <v>100</v>
      </c>
      <c r="J36" s="144">
        <v>93</v>
      </c>
      <c r="K36" s="144">
        <v>110</v>
      </c>
    </row>
    <row r="37" spans="1:11" s="8" customFormat="1" ht="11.25" customHeight="1">
      <c r="A37" s="32" t="s">
        <v>153</v>
      </c>
      <c r="B37" s="144">
        <v>128</v>
      </c>
      <c r="C37" s="144">
        <v>149</v>
      </c>
      <c r="D37" s="144">
        <v>143</v>
      </c>
      <c r="E37" s="144">
        <v>147</v>
      </c>
      <c r="F37" s="144">
        <v>185</v>
      </c>
      <c r="G37" s="144">
        <v>182</v>
      </c>
      <c r="H37" s="144">
        <v>165</v>
      </c>
      <c r="I37" s="144">
        <v>174</v>
      </c>
      <c r="J37" s="144">
        <v>154</v>
      </c>
      <c r="K37" s="144">
        <v>155</v>
      </c>
    </row>
    <row r="38" spans="1:11" s="8" customFormat="1" ht="11.25" customHeight="1">
      <c r="A38" s="32" t="s">
        <v>154</v>
      </c>
      <c r="B38" s="144">
        <v>183</v>
      </c>
      <c r="C38" s="144">
        <v>183</v>
      </c>
      <c r="D38" s="144">
        <v>211</v>
      </c>
      <c r="E38" s="144">
        <v>213</v>
      </c>
      <c r="F38" s="144">
        <v>211</v>
      </c>
      <c r="G38" s="144">
        <v>207</v>
      </c>
      <c r="H38" s="144">
        <v>227</v>
      </c>
      <c r="I38" s="144">
        <v>207</v>
      </c>
      <c r="J38" s="144">
        <v>174</v>
      </c>
      <c r="K38" s="144">
        <v>205</v>
      </c>
    </row>
    <row r="39" spans="1:11" s="8" customFormat="1" ht="11.25" customHeight="1">
      <c r="A39" s="49" t="s">
        <v>19</v>
      </c>
      <c r="B39" s="212">
        <v>2629</v>
      </c>
      <c r="C39" s="212">
        <v>2937</v>
      </c>
      <c r="D39" s="212">
        <v>3100</v>
      </c>
      <c r="E39" s="212">
        <v>2939</v>
      </c>
      <c r="F39" s="212">
        <v>3292</v>
      </c>
      <c r="G39" s="212">
        <v>3205</v>
      </c>
      <c r="H39" s="212">
        <v>3377</v>
      </c>
      <c r="I39" s="212">
        <v>3196</v>
      </c>
      <c r="J39" s="212">
        <v>3166</v>
      </c>
      <c r="K39" s="212">
        <v>3249</v>
      </c>
    </row>
    <row r="40" spans="1:11" ht="11.25" customHeight="1">
      <c r="A40" s="32"/>
      <c r="B40" s="29"/>
      <c r="C40" s="8"/>
      <c r="D40" s="8"/>
      <c r="E40" s="8"/>
      <c r="F40" s="8"/>
      <c r="G40" s="29"/>
      <c r="H40" s="29"/>
      <c r="I40" s="29"/>
      <c r="K40" s="29"/>
    </row>
    <row r="41" spans="1:11" ht="22.5" customHeight="1">
      <c r="A41" s="306" t="s">
        <v>395</v>
      </c>
      <c r="B41" s="306"/>
      <c r="C41" s="306"/>
      <c r="D41" s="306"/>
      <c r="E41" s="306"/>
      <c r="F41" s="306"/>
      <c r="G41" s="306"/>
      <c r="H41" s="306"/>
      <c r="I41" s="306"/>
      <c r="J41" s="306"/>
      <c r="K41" s="306"/>
    </row>
    <row r="42" spans="1:11" s="122" customFormat="1" ht="11.25" customHeight="1">
      <c r="A42" s="309" t="s">
        <v>270</v>
      </c>
      <c r="B42" s="309"/>
      <c r="C42" s="309"/>
      <c r="D42" s="309"/>
      <c r="E42" s="309"/>
      <c r="F42" s="309"/>
      <c r="G42" s="309"/>
      <c r="H42" s="309"/>
      <c r="I42" s="309"/>
      <c r="J42" s="309"/>
      <c r="K42" s="309"/>
    </row>
    <row r="43" spans="1:11" ht="11.25" customHeight="1">
      <c r="A43" s="311" t="s">
        <v>193</v>
      </c>
      <c r="B43" s="311"/>
      <c r="C43" s="311"/>
      <c r="D43" s="311"/>
      <c r="E43" s="311"/>
      <c r="F43" s="311"/>
      <c r="G43" s="311"/>
      <c r="H43" s="311"/>
      <c r="I43" s="311"/>
      <c r="J43" s="311"/>
      <c r="K43" s="311"/>
    </row>
    <row r="44" spans="1:11">
      <c r="A44" s="309" t="s">
        <v>338</v>
      </c>
      <c r="B44" s="307"/>
      <c r="C44" s="307"/>
      <c r="D44" s="307"/>
      <c r="E44" s="307"/>
      <c r="F44" s="307"/>
      <c r="G44" s="307"/>
      <c r="H44" s="307"/>
      <c r="I44" s="307"/>
      <c r="J44" s="307"/>
      <c r="K44" s="307"/>
    </row>
    <row r="45" spans="1:11" ht="11.25" customHeight="1">
      <c r="A45" s="307" t="s">
        <v>339</v>
      </c>
      <c r="B45" s="307"/>
      <c r="C45" s="307"/>
      <c r="D45" s="307"/>
      <c r="E45" s="307"/>
      <c r="F45" s="307"/>
      <c r="G45" s="307"/>
      <c r="H45" s="307"/>
      <c r="I45" s="307"/>
      <c r="J45" s="307"/>
      <c r="K45" s="307"/>
    </row>
    <row r="46" spans="1:11" ht="11.25" customHeight="1">
      <c r="A46" s="310" t="s">
        <v>340</v>
      </c>
      <c r="B46" s="310"/>
      <c r="C46" s="310"/>
      <c r="D46" s="310"/>
      <c r="E46" s="310"/>
      <c r="F46" s="310"/>
      <c r="G46" s="310"/>
      <c r="H46" s="310"/>
      <c r="I46" s="310"/>
      <c r="J46" s="310"/>
      <c r="K46" s="310"/>
    </row>
    <row r="47" spans="1:11">
      <c r="A47" s="311" t="s">
        <v>194</v>
      </c>
      <c r="B47" s="311"/>
      <c r="C47" s="311"/>
      <c r="D47" s="311"/>
      <c r="E47" s="311"/>
      <c r="F47" s="311"/>
      <c r="G47" s="311"/>
      <c r="H47" s="311"/>
      <c r="I47" s="311"/>
      <c r="J47" s="311"/>
      <c r="K47" s="311"/>
    </row>
    <row r="48" spans="1:11" ht="11.25" customHeight="1">
      <c r="A48" s="44"/>
      <c r="B48" s="54"/>
      <c r="C48" s="54"/>
      <c r="D48" s="43"/>
      <c r="E48" s="54"/>
      <c r="F48" s="54"/>
      <c r="G48" s="8"/>
      <c r="H48" s="8"/>
      <c r="I48" s="8"/>
      <c r="K48" s="54"/>
    </row>
    <row r="49" spans="1:1" ht="11.25" customHeight="1">
      <c r="A49" s="10" t="str">
        <f>Contents!B45</f>
        <v>© Commonwealth of Australia 2023</v>
      </c>
    </row>
  </sheetData>
  <mergeCells count="7">
    <mergeCell ref="A41:K41"/>
    <mergeCell ref="A47:K47"/>
    <mergeCell ref="A42:K42"/>
    <mergeCell ref="A43:K43"/>
    <mergeCell ref="A44:K44"/>
    <mergeCell ref="A45:K45"/>
    <mergeCell ref="A46:K46"/>
  </mergeCells>
  <hyperlinks>
    <hyperlink ref="A49" r:id="rId1" display="© Commonwealth of Australia &lt;&lt;yyyy&gt;&gt;" xr:uid="{61968A64-5A01-42B6-9A69-6A59C25689FA}"/>
    <hyperlink ref="A41:D41" location="'Crisis Support'!A1" display="Some of these statistics may cause distress. Services you can contact are in the Crisis support services section." xr:uid="{A3621E97-F955-4C42-9310-CF4BCDBA4DF8}"/>
  </hyperlinks>
  <printOptions gridLines="1"/>
  <pageMargins left="0.14000000000000001" right="0.12" top="0.28999999999999998" bottom="0.22" header="0.22" footer="0.18"/>
  <pageSetup paperSize="9" orientation="landscape" r:id="rId2"/>
  <headerFooter alignWithMargins="0">
    <oddHeader>&amp;C&amp;"Calibri"&amp;10&amp;KFF0000 OFFICIAL: Census and Statistics Act&amp;1#_x000D_</oddHeader>
    <oddFooter>&amp;C_x000D_&amp;1#&amp;"Calibri"&amp;10&amp;KFF0000 OFFICIAL: Census and Statistics Act</oddFooter>
  </headerFooter>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N52"/>
  <sheetViews>
    <sheetView zoomScaleNormal="100" workbookViewId="0">
      <pane ySplit="8" topLeftCell="A9" activePane="bottomLeft" state="frozen"/>
      <selection sqref="A1:C1"/>
      <selection pane="bottomLeft"/>
    </sheetView>
  </sheetViews>
  <sheetFormatPr defaultRowHeight="11.25"/>
  <cols>
    <col min="1" max="1" width="47.5" customWidth="1"/>
    <col min="2" max="7" width="9.33203125" customWidth="1"/>
    <col min="12" max="13" width="13.6640625" customWidth="1"/>
  </cols>
  <sheetData>
    <row r="1" spans="1:13" s="126" customFormat="1" ht="60" customHeight="1">
      <c r="A1" s="126" t="s">
        <v>4</v>
      </c>
    </row>
    <row r="2" spans="1:13" ht="20.100000000000001" customHeight="1">
      <c r="A2" s="6" t="str">
        <f>Contents!A2</f>
        <v>3303.0 Causes of Death, Australia, 2022</v>
      </c>
    </row>
    <row r="3" spans="1:13" ht="12.75" customHeight="1">
      <c r="A3" s="14" t="str">
        <f>Contents!A3</f>
        <v>Released at 11.30am (Canberra time) 27 September 2023</v>
      </c>
    </row>
    <row r="4" spans="1:13" s="15" customFormat="1" ht="20.100000000000001" customHeight="1">
      <c r="A4" s="1" t="s">
        <v>335</v>
      </c>
      <c r="B4" s="1"/>
      <c r="C4" s="1"/>
      <c r="D4" s="1"/>
      <c r="E4" s="1"/>
      <c r="F4" s="1"/>
      <c r="G4" s="1"/>
      <c r="H4" s="1"/>
      <c r="I4" s="1"/>
      <c r="J4" s="1"/>
      <c r="K4" s="1"/>
      <c r="L4" s="1"/>
    </row>
    <row r="5" spans="1:13" s="8" customFormat="1">
      <c r="A5" s="58"/>
    </row>
    <row r="6" spans="1:13" s="15" customFormat="1" ht="21" customHeight="1">
      <c r="A6" s="195"/>
      <c r="B6" s="7"/>
      <c r="C6" s="7"/>
      <c r="D6" s="7"/>
      <c r="E6" s="7"/>
      <c r="F6" s="7"/>
      <c r="G6" s="7"/>
      <c r="H6" s="7"/>
      <c r="I6" s="89"/>
      <c r="J6" s="89"/>
      <c r="K6" s="7"/>
    </row>
    <row r="7" spans="1:13" s="15" customFormat="1" ht="22.5" customHeight="1">
      <c r="A7" s="8"/>
      <c r="B7" s="190">
        <v>2013</v>
      </c>
      <c r="C7" s="190">
        <v>2014</v>
      </c>
      <c r="D7" s="190">
        <v>2015</v>
      </c>
      <c r="E7" s="190">
        <v>2016</v>
      </c>
      <c r="F7" s="190">
        <v>2017</v>
      </c>
      <c r="G7" s="190">
        <v>2018</v>
      </c>
      <c r="H7" s="190">
        <v>2019</v>
      </c>
      <c r="I7" s="190">
        <v>2020</v>
      </c>
      <c r="J7" s="190">
        <v>2021</v>
      </c>
      <c r="K7" s="190">
        <v>2022</v>
      </c>
      <c r="L7" s="190" t="s">
        <v>327</v>
      </c>
      <c r="M7" s="190" t="s">
        <v>327</v>
      </c>
    </row>
    <row r="8" spans="1:13" s="8" customFormat="1">
      <c r="A8" s="88" t="s">
        <v>69</v>
      </c>
      <c r="B8" s="86" t="s">
        <v>10</v>
      </c>
      <c r="C8" s="86" t="s">
        <v>10</v>
      </c>
      <c r="D8" s="86" t="s">
        <v>10</v>
      </c>
      <c r="E8" s="86" t="s">
        <v>10</v>
      </c>
      <c r="F8" s="86" t="s">
        <v>10</v>
      </c>
      <c r="G8" s="86" t="s">
        <v>10</v>
      </c>
      <c r="H8" s="86" t="s">
        <v>10</v>
      </c>
      <c r="I8" s="86" t="s">
        <v>10</v>
      </c>
      <c r="J8" s="86" t="s">
        <v>10</v>
      </c>
      <c r="K8" s="86" t="s">
        <v>10</v>
      </c>
      <c r="L8" s="273" t="s">
        <v>20</v>
      </c>
      <c r="M8" s="273" t="s">
        <v>328</v>
      </c>
    </row>
    <row r="9" spans="1:13" s="8" customFormat="1" ht="11.25" customHeight="1">
      <c r="A9" s="7" t="s">
        <v>5</v>
      </c>
      <c r="B9" s="29"/>
      <c r="C9" s="29"/>
      <c r="D9" s="29"/>
      <c r="E9" s="29"/>
      <c r="F9" s="29"/>
      <c r="G9" s="29"/>
      <c r="H9" s="29"/>
      <c r="I9" s="29"/>
      <c r="J9" s="29"/>
      <c r="K9" s="29"/>
    </row>
    <row r="10" spans="1:13" s="8" customFormat="1" ht="11.25" customHeight="1">
      <c r="A10" s="67" t="s">
        <v>42</v>
      </c>
      <c r="B10" s="29">
        <v>523</v>
      </c>
      <c r="C10" s="29">
        <v>620</v>
      </c>
      <c r="D10" s="29">
        <v>637</v>
      </c>
      <c r="E10" s="209">
        <v>624</v>
      </c>
      <c r="F10" s="209">
        <v>716</v>
      </c>
      <c r="G10" s="209">
        <v>712</v>
      </c>
      <c r="H10" s="209">
        <v>739</v>
      </c>
      <c r="I10" s="209">
        <v>675</v>
      </c>
      <c r="J10" s="209">
        <v>660</v>
      </c>
      <c r="K10" s="29">
        <v>707</v>
      </c>
      <c r="L10" s="82">
        <v>17</v>
      </c>
      <c r="M10" s="82">
        <v>0.9</v>
      </c>
    </row>
    <row r="11" spans="1:13" s="8" customFormat="1" ht="11.25" customHeight="1">
      <c r="A11" s="67" t="s">
        <v>43</v>
      </c>
      <c r="B11" s="29">
        <v>408</v>
      </c>
      <c r="C11" s="29">
        <v>521</v>
      </c>
      <c r="D11" s="29">
        <v>522</v>
      </c>
      <c r="E11" s="209">
        <v>477</v>
      </c>
      <c r="F11" s="209">
        <v>508</v>
      </c>
      <c r="G11" s="209">
        <v>516</v>
      </c>
      <c r="H11" s="209">
        <v>556</v>
      </c>
      <c r="I11" s="209">
        <v>522</v>
      </c>
      <c r="J11" s="209">
        <v>518</v>
      </c>
      <c r="K11" s="29">
        <v>556</v>
      </c>
      <c r="L11" s="82">
        <v>16.100000000000001</v>
      </c>
      <c r="M11" s="82">
        <v>0.8</v>
      </c>
    </row>
    <row r="12" spans="1:13" s="8" customFormat="1" ht="11.25" customHeight="1">
      <c r="A12" s="67" t="s">
        <v>44</v>
      </c>
      <c r="B12" s="29">
        <v>519</v>
      </c>
      <c r="C12" s="29">
        <v>498</v>
      </c>
      <c r="D12" s="29">
        <v>579</v>
      </c>
      <c r="E12" s="209">
        <v>532</v>
      </c>
      <c r="F12" s="209">
        <v>613</v>
      </c>
      <c r="G12" s="209">
        <v>632</v>
      </c>
      <c r="H12" s="209">
        <v>604</v>
      </c>
      <c r="I12" s="209">
        <v>613</v>
      </c>
      <c r="J12" s="209">
        <v>592</v>
      </c>
      <c r="K12" s="29">
        <v>592</v>
      </c>
      <c r="L12" s="82">
        <v>23.9</v>
      </c>
      <c r="M12" s="82">
        <v>1.3</v>
      </c>
    </row>
    <row r="13" spans="1:13" s="8" customFormat="1" ht="11.25" customHeight="1">
      <c r="A13" s="67" t="s">
        <v>45</v>
      </c>
      <c r="B13" s="29">
        <v>152</v>
      </c>
      <c r="C13" s="29">
        <v>187</v>
      </c>
      <c r="D13" s="29">
        <v>169</v>
      </c>
      <c r="E13" s="209">
        <v>164</v>
      </c>
      <c r="F13" s="209">
        <v>163</v>
      </c>
      <c r="G13" s="209">
        <v>152</v>
      </c>
      <c r="H13" s="209">
        <v>199</v>
      </c>
      <c r="I13" s="209">
        <v>177</v>
      </c>
      <c r="J13" s="209">
        <v>179</v>
      </c>
      <c r="K13" s="29">
        <v>180</v>
      </c>
      <c r="L13" s="82">
        <v>19.8</v>
      </c>
      <c r="M13" s="82">
        <v>1</v>
      </c>
    </row>
    <row r="14" spans="1:13" s="8" customFormat="1" ht="11.25" customHeight="1">
      <c r="A14" s="67" t="s">
        <v>46</v>
      </c>
      <c r="B14" s="29">
        <v>252</v>
      </c>
      <c r="C14" s="29">
        <v>277</v>
      </c>
      <c r="D14" s="29">
        <v>295</v>
      </c>
      <c r="E14" s="209">
        <v>269</v>
      </c>
      <c r="F14" s="209">
        <v>310</v>
      </c>
      <c r="G14" s="209">
        <v>287</v>
      </c>
      <c r="H14" s="209">
        <v>303</v>
      </c>
      <c r="I14" s="209">
        <v>295</v>
      </c>
      <c r="J14" s="209">
        <v>287</v>
      </c>
      <c r="K14" s="29">
        <v>280</v>
      </c>
      <c r="L14" s="82">
        <v>21.4</v>
      </c>
      <c r="M14" s="82">
        <v>1.1000000000000001</v>
      </c>
    </row>
    <row r="15" spans="1:13" s="8" customFormat="1" ht="11.25" customHeight="1">
      <c r="A15" s="67" t="s">
        <v>47</v>
      </c>
      <c r="B15" s="29">
        <v>54</v>
      </c>
      <c r="C15" s="29">
        <v>56</v>
      </c>
      <c r="D15" s="29">
        <v>66</v>
      </c>
      <c r="E15" s="209">
        <v>67</v>
      </c>
      <c r="F15" s="209">
        <v>61</v>
      </c>
      <c r="G15" s="209">
        <v>62</v>
      </c>
      <c r="H15" s="209">
        <v>70</v>
      </c>
      <c r="I15" s="209">
        <v>72</v>
      </c>
      <c r="J15" s="209">
        <v>61</v>
      </c>
      <c r="K15" s="29">
        <v>66</v>
      </c>
      <c r="L15" s="82">
        <v>23.5</v>
      </c>
      <c r="M15" s="82">
        <v>1.2</v>
      </c>
    </row>
    <row r="16" spans="1:13" s="8" customFormat="1" ht="11.25" customHeight="1">
      <c r="A16" s="67" t="s">
        <v>48</v>
      </c>
      <c r="B16" s="29">
        <v>22</v>
      </c>
      <c r="C16" s="29">
        <v>33</v>
      </c>
      <c r="D16" s="29">
        <v>31</v>
      </c>
      <c r="E16" s="209">
        <v>38</v>
      </c>
      <c r="F16" s="209">
        <v>37</v>
      </c>
      <c r="G16" s="209">
        <v>39</v>
      </c>
      <c r="H16" s="209">
        <v>34</v>
      </c>
      <c r="I16" s="209">
        <v>32</v>
      </c>
      <c r="J16" s="209">
        <v>29</v>
      </c>
      <c r="K16" s="29">
        <v>38</v>
      </c>
      <c r="L16" s="82">
        <v>28</v>
      </c>
      <c r="M16" s="82">
        <v>1.5</v>
      </c>
    </row>
    <row r="17" spans="1:13" s="8" customFormat="1" ht="11.25" customHeight="1">
      <c r="A17" s="67" t="s">
        <v>49</v>
      </c>
      <c r="B17" s="29">
        <v>28</v>
      </c>
      <c r="C17" s="29">
        <v>28</v>
      </c>
      <c r="D17" s="29">
        <v>36</v>
      </c>
      <c r="E17" s="209">
        <v>20</v>
      </c>
      <c r="F17" s="209">
        <v>45</v>
      </c>
      <c r="G17" s="209">
        <v>38</v>
      </c>
      <c r="H17" s="209">
        <v>41</v>
      </c>
      <c r="I17" s="209">
        <v>34</v>
      </c>
      <c r="J17" s="209">
        <v>49</v>
      </c>
      <c r="K17" s="29">
        <v>35</v>
      </c>
      <c r="L17" s="82">
        <v>17.899999999999999</v>
      </c>
      <c r="M17" s="82">
        <v>0.9</v>
      </c>
    </row>
    <row r="18" spans="1:13" s="8" customFormat="1" ht="11.25" customHeight="1">
      <c r="A18" s="40" t="s">
        <v>29</v>
      </c>
      <c r="B18" s="41">
        <v>1958</v>
      </c>
      <c r="C18" s="41">
        <v>2221</v>
      </c>
      <c r="D18" s="41">
        <v>2336</v>
      </c>
      <c r="E18" s="201">
        <v>2192</v>
      </c>
      <c r="F18" s="201">
        <v>2454</v>
      </c>
      <c r="G18" s="201">
        <v>2438</v>
      </c>
      <c r="H18" s="201">
        <v>2546</v>
      </c>
      <c r="I18" s="201">
        <v>2420</v>
      </c>
      <c r="J18" s="201">
        <v>2375</v>
      </c>
      <c r="K18" s="41">
        <v>2455</v>
      </c>
      <c r="L18" s="83">
        <v>19</v>
      </c>
      <c r="M18" s="83">
        <v>1</v>
      </c>
    </row>
    <row r="19" spans="1:13" s="8" customFormat="1" ht="11.25" customHeight="1">
      <c r="A19" s="58"/>
      <c r="B19" s="41"/>
      <c r="C19" s="41"/>
      <c r="D19" s="41"/>
      <c r="E19" s="41"/>
      <c r="F19" s="41"/>
      <c r="G19" s="41"/>
      <c r="H19" s="41"/>
      <c r="I19" s="41"/>
      <c r="J19" s="41"/>
      <c r="K19" s="41"/>
      <c r="L19" s="7"/>
      <c r="M19" s="7"/>
    </row>
    <row r="20" spans="1:13" s="8" customFormat="1" ht="11.25" customHeight="1">
      <c r="A20" s="58" t="s">
        <v>6</v>
      </c>
      <c r="B20" s="29"/>
      <c r="C20" s="29"/>
      <c r="D20" s="29"/>
      <c r="E20" s="29"/>
      <c r="F20" s="29"/>
      <c r="G20" s="29"/>
      <c r="H20" s="29"/>
      <c r="I20" s="29"/>
      <c r="J20" s="29"/>
      <c r="K20" s="29"/>
    </row>
    <row r="21" spans="1:13" s="8" customFormat="1" ht="11.25" customHeight="1">
      <c r="A21" s="67" t="s">
        <v>42</v>
      </c>
      <c r="B21" s="29">
        <v>195</v>
      </c>
      <c r="C21" s="29">
        <v>212</v>
      </c>
      <c r="D21" s="29">
        <v>202</v>
      </c>
      <c r="E21" s="29">
        <v>198</v>
      </c>
      <c r="F21" s="29">
        <v>213</v>
      </c>
      <c r="G21" s="29">
        <v>228</v>
      </c>
      <c r="H21" s="29">
        <v>224</v>
      </c>
      <c r="I21" s="29">
        <v>235</v>
      </c>
      <c r="J21" s="29">
        <v>234</v>
      </c>
      <c r="K21" s="29">
        <v>204</v>
      </c>
      <c r="L21" s="82">
        <v>5.4</v>
      </c>
      <c r="M21" s="82">
        <v>0.9</v>
      </c>
    </row>
    <row r="22" spans="1:13" s="8" customFormat="1" ht="11.25" customHeight="1">
      <c r="A22" s="67" t="s">
        <v>43</v>
      </c>
      <c r="B22" s="29">
        <v>144</v>
      </c>
      <c r="C22" s="29">
        <v>151</v>
      </c>
      <c r="D22" s="29">
        <v>164</v>
      </c>
      <c r="E22" s="29">
        <v>190</v>
      </c>
      <c r="F22" s="29">
        <v>205</v>
      </c>
      <c r="G22" s="29">
        <v>175</v>
      </c>
      <c r="H22" s="29">
        <v>179</v>
      </c>
      <c r="I22" s="29">
        <v>171</v>
      </c>
      <c r="J22" s="29">
        <v>157</v>
      </c>
      <c r="K22" s="29">
        <v>198</v>
      </c>
      <c r="L22" s="82">
        <v>5.2</v>
      </c>
      <c r="M22" s="82">
        <v>0.9</v>
      </c>
    </row>
    <row r="23" spans="1:13" s="8" customFormat="1" ht="11.25" customHeight="1">
      <c r="A23" s="67" t="s">
        <v>44</v>
      </c>
      <c r="B23" s="29">
        <v>157</v>
      </c>
      <c r="C23" s="29">
        <v>160</v>
      </c>
      <c r="D23" s="29">
        <v>182</v>
      </c>
      <c r="E23" s="29">
        <v>156</v>
      </c>
      <c r="F23" s="29">
        <v>203</v>
      </c>
      <c r="G23" s="29">
        <v>173</v>
      </c>
      <c r="H23" s="29">
        <v>199</v>
      </c>
      <c r="I23" s="29">
        <v>169</v>
      </c>
      <c r="J23" s="29">
        <v>194</v>
      </c>
      <c r="K23" s="29">
        <v>181</v>
      </c>
      <c r="L23" s="82">
        <v>7</v>
      </c>
      <c r="M23" s="82">
        <v>1.2</v>
      </c>
    </row>
    <row r="24" spans="1:13" s="8" customFormat="1" ht="11.25" customHeight="1">
      <c r="A24" s="67" t="s">
        <v>45</v>
      </c>
      <c r="B24" s="29">
        <v>51</v>
      </c>
      <c r="C24" s="29">
        <v>57</v>
      </c>
      <c r="D24" s="29">
        <v>64</v>
      </c>
      <c r="E24" s="29">
        <v>57</v>
      </c>
      <c r="F24" s="29">
        <v>63</v>
      </c>
      <c r="G24" s="29">
        <v>57</v>
      </c>
      <c r="H24" s="29">
        <v>51</v>
      </c>
      <c r="I24" s="29">
        <v>52</v>
      </c>
      <c r="J24" s="29">
        <v>50</v>
      </c>
      <c r="K24" s="29">
        <v>62</v>
      </c>
      <c r="L24" s="82">
        <v>6</v>
      </c>
      <c r="M24" s="82">
        <v>1</v>
      </c>
    </row>
    <row r="25" spans="1:13" s="8" customFormat="1" ht="11.25" customHeight="1">
      <c r="A25" s="67" t="s">
        <v>46</v>
      </c>
      <c r="B25" s="29">
        <v>84</v>
      </c>
      <c r="C25" s="29">
        <v>90</v>
      </c>
      <c r="D25" s="29">
        <v>107</v>
      </c>
      <c r="E25" s="29">
        <v>104</v>
      </c>
      <c r="F25" s="29">
        <v>108</v>
      </c>
      <c r="G25" s="29">
        <v>97</v>
      </c>
      <c r="H25" s="29">
        <v>113</v>
      </c>
      <c r="I25" s="29">
        <v>90</v>
      </c>
      <c r="J25" s="29">
        <v>103</v>
      </c>
      <c r="K25" s="29">
        <v>97</v>
      </c>
      <c r="L25" s="82">
        <v>7.4</v>
      </c>
      <c r="M25" s="82">
        <v>1.2</v>
      </c>
    </row>
    <row r="26" spans="1:13" s="8" customFormat="1" ht="11.25" customHeight="1">
      <c r="A26" s="67" t="s">
        <v>47</v>
      </c>
      <c r="B26" s="29">
        <v>20</v>
      </c>
      <c r="C26" s="29">
        <v>13</v>
      </c>
      <c r="D26" s="29">
        <v>18</v>
      </c>
      <c r="E26" s="29">
        <v>26</v>
      </c>
      <c r="F26" s="29">
        <v>18</v>
      </c>
      <c r="G26" s="29">
        <v>16</v>
      </c>
      <c r="H26" s="29">
        <v>37</v>
      </c>
      <c r="I26" s="29">
        <v>17</v>
      </c>
      <c r="J26" s="29">
        <v>20</v>
      </c>
      <c r="K26" s="29">
        <v>21</v>
      </c>
      <c r="L26" s="82">
        <v>7.3</v>
      </c>
      <c r="M26" s="82">
        <v>1.2</v>
      </c>
    </row>
    <row r="27" spans="1:13" s="8" customFormat="1" ht="11.25" customHeight="1">
      <c r="A27" s="67" t="s">
        <v>48</v>
      </c>
      <c r="B27" s="29">
        <v>11</v>
      </c>
      <c r="C27" s="29">
        <v>23</v>
      </c>
      <c r="D27" s="29">
        <v>17</v>
      </c>
      <c r="E27" s="29">
        <v>8</v>
      </c>
      <c r="F27" s="29">
        <v>14</v>
      </c>
      <c r="G27" s="29">
        <v>8</v>
      </c>
      <c r="H27" s="29">
        <v>16</v>
      </c>
      <c r="I27" s="29">
        <v>19</v>
      </c>
      <c r="J27" s="29">
        <v>17</v>
      </c>
      <c r="K27" s="29">
        <v>11</v>
      </c>
      <c r="L27" s="82">
        <v>12</v>
      </c>
      <c r="M27" s="82">
        <v>2</v>
      </c>
    </row>
    <row r="28" spans="1:13" s="8" customFormat="1" ht="11.25" customHeight="1">
      <c r="A28" s="67" t="s">
        <v>49</v>
      </c>
      <c r="B28" s="29">
        <v>9</v>
      </c>
      <c r="C28" s="29">
        <v>10</v>
      </c>
      <c r="D28" s="29">
        <v>10</v>
      </c>
      <c r="E28" s="29">
        <v>8</v>
      </c>
      <c r="F28" s="29">
        <v>14</v>
      </c>
      <c r="G28" s="29">
        <v>12</v>
      </c>
      <c r="H28" s="29">
        <v>12</v>
      </c>
      <c r="I28" s="29">
        <v>23</v>
      </c>
      <c r="J28" s="29">
        <v>16</v>
      </c>
      <c r="K28" s="29">
        <v>20</v>
      </c>
      <c r="L28" s="82">
        <v>7.1</v>
      </c>
      <c r="M28" s="82">
        <v>1.2</v>
      </c>
    </row>
    <row r="29" spans="1:13" s="8" customFormat="1" ht="11.25" customHeight="1">
      <c r="A29" s="40" t="s">
        <v>29</v>
      </c>
      <c r="B29" s="41">
        <v>671</v>
      </c>
      <c r="C29" s="41">
        <v>716</v>
      </c>
      <c r="D29" s="41">
        <v>764</v>
      </c>
      <c r="E29" s="41">
        <v>747</v>
      </c>
      <c r="F29" s="41">
        <v>838</v>
      </c>
      <c r="G29" s="41">
        <v>767</v>
      </c>
      <c r="H29" s="41">
        <v>831</v>
      </c>
      <c r="I29" s="41">
        <v>776</v>
      </c>
      <c r="J29" s="41">
        <v>791</v>
      </c>
      <c r="K29" s="41">
        <v>794</v>
      </c>
      <c r="L29" s="83">
        <v>6</v>
      </c>
      <c r="M29" s="83">
        <v>1</v>
      </c>
    </row>
    <row r="30" spans="1:13" s="8" customFormat="1" ht="11.25" customHeight="1">
      <c r="A30" s="5"/>
      <c r="B30" s="29"/>
      <c r="C30" s="29"/>
      <c r="D30" s="29"/>
      <c r="E30" s="29"/>
      <c r="F30" s="29"/>
      <c r="G30" s="29"/>
      <c r="H30" s="29"/>
      <c r="I30" s="29"/>
      <c r="J30" s="29"/>
      <c r="K30" s="29"/>
    </row>
    <row r="31" spans="1:13" s="8" customFormat="1" ht="11.25" customHeight="1">
      <c r="A31" s="58" t="s">
        <v>7</v>
      </c>
      <c r="B31" s="29"/>
      <c r="C31" s="29"/>
      <c r="D31" s="29"/>
      <c r="E31" s="29"/>
      <c r="F31" s="29"/>
      <c r="G31" s="29"/>
      <c r="H31" s="29"/>
      <c r="I31" s="29"/>
      <c r="J31" s="29"/>
      <c r="K31" s="29"/>
    </row>
    <row r="32" spans="1:13" s="8" customFormat="1" ht="11.25" customHeight="1">
      <c r="A32" s="67" t="s">
        <v>42</v>
      </c>
      <c r="B32" s="29">
        <v>718</v>
      </c>
      <c r="C32" s="29">
        <v>832</v>
      </c>
      <c r="D32" s="29">
        <v>839</v>
      </c>
      <c r="E32" s="29">
        <v>822</v>
      </c>
      <c r="F32" s="29">
        <v>929</v>
      </c>
      <c r="G32" s="29">
        <v>940</v>
      </c>
      <c r="H32" s="29">
        <v>963</v>
      </c>
      <c r="I32" s="29">
        <v>910</v>
      </c>
      <c r="J32" s="29">
        <v>894</v>
      </c>
      <c r="K32" s="29">
        <v>911</v>
      </c>
      <c r="L32" s="82">
        <v>11.1</v>
      </c>
      <c r="M32" s="82">
        <v>0.9</v>
      </c>
    </row>
    <row r="33" spans="1:14" s="8" customFormat="1" ht="11.25" customHeight="1">
      <c r="A33" s="67" t="s">
        <v>43</v>
      </c>
      <c r="B33" s="29">
        <v>552</v>
      </c>
      <c r="C33" s="29">
        <v>672</v>
      </c>
      <c r="D33" s="29">
        <v>686</v>
      </c>
      <c r="E33" s="29">
        <v>667</v>
      </c>
      <c r="F33" s="29">
        <v>713</v>
      </c>
      <c r="G33" s="29">
        <v>691</v>
      </c>
      <c r="H33" s="29">
        <v>735</v>
      </c>
      <c r="I33" s="29">
        <v>693</v>
      </c>
      <c r="J33" s="29">
        <v>675</v>
      </c>
      <c r="K33" s="29">
        <v>754</v>
      </c>
      <c r="L33" s="82">
        <v>10.5</v>
      </c>
      <c r="M33" s="82">
        <v>0.8</v>
      </c>
    </row>
    <row r="34" spans="1:14" s="8" customFormat="1" ht="11.25" customHeight="1">
      <c r="A34" s="67" t="s">
        <v>44</v>
      </c>
      <c r="B34" s="29">
        <v>676</v>
      </c>
      <c r="C34" s="29">
        <v>658</v>
      </c>
      <c r="D34" s="29">
        <v>761</v>
      </c>
      <c r="E34" s="29">
        <v>688</v>
      </c>
      <c r="F34" s="29">
        <v>816</v>
      </c>
      <c r="G34" s="29">
        <v>805</v>
      </c>
      <c r="H34" s="29">
        <v>803</v>
      </c>
      <c r="I34" s="29">
        <v>782</v>
      </c>
      <c r="J34" s="29">
        <v>786</v>
      </c>
      <c r="K34" s="29">
        <v>773</v>
      </c>
      <c r="L34" s="82">
        <v>15.3</v>
      </c>
      <c r="M34" s="82">
        <v>1.2</v>
      </c>
    </row>
    <row r="35" spans="1:14" s="8" customFormat="1" ht="11.25" customHeight="1">
      <c r="A35" s="67" t="s">
        <v>45</v>
      </c>
      <c r="B35" s="29">
        <v>203</v>
      </c>
      <c r="C35" s="29">
        <v>244</v>
      </c>
      <c r="D35" s="29">
        <v>233</v>
      </c>
      <c r="E35" s="29">
        <v>221</v>
      </c>
      <c r="F35" s="29">
        <v>226</v>
      </c>
      <c r="G35" s="29">
        <v>209</v>
      </c>
      <c r="H35" s="29">
        <v>250</v>
      </c>
      <c r="I35" s="29">
        <v>229</v>
      </c>
      <c r="J35" s="29">
        <v>229</v>
      </c>
      <c r="K35" s="29">
        <v>242</v>
      </c>
      <c r="L35" s="82">
        <v>12.8</v>
      </c>
      <c r="M35" s="82">
        <v>1</v>
      </c>
    </row>
    <row r="36" spans="1:14" s="8" customFormat="1" ht="11.25" customHeight="1">
      <c r="A36" s="67" t="s">
        <v>46</v>
      </c>
      <c r="B36" s="29">
        <v>336</v>
      </c>
      <c r="C36" s="29">
        <v>367</v>
      </c>
      <c r="D36" s="29">
        <v>402</v>
      </c>
      <c r="E36" s="29">
        <v>373</v>
      </c>
      <c r="F36" s="29">
        <v>418</v>
      </c>
      <c r="G36" s="29">
        <v>384</v>
      </c>
      <c r="H36" s="29">
        <v>416</v>
      </c>
      <c r="I36" s="29">
        <v>385</v>
      </c>
      <c r="J36" s="29">
        <v>390</v>
      </c>
      <c r="K36" s="29">
        <v>377</v>
      </c>
      <c r="L36" s="82">
        <v>14.3</v>
      </c>
      <c r="M36" s="82">
        <v>1.2</v>
      </c>
    </row>
    <row r="37" spans="1:14" s="8" customFormat="1" ht="11.25" customHeight="1">
      <c r="A37" s="67" t="s">
        <v>47</v>
      </c>
      <c r="B37" s="29">
        <v>74</v>
      </c>
      <c r="C37" s="29">
        <v>69</v>
      </c>
      <c r="D37" s="29">
        <v>84</v>
      </c>
      <c r="E37" s="29">
        <v>93</v>
      </c>
      <c r="F37" s="29">
        <v>79</v>
      </c>
      <c r="G37" s="29">
        <v>78</v>
      </c>
      <c r="H37" s="29">
        <v>107</v>
      </c>
      <c r="I37" s="29">
        <v>89</v>
      </c>
      <c r="J37" s="29">
        <v>81</v>
      </c>
      <c r="K37" s="29">
        <v>87</v>
      </c>
      <c r="L37" s="82">
        <v>15.3</v>
      </c>
      <c r="M37" s="82">
        <v>1.2</v>
      </c>
    </row>
    <row r="38" spans="1:14" s="8" customFormat="1" ht="11.25" customHeight="1">
      <c r="A38" s="67" t="s">
        <v>48</v>
      </c>
      <c r="B38" s="29">
        <v>33</v>
      </c>
      <c r="C38" s="29">
        <v>56</v>
      </c>
      <c r="D38" s="29">
        <v>48</v>
      </c>
      <c r="E38" s="29">
        <v>46</v>
      </c>
      <c r="F38" s="29">
        <v>51</v>
      </c>
      <c r="G38" s="29">
        <v>47</v>
      </c>
      <c r="H38" s="29">
        <v>50</v>
      </c>
      <c r="I38" s="29">
        <v>51</v>
      </c>
      <c r="J38" s="29">
        <v>46</v>
      </c>
      <c r="K38" s="29">
        <v>49</v>
      </c>
      <c r="L38" s="82">
        <v>20</v>
      </c>
      <c r="M38" s="82">
        <v>1.6</v>
      </c>
    </row>
    <row r="39" spans="1:14" s="8" customFormat="1" ht="11.25" customHeight="1">
      <c r="A39" s="67" t="s">
        <v>49</v>
      </c>
      <c r="B39" s="29">
        <v>37</v>
      </c>
      <c r="C39" s="29">
        <v>38</v>
      </c>
      <c r="D39" s="29">
        <v>46</v>
      </c>
      <c r="E39" s="29">
        <v>28</v>
      </c>
      <c r="F39" s="29">
        <v>59</v>
      </c>
      <c r="G39" s="29">
        <v>50</v>
      </c>
      <c r="H39" s="29">
        <v>53</v>
      </c>
      <c r="I39" s="29">
        <v>57</v>
      </c>
      <c r="J39" s="29">
        <v>65</v>
      </c>
      <c r="K39" s="29">
        <v>55</v>
      </c>
      <c r="L39" s="82">
        <v>12.4</v>
      </c>
      <c r="M39" s="82">
        <v>1</v>
      </c>
    </row>
    <row r="40" spans="1:14" s="8" customFormat="1" ht="11.25" customHeight="1">
      <c r="A40" s="49" t="s">
        <v>29</v>
      </c>
      <c r="B40" s="213">
        <v>2629</v>
      </c>
      <c r="C40" s="213">
        <v>2937</v>
      </c>
      <c r="D40" s="213">
        <v>3100</v>
      </c>
      <c r="E40" s="213">
        <v>2939</v>
      </c>
      <c r="F40" s="213">
        <v>3292</v>
      </c>
      <c r="G40" s="213">
        <v>3205</v>
      </c>
      <c r="H40" s="213">
        <v>3377</v>
      </c>
      <c r="I40" s="213">
        <v>3196</v>
      </c>
      <c r="J40" s="213">
        <v>3166</v>
      </c>
      <c r="K40" s="213">
        <v>3249</v>
      </c>
      <c r="L40" s="214">
        <v>12.4</v>
      </c>
      <c r="M40" s="214">
        <v>1</v>
      </c>
      <c r="N40" s="7"/>
    </row>
    <row r="41" spans="1:14" ht="11.25" customHeight="1">
      <c r="A41" s="5"/>
      <c r="B41" s="5"/>
      <c r="C41" s="5"/>
      <c r="D41" s="5"/>
      <c r="E41" s="5"/>
      <c r="F41" s="5"/>
      <c r="G41" s="5"/>
      <c r="H41" s="5"/>
      <c r="I41" s="5"/>
      <c r="J41" s="5"/>
      <c r="K41" s="5"/>
      <c r="L41" s="8"/>
      <c r="M41" s="8"/>
    </row>
    <row r="42" spans="1:14" ht="22.5" customHeight="1">
      <c r="A42" s="306" t="s">
        <v>395</v>
      </c>
      <c r="B42" s="306"/>
      <c r="C42" s="306"/>
      <c r="D42" s="306"/>
      <c r="E42" s="306"/>
      <c r="F42" s="306"/>
      <c r="G42" s="306"/>
      <c r="H42" s="306"/>
      <c r="I42" s="306"/>
      <c r="J42" s="306"/>
      <c r="K42" s="306"/>
      <c r="L42" s="306"/>
      <c r="M42" s="306"/>
    </row>
    <row r="43" spans="1:14" s="122" customFormat="1">
      <c r="A43" s="309" t="s">
        <v>196</v>
      </c>
      <c r="B43" s="309"/>
      <c r="C43" s="309"/>
      <c r="D43" s="309"/>
      <c r="E43" s="309"/>
      <c r="F43" s="309"/>
      <c r="G43" s="309"/>
      <c r="H43" s="309"/>
      <c r="I43" s="309"/>
      <c r="J43" s="309"/>
      <c r="K43" s="309"/>
      <c r="L43" s="309"/>
      <c r="M43" s="309"/>
    </row>
    <row r="44" spans="1:14" s="122" customFormat="1" ht="11.25" customHeight="1">
      <c r="A44" s="309" t="s">
        <v>270</v>
      </c>
      <c r="B44" s="309"/>
      <c r="C44" s="309"/>
      <c r="D44" s="309"/>
      <c r="E44" s="309"/>
      <c r="F44" s="309"/>
      <c r="G44" s="309"/>
      <c r="H44" s="309"/>
      <c r="I44" s="309"/>
      <c r="J44" s="309"/>
      <c r="K44" s="309"/>
      <c r="L44" s="309"/>
      <c r="M44" s="309"/>
    </row>
    <row r="45" spans="1:14" s="122" customFormat="1" ht="11.25" customHeight="1">
      <c r="A45" s="311" t="s">
        <v>193</v>
      </c>
      <c r="B45" s="311"/>
      <c r="C45" s="311"/>
      <c r="D45" s="311"/>
      <c r="E45" s="311"/>
      <c r="F45" s="311"/>
      <c r="G45" s="311"/>
      <c r="H45" s="311"/>
      <c r="I45" s="311"/>
      <c r="J45" s="311"/>
      <c r="K45" s="311"/>
      <c r="L45" s="311"/>
      <c r="M45" s="311"/>
    </row>
    <row r="46" spans="1:14">
      <c r="A46" s="310" t="s">
        <v>338</v>
      </c>
      <c r="B46" s="310"/>
      <c r="C46" s="310"/>
      <c r="D46" s="310"/>
      <c r="E46" s="310"/>
      <c r="F46" s="310"/>
      <c r="G46" s="310"/>
      <c r="H46" s="310"/>
      <c r="I46" s="310"/>
      <c r="J46" s="310"/>
      <c r="K46" s="310"/>
      <c r="L46" s="310"/>
      <c r="M46" s="310"/>
    </row>
    <row r="47" spans="1:14" s="122" customFormat="1" ht="11.25" customHeight="1">
      <c r="A47" s="307" t="s">
        <v>339</v>
      </c>
      <c r="B47" s="307"/>
      <c r="C47" s="307"/>
      <c r="D47" s="307"/>
      <c r="E47" s="307"/>
      <c r="F47" s="307"/>
      <c r="G47" s="307"/>
      <c r="H47" s="307"/>
      <c r="I47" s="307"/>
      <c r="J47" s="307"/>
      <c r="K47" s="307"/>
      <c r="L47" s="307"/>
      <c r="M47" s="307"/>
    </row>
    <row r="48" spans="1:14" s="122" customFormat="1" ht="11.25" customHeight="1">
      <c r="A48" s="311" t="s">
        <v>340</v>
      </c>
      <c r="B48" s="311"/>
      <c r="C48" s="311"/>
      <c r="D48" s="311"/>
      <c r="E48" s="311"/>
      <c r="F48" s="311"/>
      <c r="G48" s="311"/>
      <c r="H48" s="311"/>
      <c r="I48" s="311"/>
      <c r="J48" s="311"/>
      <c r="K48" s="311"/>
      <c r="L48" s="311"/>
      <c r="M48" s="311"/>
    </row>
    <row r="49" spans="1:13">
      <c r="A49" s="310" t="s">
        <v>198</v>
      </c>
      <c r="B49" s="310"/>
      <c r="C49" s="310"/>
      <c r="D49" s="310"/>
      <c r="E49" s="310"/>
      <c r="F49" s="310"/>
      <c r="G49" s="310"/>
      <c r="H49" s="310"/>
      <c r="I49" s="310"/>
      <c r="J49" s="310"/>
      <c r="K49" s="310"/>
      <c r="L49" s="310"/>
      <c r="M49" s="310"/>
    </row>
    <row r="50" spans="1:13" s="122" customFormat="1">
      <c r="A50" s="311" t="s">
        <v>194</v>
      </c>
      <c r="B50" s="311"/>
      <c r="C50" s="311"/>
      <c r="D50" s="311"/>
      <c r="E50" s="311"/>
      <c r="F50" s="311"/>
      <c r="G50" s="311"/>
      <c r="H50" s="311"/>
      <c r="I50" s="311"/>
      <c r="J50" s="311"/>
      <c r="K50" s="311"/>
      <c r="L50" s="311"/>
      <c r="M50" s="311"/>
    </row>
    <row r="51" spans="1:13">
      <c r="A51" s="57"/>
      <c r="B51" s="57"/>
      <c r="C51" s="57"/>
      <c r="D51" s="57"/>
      <c r="E51" s="57"/>
      <c r="F51" s="57"/>
      <c r="G51" s="57"/>
      <c r="H51" s="57"/>
      <c r="I51" s="57"/>
      <c r="J51" s="57"/>
      <c r="K51" s="57"/>
      <c r="L51" s="57"/>
      <c r="M51" s="57"/>
    </row>
    <row r="52" spans="1:13" ht="11.25" customHeight="1">
      <c r="A52" s="10" t="str">
        <f>Contents!B45</f>
        <v>© Commonwealth of Australia 2023</v>
      </c>
      <c r="F52" s="8"/>
      <c r="G52" s="8"/>
      <c r="H52" s="8"/>
      <c r="I52" s="8"/>
      <c r="J52" s="8"/>
      <c r="L52" s="8"/>
      <c r="M52" s="8"/>
    </row>
  </sheetData>
  <mergeCells count="9">
    <mergeCell ref="A48:M48"/>
    <mergeCell ref="A49:M49"/>
    <mergeCell ref="A50:M50"/>
    <mergeCell ref="A42:M42"/>
    <mergeCell ref="A43:M43"/>
    <mergeCell ref="A44:M44"/>
    <mergeCell ref="A45:M45"/>
    <mergeCell ref="A46:M46"/>
    <mergeCell ref="A47:M47"/>
  </mergeCells>
  <hyperlinks>
    <hyperlink ref="A52" r:id="rId1" display="© Commonwealth of Australia &lt;&lt;yyyy&gt;&gt;" xr:uid="{DEE5A023-552C-4FD6-B70F-B9BE357B2F15}"/>
    <hyperlink ref="A42:D42" location="'Crisis Support'!A1" display="Some of these statistics may cause distress. Services you can contact are in the Crisis support services section." xr:uid="{E48507D7-B37E-471F-AFDC-06B51C720774}"/>
  </hyperlinks>
  <printOptions gridLines="1"/>
  <pageMargins left="0.14000000000000001" right="0.12" top="0.28999999999999998" bottom="0.22" header="0.22" footer="0.18"/>
  <pageSetup paperSize="9" scale="91" orientation="landscape" r:id="rId2"/>
  <headerFooter alignWithMargins="0">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K52"/>
  <sheetViews>
    <sheetView workbookViewId="0">
      <pane ySplit="7" topLeftCell="A8" activePane="bottomLeft" state="frozen"/>
      <selection sqref="A1:C1"/>
      <selection pane="bottomLeft"/>
    </sheetView>
  </sheetViews>
  <sheetFormatPr defaultRowHeight="11.25"/>
  <cols>
    <col min="1" max="1" width="49.1640625" customWidth="1"/>
    <col min="2" max="7" width="9.33203125" customWidth="1"/>
  </cols>
  <sheetData>
    <row r="1" spans="1:11" s="126" customFormat="1" ht="60" customHeight="1">
      <c r="A1" s="126" t="s">
        <v>4</v>
      </c>
    </row>
    <row r="2" spans="1:11" ht="20.100000000000001" customHeight="1">
      <c r="A2" s="6" t="str">
        <f>Contents!A2</f>
        <v>3303.0 Causes of Death, Australia, 2022</v>
      </c>
    </row>
    <row r="3" spans="1:11" ht="12.75" customHeight="1">
      <c r="A3" s="14" t="str">
        <f>Contents!A3</f>
        <v>Released at 11.30am (Canberra time) 27 September 2023</v>
      </c>
    </row>
    <row r="4" spans="1:11" s="15" customFormat="1" ht="20.100000000000001" customHeight="1">
      <c r="A4" s="1" t="s">
        <v>183</v>
      </c>
      <c r="B4" s="1"/>
      <c r="C4" s="1"/>
      <c r="D4" s="1"/>
      <c r="E4" s="1"/>
      <c r="F4" s="1"/>
      <c r="G4" s="1"/>
      <c r="H4" s="1"/>
      <c r="I4" s="1"/>
      <c r="J4" s="1"/>
      <c r="K4" s="1"/>
    </row>
    <row r="5" spans="1:11" s="8" customFormat="1">
      <c r="A5" s="58"/>
    </row>
    <row r="6" spans="1:11" s="15" customFormat="1" ht="15">
      <c r="A6" s="8"/>
      <c r="B6" s="190">
        <v>2013</v>
      </c>
      <c r="C6" s="190">
        <v>2014</v>
      </c>
      <c r="D6" s="190">
        <v>2015</v>
      </c>
      <c r="E6" s="190">
        <v>2016</v>
      </c>
      <c r="F6" s="190">
        <v>2017</v>
      </c>
      <c r="G6" s="190">
        <v>2018</v>
      </c>
      <c r="H6" s="190">
        <v>2019</v>
      </c>
      <c r="I6" s="190">
        <v>2020</v>
      </c>
      <c r="J6" s="190">
        <v>2021</v>
      </c>
      <c r="K6" s="190">
        <v>2022</v>
      </c>
    </row>
    <row r="7" spans="1:11" s="8" customFormat="1">
      <c r="A7" s="88" t="s">
        <v>69</v>
      </c>
      <c r="B7" s="86" t="s">
        <v>20</v>
      </c>
      <c r="C7" s="86" t="s">
        <v>20</v>
      </c>
      <c r="D7" s="86" t="s">
        <v>20</v>
      </c>
      <c r="E7" s="86" t="s">
        <v>20</v>
      </c>
      <c r="F7" s="86" t="s">
        <v>20</v>
      </c>
      <c r="G7" s="86" t="s">
        <v>20</v>
      </c>
      <c r="H7" s="86" t="s">
        <v>20</v>
      </c>
      <c r="I7" s="86" t="s">
        <v>20</v>
      </c>
      <c r="J7" s="86" t="s">
        <v>20</v>
      </c>
      <c r="K7" s="86" t="s">
        <v>20</v>
      </c>
    </row>
    <row r="8" spans="1:11" s="8" customFormat="1" ht="11.25" customHeight="1">
      <c r="A8" s="7" t="s">
        <v>5</v>
      </c>
    </row>
    <row r="9" spans="1:11" s="8" customFormat="1" ht="11.25" customHeight="1">
      <c r="A9" s="67" t="s">
        <v>42</v>
      </c>
      <c r="B9" s="60">
        <v>14.1</v>
      </c>
      <c r="C9" s="60">
        <v>16.5</v>
      </c>
      <c r="D9" s="60">
        <v>16.8</v>
      </c>
      <c r="E9" s="177">
        <v>16.100000000000001</v>
      </c>
      <c r="F9" s="177">
        <v>18.2</v>
      </c>
      <c r="G9" s="177">
        <v>17.8</v>
      </c>
      <c r="H9" s="60">
        <v>18.3</v>
      </c>
      <c r="I9" s="60">
        <v>16.5</v>
      </c>
      <c r="J9" s="60">
        <v>16</v>
      </c>
      <c r="K9" s="60">
        <v>17</v>
      </c>
    </row>
    <row r="10" spans="1:11" s="8" customFormat="1" ht="11.25" customHeight="1">
      <c r="A10" s="67" t="s">
        <v>43</v>
      </c>
      <c r="B10" s="60">
        <v>14</v>
      </c>
      <c r="C10" s="60">
        <v>17.600000000000001</v>
      </c>
      <c r="D10" s="60">
        <v>17.399999999999999</v>
      </c>
      <c r="E10" s="177">
        <v>15.3</v>
      </c>
      <c r="F10" s="177">
        <v>16.2</v>
      </c>
      <c r="G10" s="177">
        <v>16.100000000000001</v>
      </c>
      <c r="H10" s="60">
        <v>17</v>
      </c>
      <c r="I10" s="60">
        <v>15.7</v>
      </c>
      <c r="J10" s="60">
        <v>15.6</v>
      </c>
      <c r="K10" s="60">
        <v>16.7</v>
      </c>
    </row>
    <row r="11" spans="1:11" s="8" customFormat="1" ht="11.25" customHeight="1">
      <c r="A11" s="67" t="s">
        <v>44</v>
      </c>
      <c r="B11" s="60">
        <v>22.7</v>
      </c>
      <c r="C11" s="60">
        <v>21.4</v>
      </c>
      <c r="D11" s="60">
        <v>24.9</v>
      </c>
      <c r="E11" s="177">
        <v>22.4</v>
      </c>
      <c r="F11" s="177">
        <v>25.4</v>
      </c>
      <c r="G11" s="177">
        <v>25.8</v>
      </c>
      <c r="H11" s="60">
        <v>24.2</v>
      </c>
      <c r="I11" s="60">
        <v>24.2</v>
      </c>
      <c r="J11" s="60">
        <v>22.9</v>
      </c>
      <c r="K11" s="60">
        <v>22.4</v>
      </c>
    </row>
    <row r="12" spans="1:11" s="8" customFormat="1" ht="11.25" customHeight="1">
      <c r="A12" s="67" t="s">
        <v>45</v>
      </c>
      <c r="B12" s="60">
        <v>18</v>
      </c>
      <c r="C12" s="60">
        <v>22.5</v>
      </c>
      <c r="D12" s="60">
        <v>19.3</v>
      </c>
      <c r="E12" s="177">
        <v>19.5</v>
      </c>
      <c r="F12" s="177">
        <v>18.600000000000001</v>
      </c>
      <c r="G12" s="177">
        <v>17.5</v>
      </c>
      <c r="H12" s="60">
        <v>22.3</v>
      </c>
      <c r="I12" s="60">
        <v>20.100000000000001</v>
      </c>
      <c r="J12" s="60">
        <v>19.5</v>
      </c>
      <c r="K12" s="60">
        <v>19.7</v>
      </c>
    </row>
    <row r="13" spans="1:11" s="8" customFormat="1" ht="11.25" customHeight="1">
      <c r="A13" s="67" t="s">
        <v>46</v>
      </c>
      <c r="B13" s="60">
        <v>20.100000000000001</v>
      </c>
      <c r="C13" s="60">
        <v>21.8</v>
      </c>
      <c r="D13" s="60">
        <v>22.9</v>
      </c>
      <c r="E13" s="177">
        <v>21</v>
      </c>
      <c r="F13" s="177">
        <v>24</v>
      </c>
      <c r="G13" s="177">
        <v>21.8</v>
      </c>
      <c r="H13" s="60">
        <v>22.9</v>
      </c>
      <c r="I13" s="60">
        <v>21.8</v>
      </c>
      <c r="J13" s="60">
        <v>20.6</v>
      </c>
      <c r="K13" s="60">
        <v>20</v>
      </c>
    </row>
    <row r="14" spans="1:11" s="8" customFormat="1" ht="11.25" customHeight="1">
      <c r="A14" s="67" t="s">
        <v>47</v>
      </c>
      <c r="B14" s="60">
        <v>21.5</v>
      </c>
      <c r="C14" s="60">
        <v>21.8</v>
      </c>
      <c r="D14" s="60">
        <v>25.7</v>
      </c>
      <c r="E14" s="177">
        <v>25.5</v>
      </c>
      <c r="F14" s="177">
        <v>23.7</v>
      </c>
      <c r="G14" s="177">
        <v>22.7</v>
      </c>
      <c r="H14" s="60">
        <v>25.6</v>
      </c>
      <c r="I14" s="60">
        <v>25.7</v>
      </c>
      <c r="J14" s="60">
        <v>20.9</v>
      </c>
      <c r="K14" s="60">
        <v>22.6</v>
      </c>
    </row>
    <row r="15" spans="1:11" s="8" customFormat="1" ht="11.25" customHeight="1">
      <c r="A15" s="67" t="s">
        <v>48</v>
      </c>
      <c r="B15" s="60">
        <v>18.5</v>
      </c>
      <c r="C15" s="60">
        <v>24.6</v>
      </c>
      <c r="D15" s="60">
        <v>27.2</v>
      </c>
      <c r="E15" s="177">
        <v>30.7</v>
      </c>
      <c r="F15" s="177">
        <v>28.1</v>
      </c>
      <c r="G15" s="177">
        <v>31.4</v>
      </c>
      <c r="H15" s="60">
        <v>28.4</v>
      </c>
      <c r="I15" s="60">
        <v>25.7</v>
      </c>
      <c r="J15" s="60">
        <v>21.8</v>
      </c>
      <c r="K15" s="60">
        <v>31.7</v>
      </c>
    </row>
    <row r="16" spans="1:11" s="8" customFormat="1" ht="11.25" customHeight="1">
      <c r="A16" s="67" t="s">
        <v>49</v>
      </c>
      <c r="B16" s="60">
        <v>14.7</v>
      </c>
      <c r="C16" s="60">
        <v>14.5</v>
      </c>
      <c r="D16" s="60">
        <v>17.899999999999999</v>
      </c>
      <c r="E16" s="177">
        <v>10.8</v>
      </c>
      <c r="F16" s="177">
        <v>22</v>
      </c>
      <c r="G16" s="177">
        <v>18</v>
      </c>
      <c r="H16" s="60">
        <v>19.2</v>
      </c>
      <c r="I16" s="60">
        <v>15.5</v>
      </c>
      <c r="J16" s="60">
        <v>21.6</v>
      </c>
      <c r="K16" s="60">
        <v>15.4</v>
      </c>
    </row>
    <row r="17" spans="1:11" s="8" customFormat="1" ht="11.25" customHeight="1">
      <c r="A17" s="40" t="s">
        <v>29</v>
      </c>
      <c r="B17" s="61">
        <v>16.899999999999999</v>
      </c>
      <c r="C17" s="61">
        <v>18.899999999999999</v>
      </c>
      <c r="D17" s="61">
        <v>19.7</v>
      </c>
      <c r="E17" s="178">
        <v>18.2</v>
      </c>
      <c r="F17" s="178">
        <v>20</v>
      </c>
      <c r="G17" s="178">
        <v>19.600000000000001</v>
      </c>
      <c r="H17" s="61">
        <v>20.100000000000001</v>
      </c>
      <c r="I17" s="61">
        <v>18.8</v>
      </c>
      <c r="J17" s="61">
        <v>18.3</v>
      </c>
      <c r="K17" s="61">
        <v>18.8</v>
      </c>
    </row>
    <row r="18" spans="1:11" s="8" customFormat="1" ht="11.25" customHeight="1">
      <c r="A18" s="5"/>
      <c r="B18" s="60"/>
      <c r="C18" s="60"/>
      <c r="D18" s="60"/>
      <c r="E18" s="39"/>
      <c r="F18" s="60"/>
      <c r="G18" s="81"/>
      <c r="H18" s="39"/>
      <c r="I18" s="39"/>
      <c r="J18" s="39"/>
      <c r="K18" s="60"/>
    </row>
    <row r="19" spans="1:11" s="8" customFormat="1" ht="11.25" customHeight="1">
      <c r="A19" s="58" t="s">
        <v>6</v>
      </c>
      <c r="B19" s="39"/>
      <c r="C19" s="39"/>
      <c r="D19" s="39"/>
      <c r="E19" s="39"/>
      <c r="F19" s="39"/>
      <c r="G19" s="39"/>
      <c r="H19" s="39"/>
      <c r="I19" s="39"/>
      <c r="J19" s="39"/>
      <c r="K19" s="39"/>
    </row>
    <row r="20" spans="1:11" s="8" customFormat="1" ht="11.25" customHeight="1">
      <c r="A20" s="67" t="s">
        <v>42</v>
      </c>
      <c r="B20" s="60">
        <v>5.0999999999999996</v>
      </c>
      <c r="C20" s="60">
        <v>5.5</v>
      </c>
      <c r="D20" s="60">
        <v>5.3</v>
      </c>
      <c r="E20" s="60">
        <v>5</v>
      </c>
      <c r="F20" s="60">
        <v>5.2</v>
      </c>
      <c r="G20" s="60">
        <v>5.6</v>
      </c>
      <c r="H20" s="60">
        <v>5.4</v>
      </c>
      <c r="I20" s="60">
        <v>5.6</v>
      </c>
      <c r="J20" s="60">
        <v>5.7</v>
      </c>
      <c r="K20" s="60">
        <v>4.8</v>
      </c>
    </row>
    <row r="21" spans="1:11" s="8" customFormat="1" ht="11.25" customHeight="1">
      <c r="A21" s="67" t="s">
        <v>43</v>
      </c>
      <c r="B21" s="60">
        <v>4.7</v>
      </c>
      <c r="C21" s="60">
        <v>5</v>
      </c>
      <c r="D21" s="60">
        <v>5.3</v>
      </c>
      <c r="E21" s="60">
        <v>6</v>
      </c>
      <c r="F21" s="60">
        <v>6.3</v>
      </c>
      <c r="G21" s="60">
        <v>5.3</v>
      </c>
      <c r="H21" s="60">
        <v>5.3</v>
      </c>
      <c r="I21" s="60">
        <v>4.9000000000000004</v>
      </c>
      <c r="J21" s="60">
        <v>4.8</v>
      </c>
      <c r="K21" s="60">
        <v>5.7</v>
      </c>
    </row>
    <row r="22" spans="1:11" s="8" customFormat="1" ht="11.25" customHeight="1">
      <c r="A22" s="67" t="s">
        <v>44</v>
      </c>
      <c r="B22" s="60">
        <v>6.7</v>
      </c>
      <c r="C22" s="60">
        <v>6.7</v>
      </c>
      <c r="D22" s="60">
        <v>7.5</v>
      </c>
      <c r="E22" s="60">
        <v>6.3</v>
      </c>
      <c r="F22" s="60">
        <v>8.1</v>
      </c>
      <c r="G22" s="60">
        <v>6.8</v>
      </c>
      <c r="H22" s="60">
        <v>7.7</v>
      </c>
      <c r="I22" s="60">
        <v>6.5</v>
      </c>
      <c r="J22" s="60">
        <v>7.2</v>
      </c>
      <c r="K22" s="60">
        <v>6.7</v>
      </c>
    </row>
    <row r="23" spans="1:11" s="8" customFormat="1" ht="11.25" customHeight="1">
      <c r="A23" s="67" t="s">
        <v>45</v>
      </c>
      <c r="B23" s="60">
        <v>6</v>
      </c>
      <c r="C23" s="60">
        <v>6.6</v>
      </c>
      <c r="D23" s="60">
        <v>7.5</v>
      </c>
      <c r="E23" s="60">
        <v>6.8</v>
      </c>
      <c r="F23" s="60">
        <v>7.3</v>
      </c>
      <c r="G23" s="60">
        <v>6.2</v>
      </c>
      <c r="H23" s="60">
        <v>5.6</v>
      </c>
      <c r="I23" s="60">
        <v>5.8</v>
      </c>
      <c r="J23" s="60">
        <v>5.6</v>
      </c>
      <c r="K23" s="60">
        <v>7</v>
      </c>
    </row>
    <row r="24" spans="1:11" s="8" customFormat="1" ht="11.25" customHeight="1">
      <c r="A24" s="67" t="s">
        <v>46</v>
      </c>
      <c r="B24" s="60">
        <v>6.8</v>
      </c>
      <c r="C24" s="60">
        <v>7.2</v>
      </c>
      <c r="D24" s="60">
        <v>8.4</v>
      </c>
      <c r="E24" s="60">
        <v>8</v>
      </c>
      <c r="F24" s="60">
        <v>8.3000000000000007</v>
      </c>
      <c r="G24" s="60">
        <v>7.5</v>
      </c>
      <c r="H24" s="60">
        <v>8.4</v>
      </c>
      <c r="I24" s="60">
        <v>6.7</v>
      </c>
      <c r="J24" s="60">
        <v>7.6</v>
      </c>
      <c r="K24" s="60">
        <v>6.9</v>
      </c>
    </row>
    <row r="25" spans="1:11" s="8" customFormat="1" ht="11.25" customHeight="1">
      <c r="A25" s="67" t="s">
        <v>47</v>
      </c>
      <c r="B25" s="60">
        <v>7.4</v>
      </c>
      <c r="C25" s="60" t="s">
        <v>76</v>
      </c>
      <c r="D25" s="60" t="s">
        <v>76</v>
      </c>
      <c r="E25" s="60">
        <v>9.1999999999999993</v>
      </c>
      <c r="F25" s="60" t="s">
        <v>76</v>
      </c>
      <c r="G25" s="60" t="s">
        <v>76</v>
      </c>
      <c r="H25" s="39">
        <v>12.5</v>
      </c>
      <c r="I25" s="39" t="s">
        <v>76</v>
      </c>
      <c r="J25" s="39">
        <v>6.4</v>
      </c>
      <c r="K25" s="60">
        <v>6.4</v>
      </c>
    </row>
    <row r="26" spans="1:11" s="8" customFormat="1" ht="11.25" customHeight="1">
      <c r="A26" s="67" t="s">
        <v>48</v>
      </c>
      <c r="B26" s="60" t="s">
        <v>76</v>
      </c>
      <c r="C26" s="60">
        <v>18.7</v>
      </c>
      <c r="D26" s="60" t="s">
        <v>76</v>
      </c>
      <c r="E26" s="60" t="s">
        <v>76</v>
      </c>
      <c r="F26" s="60" t="s">
        <v>76</v>
      </c>
      <c r="G26" s="60" t="s">
        <v>76</v>
      </c>
      <c r="H26" s="39" t="s">
        <v>76</v>
      </c>
      <c r="I26" s="39" t="s">
        <v>76</v>
      </c>
      <c r="J26" s="39" t="s">
        <v>76</v>
      </c>
      <c r="K26" s="60" t="s">
        <v>76</v>
      </c>
    </row>
    <row r="27" spans="1:11" s="8" customFormat="1" ht="11.25" customHeight="1">
      <c r="A27" s="67" t="s">
        <v>49</v>
      </c>
      <c r="B27" s="60" t="s">
        <v>76</v>
      </c>
      <c r="C27" s="60" t="s">
        <v>76</v>
      </c>
      <c r="D27" s="60" t="s">
        <v>76</v>
      </c>
      <c r="E27" s="60" t="s">
        <v>76</v>
      </c>
      <c r="F27" s="60" t="s">
        <v>76</v>
      </c>
      <c r="G27" s="60" t="s">
        <v>76</v>
      </c>
      <c r="H27" s="39" t="s">
        <v>76</v>
      </c>
      <c r="I27" s="39">
        <v>9.9</v>
      </c>
      <c r="J27" s="39" t="s">
        <v>76</v>
      </c>
      <c r="K27" s="60">
        <v>8.1</v>
      </c>
    </row>
    <row r="28" spans="1:11" s="8" customFormat="1" ht="11.25" customHeight="1">
      <c r="A28" s="40" t="s">
        <v>29</v>
      </c>
      <c r="B28" s="61">
        <v>5.7</v>
      </c>
      <c r="C28" s="61">
        <v>6</v>
      </c>
      <c r="D28" s="61">
        <v>6.3</v>
      </c>
      <c r="E28" s="61">
        <v>6</v>
      </c>
      <c r="F28" s="61">
        <v>6.7</v>
      </c>
      <c r="G28" s="61">
        <v>6</v>
      </c>
      <c r="H28" s="215">
        <v>6.4</v>
      </c>
      <c r="I28" s="215">
        <v>5.9</v>
      </c>
      <c r="J28" s="215">
        <v>6.1</v>
      </c>
      <c r="K28" s="61">
        <v>5.9</v>
      </c>
    </row>
    <row r="29" spans="1:11" s="8" customFormat="1" ht="11.25" customHeight="1">
      <c r="A29" s="5"/>
      <c r="B29" s="39"/>
      <c r="C29" s="39"/>
      <c r="D29" s="39"/>
      <c r="E29" s="39"/>
      <c r="F29" s="39"/>
      <c r="G29" s="39"/>
      <c r="H29" s="39"/>
      <c r="I29" s="39"/>
      <c r="J29" s="39"/>
      <c r="K29" s="39"/>
    </row>
    <row r="30" spans="1:11" s="8" customFormat="1" ht="11.25" customHeight="1">
      <c r="A30" s="58" t="s">
        <v>7</v>
      </c>
      <c r="B30" s="39"/>
      <c r="C30" s="39"/>
      <c r="D30" s="39"/>
      <c r="E30" s="39"/>
      <c r="F30" s="39"/>
      <c r="G30" s="39"/>
      <c r="H30" s="39"/>
      <c r="I30" s="39"/>
      <c r="J30" s="39"/>
      <c r="K30" s="39"/>
    </row>
    <row r="31" spans="1:11" s="8" customFormat="1" ht="11.25" customHeight="1">
      <c r="A31" s="67" t="s">
        <v>42</v>
      </c>
      <c r="B31" s="60">
        <v>9.5</v>
      </c>
      <c r="C31" s="60">
        <v>10.8</v>
      </c>
      <c r="D31" s="60">
        <v>10.9</v>
      </c>
      <c r="E31" s="60">
        <v>10.5</v>
      </c>
      <c r="F31" s="60">
        <v>11.6</v>
      </c>
      <c r="G31" s="60">
        <v>11.6</v>
      </c>
      <c r="H31" s="60">
        <v>11.8</v>
      </c>
      <c r="I31" s="60">
        <v>11</v>
      </c>
      <c r="J31" s="60">
        <v>10.8</v>
      </c>
      <c r="K31" s="60">
        <v>10.8</v>
      </c>
    </row>
    <row r="32" spans="1:11" s="8" customFormat="1" ht="11.25" customHeight="1">
      <c r="A32" s="67" t="s">
        <v>43</v>
      </c>
      <c r="B32" s="60">
        <v>9.1999999999999993</v>
      </c>
      <c r="C32" s="60">
        <v>11.1</v>
      </c>
      <c r="D32" s="60">
        <v>11.2</v>
      </c>
      <c r="E32" s="60">
        <v>10.5</v>
      </c>
      <c r="F32" s="60">
        <v>11.1</v>
      </c>
      <c r="G32" s="60">
        <v>10.6</v>
      </c>
      <c r="H32" s="60">
        <v>11.1</v>
      </c>
      <c r="I32" s="60">
        <v>10.199999999999999</v>
      </c>
      <c r="J32" s="60">
        <v>10.1</v>
      </c>
      <c r="K32" s="60">
        <v>11.1</v>
      </c>
    </row>
    <row r="33" spans="1:11" s="8" customFormat="1" ht="11.25" customHeight="1">
      <c r="A33" s="67" t="s">
        <v>44</v>
      </c>
      <c r="B33" s="60">
        <v>14.6</v>
      </c>
      <c r="C33" s="60">
        <v>14</v>
      </c>
      <c r="D33" s="60">
        <v>16</v>
      </c>
      <c r="E33" s="60">
        <v>14.2</v>
      </c>
      <c r="F33" s="60">
        <v>16.600000000000001</v>
      </c>
      <c r="G33" s="60">
        <v>16.2</v>
      </c>
      <c r="H33" s="60">
        <v>15.8</v>
      </c>
      <c r="I33" s="60">
        <v>15.2</v>
      </c>
      <c r="J33" s="60">
        <v>14.9</v>
      </c>
      <c r="K33" s="60">
        <v>14.4</v>
      </c>
    </row>
    <row r="34" spans="1:11" s="8" customFormat="1" ht="11.25" customHeight="1">
      <c r="A34" s="67" t="s">
        <v>45</v>
      </c>
      <c r="B34" s="60">
        <v>11.9</v>
      </c>
      <c r="C34" s="60">
        <v>14.5</v>
      </c>
      <c r="D34" s="60">
        <v>13.2</v>
      </c>
      <c r="E34" s="60">
        <v>13</v>
      </c>
      <c r="F34" s="60">
        <v>12.9</v>
      </c>
      <c r="G34" s="60">
        <v>11.8</v>
      </c>
      <c r="H34" s="60">
        <v>13.8</v>
      </c>
      <c r="I34" s="60">
        <v>12.8</v>
      </c>
      <c r="J34" s="60">
        <v>12.4</v>
      </c>
      <c r="K34" s="60">
        <v>13.3</v>
      </c>
    </row>
    <row r="35" spans="1:11" s="8" customFormat="1" ht="11.25" customHeight="1">
      <c r="A35" s="67" t="s">
        <v>46</v>
      </c>
      <c r="B35" s="60">
        <v>13.5</v>
      </c>
      <c r="C35" s="60">
        <v>14.5</v>
      </c>
      <c r="D35" s="60">
        <v>15.6</v>
      </c>
      <c r="E35" s="60">
        <v>14.5</v>
      </c>
      <c r="F35" s="60">
        <v>16.100000000000001</v>
      </c>
      <c r="G35" s="60">
        <v>14.5</v>
      </c>
      <c r="H35" s="60">
        <v>15.6</v>
      </c>
      <c r="I35" s="60">
        <v>14.2</v>
      </c>
      <c r="J35" s="60">
        <v>14</v>
      </c>
      <c r="K35" s="60">
        <v>13.4</v>
      </c>
    </row>
    <row r="36" spans="1:11" s="8" customFormat="1" ht="11.25" customHeight="1">
      <c r="A36" s="67" t="s">
        <v>47</v>
      </c>
      <c r="B36" s="60">
        <v>14.2</v>
      </c>
      <c r="C36" s="60">
        <v>12.8</v>
      </c>
      <c r="D36" s="60">
        <v>16.2</v>
      </c>
      <c r="E36" s="60">
        <v>17.100000000000001</v>
      </c>
      <c r="F36" s="60">
        <v>15.1</v>
      </c>
      <c r="G36" s="60">
        <v>14.2</v>
      </c>
      <c r="H36" s="60">
        <v>18.8</v>
      </c>
      <c r="I36" s="60">
        <v>15.6</v>
      </c>
      <c r="J36" s="60">
        <v>13.6</v>
      </c>
      <c r="K36" s="60">
        <v>14.3</v>
      </c>
    </row>
    <row r="37" spans="1:11" s="8" customFormat="1" ht="11.25" customHeight="1">
      <c r="A37" s="67" t="s">
        <v>48</v>
      </c>
      <c r="B37" s="60">
        <v>14.2</v>
      </c>
      <c r="C37" s="60">
        <v>21.8</v>
      </c>
      <c r="D37" s="60">
        <v>20.3</v>
      </c>
      <c r="E37" s="60">
        <v>19.2</v>
      </c>
      <c r="F37" s="60">
        <v>20.2</v>
      </c>
      <c r="G37" s="60">
        <v>19.5</v>
      </c>
      <c r="H37" s="60">
        <v>20.8</v>
      </c>
      <c r="I37" s="60">
        <v>20.2</v>
      </c>
      <c r="J37" s="60">
        <v>18.5</v>
      </c>
      <c r="K37" s="60">
        <v>20.5</v>
      </c>
    </row>
    <row r="38" spans="1:11" s="8" customFormat="1" ht="11.25" customHeight="1">
      <c r="A38" s="67" t="s">
        <v>49</v>
      </c>
      <c r="B38" s="60">
        <v>9.6</v>
      </c>
      <c r="C38" s="60">
        <v>9.8000000000000007</v>
      </c>
      <c r="D38" s="60">
        <v>11.4</v>
      </c>
      <c r="E38" s="60">
        <v>7.2</v>
      </c>
      <c r="F38" s="60">
        <v>14.2</v>
      </c>
      <c r="G38" s="60">
        <v>11.6</v>
      </c>
      <c r="H38" s="60">
        <v>12.1</v>
      </c>
      <c r="I38" s="60">
        <v>12.6</v>
      </c>
      <c r="J38" s="60">
        <v>13.9</v>
      </c>
      <c r="K38" s="60">
        <v>11.7</v>
      </c>
    </row>
    <row r="39" spans="1:11" s="8" customFormat="1" ht="11.25" customHeight="1">
      <c r="A39" s="49" t="s">
        <v>29</v>
      </c>
      <c r="B39" s="145">
        <v>11.2</v>
      </c>
      <c r="C39" s="145">
        <v>12.3</v>
      </c>
      <c r="D39" s="145">
        <v>12.9</v>
      </c>
      <c r="E39" s="145">
        <v>12</v>
      </c>
      <c r="F39" s="145">
        <v>13.2</v>
      </c>
      <c r="G39" s="145">
        <v>12.7</v>
      </c>
      <c r="H39" s="145">
        <v>13.2</v>
      </c>
      <c r="I39" s="145">
        <v>12.3</v>
      </c>
      <c r="J39" s="145">
        <v>12.1</v>
      </c>
      <c r="K39" s="145">
        <v>12.3</v>
      </c>
    </row>
    <row r="40" spans="1:11" ht="11.25" customHeight="1">
      <c r="A40" s="5"/>
      <c r="B40" s="5"/>
      <c r="C40" s="5"/>
      <c r="D40" s="5"/>
      <c r="E40" s="5"/>
      <c r="F40" s="5"/>
      <c r="G40" s="5"/>
      <c r="H40" s="5"/>
      <c r="K40" s="5"/>
    </row>
    <row r="41" spans="1:11" ht="11.25" customHeight="1">
      <c r="A41" s="127" t="s">
        <v>9</v>
      </c>
      <c r="B41" s="127"/>
      <c r="C41" s="127"/>
      <c r="D41" s="127"/>
      <c r="E41" s="127"/>
      <c r="F41" s="127"/>
      <c r="G41" s="127"/>
      <c r="H41" s="127"/>
      <c r="I41" s="127"/>
      <c r="K41" s="127"/>
    </row>
    <row r="42" spans="1:11" ht="11.25" customHeight="1">
      <c r="A42" s="115"/>
      <c r="B42" s="114"/>
      <c r="C42" s="114"/>
      <c r="D42" s="114"/>
      <c r="E42" s="114"/>
      <c r="F42" s="114"/>
      <c r="G42" s="114"/>
      <c r="H42" s="114"/>
      <c r="I42" s="46"/>
      <c r="J42" s="46"/>
      <c r="K42" s="114"/>
    </row>
    <row r="43" spans="1:11" ht="22.5" customHeight="1">
      <c r="A43" s="306" t="s">
        <v>395</v>
      </c>
      <c r="B43" s="306"/>
      <c r="C43" s="306"/>
      <c r="D43" s="306"/>
      <c r="E43" s="306"/>
      <c r="F43" s="306"/>
      <c r="G43" s="306"/>
      <c r="H43" s="306"/>
      <c r="I43" s="306"/>
      <c r="J43" s="306"/>
      <c r="K43" s="306"/>
    </row>
    <row r="44" spans="1:11" s="122" customFormat="1" ht="11.25" customHeight="1">
      <c r="A44" s="309" t="s">
        <v>270</v>
      </c>
      <c r="B44" s="309"/>
      <c r="C44" s="309"/>
      <c r="D44" s="309"/>
      <c r="E44" s="309"/>
      <c r="F44" s="309"/>
      <c r="G44" s="309"/>
      <c r="H44" s="309"/>
      <c r="I44" s="309"/>
      <c r="J44" s="309"/>
      <c r="K44" s="309"/>
    </row>
    <row r="45" spans="1:11" s="122" customFormat="1" ht="11.25" customHeight="1">
      <c r="A45" s="311" t="s">
        <v>193</v>
      </c>
      <c r="B45" s="311"/>
      <c r="C45" s="311"/>
      <c r="D45" s="311"/>
      <c r="E45" s="311"/>
      <c r="F45" s="311"/>
      <c r="G45" s="311"/>
      <c r="H45" s="311"/>
      <c r="I45" s="311"/>
      <c r="J45" s="311"/>
      <c r="K45" s="311"/>
    </row>
    <row r="46" spans="1:11">
      <c r="A46" s="310" t="s">
        <v>338</v>
      </c>
      <c r="B46" s="310"/>
      <c r="C46" s="310"/>
      <c r="D46" s="310"/>
      <c r="E46" s="310"/>
      <c r="F46" s="310"/>
      <c r="G46" s="310"/>
      <c r="H46" s="310"/>
      <c r="I46" s="310"/>
      <c r="J46" s="310"/>
      <c r="K46" s="310"/>
    </row>
    <row r="47" spans="1:11" s="122" customFormat="1" ht="11.25" customHeight="1">
      <c r="A47" s="307" t="s">
        <v>339</v>
      </c>
      <c r="B47" s="307"/>
      <c r="C47" s="307"/>
      <c r="D47" s="307"/>
      <c r="E47" s="307"/>
      <c r="F47" s="307"/>
      <c r="G47" s="307"/>
      <c r="H47" s="307"/>
      <c r="I47" s="307"/>
      <c r="J47" s="307"/>
      <c r="K47" s="307"/>
    </row>
    <row r="48" spans="1:11" s="122" customFormat="1" ht="11.25" customHeight="1">
      <c r="A48" s="311" t="s">
        <v>340</v>
      </c>
      <c r="B48" s="311"/>
      <c r="C48" s="311"/>
      <c r="D48" s="311"/>
      <c r="E48" s="311"/>
      <c r="F48" s="311"/>
      <c r="G48" s="311"/>
      <c r="H48" s="311"/>
      <c r="I48" s="311"/>
      <c r="J48" s="311"/>
      <c r="K48" s="311"/>
    </row>
    <row r="49" spans="1:11">
      <c r="A49" s="310" t="s">
        <v>198</v>
      </c>
      <c r="B49" s="310"/>
      <c r="C49" s="310"/>
      <c r="D49" s="310"/>
      <c r="E49" s="310"/>
      <c r="F49" s="310"/>
      <c r="G49" s="310"/>
      <c r="H49" s="310"/>
      <c r="I49" s="310"/>
      <c r="J49" s="310"/>
      <c r="K49" s="310"/>
    </row>
    <row r="50" spans="1:11" s="122" customFormat="1">
      <c r="A50" s="311" t="s">
        <v>194</v>
      </c>
      <c r="B50" s="311"/>
      <c r="C50" s="311"/>
      <c r="D50" s="311"/>
      <c r="E50" s="311"/>
      <c r="F50" s="311"/>
      <c r="G50" s="311"/>
      <c r="H50" s="311"/>
      <c r="I50" s="311"/>
      <c r="J50" s="311"/>
      <c r="K50" s="311"/>
    </row>
    <row r="51" spans="1:11">
      <c r="A51" s="97"/>
      <c r="B51" s="97"/>
      <c r="C51" s="97"/>
      <c r="D51" s="97"/>
      <c r="E51" s="97"/>
      <c r="F51" s="94"/>
      <c r="G51" s="94"/>
      <c r="H51" s="94"/>
      <c r="I51" s="45"/>
      <c r="J51" s="45"/>
      <c r="K51" s="97"/>
    </row>
    <row r="52" spans="1:11" ht="11.25" customHeight="1">
      <c r="A52" s="10" t="str">
        <f>Contents!B45</f>
        <v>© Commonwealth of Australia 2023</v>
      </c>
      <c r="G52" s="8"/>
      <c r="H52" s="8"/>
      <c r="I52" s="8"/>
      <c r="J52" s="8"/>
    </row>
  </sheetData>
  <mergeCells count="8">
    <mergeCell ref="A49:K49"/>
    <mergeCell ref="A50:K50"/>
    <mergeCell ref="A43:K43"/>
    <mergeCell ref="A44:K44"/>
    <mergeCell ref="A45:K45"/>
    <mergeCell ref="A46:K46"/>
    <mergeCell ref="A47:K47"/>
    <mergeCell ref="A48:K48"/>
  </mergeCells>
  <hyperlinks>
    <hyperlink ref="A52" r:id="rId1" display="© Commonwealth of Australia &lt;&lt;yyyy&gt;&gt;" xr:uid="{026D822B-E964-4C32-B397-872D4CACE319}"/>
    <hyperlink ref="A43:D43" location="'Crisis Support'!A1" display="Some of these statistics may cause distress. Services you can contact are in the Crisis support services section." xr:uid="{BA705D26-04C3-4A89-B963-B77C15E09645}"/>
  </hyperlinks>
  <printOptions gridLines="1"/>
  <pageMargins left="0.14000000000000001" right="0.12" top="0.28999999999999998" bottom="0.22" header="0.22" footer="0.18"/>
  <pageSetup paperSize="9" scale="95" orientation="landscape" r:id="rId2"/>
  <headerFooter alignWithMargins="0">
    <oddHeader>&amp;C&amp;"Calibri"&amp;10&amp;KFF0000 OFFICIAL: Census and Statistics Act&amp;1#_x000D_</oddHeader>
    <oddFooter>&amp;C_x000D_&amp;1#&amp;"Calibri"&amp;10&amp;KFF0000 OFFICIAL: Census and Statistics Act</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Crisis Support</vt:lpstr>
      <vt:lpstr>Contents</vt:lpstr>
      <vt:lpstr>Table 11.1</vt:lpstr>
      <vt:lpstr>Table 11.2</vt:lpstr>
      <vt:lpstr>Table 11.3</vt:lpstr>
      <vt:lpstr>Table 11.4</vt:lpstr>
      <vt:lpstr>Table 11.5</vt:lpstr>
      <vt:lpstr>Table 11.6</vt:lpstr>
      <vt:lpstr>Table 11.7</vt:lpstr>
      <vt:lpstr>Table 11.8</vt:lpstr>
      <vt:lpstr>Table 11.9</vt:lpstr>
      <vt:lpstr>Table 11.10</vt:lpstr>
      <vt:lpstr>Table 11.11</vt:lpstr>
      <vt:lpstr>Table 11.12</vt:lpstr>
      <vt:lpstr>Table 11.13</vt:lpstr>
      <vt:lpstr>Table 11.14</vt:lpstr>
      <vt:lpstr>Table 11.15</vt:lpstr>
      <vt:lpstr>Table 11.16</vt:lpstr>
      <vt:lpstr>Table 11.17</vt:lpstr>
      <vt:lpstr>Table 11.18</vt:lpstr>
      <vt:lpstr>Table 11.19</vt:lpstr>
      <vt:lpstr>Table 11.20</vt:lpstr>
      <vt:lpstr>Table 11.21</vt:lpstr>
      <vt:lpstr>Table 11.22</vt:lpstr>
      <vt:lpstr>Table 11.23</vt:lpstr>
      <vt:lpstr>Table 11.24</vt:lpstr>
      <vt:lpstr>Table 11.25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2023-09-22T02:06:10Z</dcterms:created>
  <dcterms:modified xsi:type="dcterms:W3CDTF">2023-09-22T02:06:18Z</dcterms:modified>
</cp:coreProperties>
</file>