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ompilation\ITPI\Data_checking\Data_cubes\SQ25\"/>
    </mc:Choice>
  </mc:AlternateContent>
  <xr:revisionPtr revIDLastSave="0" documentId="13_ncr:1_{1D50696E-EE8D-4C4E-A6ED-1413C17904F2}" xr6:coauthVersionLast="47" xr6:coauthVersionMax="47" xr10:uidLastSave="{00000000-0000-0000-0000-000000000000}"/>
  <bookViews>
    <workbookView xWindow="41310" yWindow="6795" windowWidth="21930" windowHeight="12060" xr2:uid="{00000000-000D-0000-FFFF-FFFF00000000}"/>
  </bookViews>
  <sheets>
    <sheet name="Contents" sheetId="1" r:id="rId1"/>
    <sheet name="Table_17" sheetId="2" r:id="rId2"/>
  </sheets>
  <definedNames>
    <definedName name="TopOfTable_Table_1">Table_17!$A$2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31" i="2"/>
  <c r="D30" i="2"/>
  <c r="D28" i="2"/>
  <c r="D27" i="2"/>
  <c r="D26" i="2"/>
  <c r="D25" i="2"/>
  <c r="D24" i="2"/>
  <c r="D23" i="2"/>
  <c r="D22" i="2"/>
  <c r="D21" i="2"/>
  <c r="D17" i="2"/>
  <c r="D16" i="2"/>
  <c r="D15" i="2"/>
  <c r="D14" i="2"/>
  <c r="D13" i="2"/>
  <c r="D12" i="2"/>
  <c r="D11" i="2"/>
  <c r="D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"/>
            <rFont val="Arial"/>
            <family val="2"/>
          </rPr>
          <t>Base of each index: 2011–12 = 100.0</t>
        </r>
      </text>
    </comment>
    <comment ref="D18" authorId="0" shapeId="0" xr:uid="{DCBB173F-BFE9-40D3-83B2-BF481D4567A3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19" authorId="0" shapeId="0" xr:uid="{EB2EDE54-1752-47DB-882A-09D60A6C2ACC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29" authorId="0" shapeId="0" xr:uid="{21D54CB7-2A2C-4131-9399-BD356B532C1D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  <comment ref="D32" authorId="0" shapeId="0" xr:uid="{08F65BA4-7D7E-41D1-AA1C-9F27995E78A3}">
      <text>
        <r>
          <rPr>
            <sz val="8"/>
            <color indexed="8"/>
            <rFont val="Arial"/>
            <family val="2"/>
          </rPr>
          <t>nil or rounded to zero (including null cells)</t>
        </r>
      </text>
    </comment>
  </commentList>
</comments>
</file>

<file path=xl/sharedStrings.xml><?xml version="1.0" encoding="utf-8"?>
<sst xmlns="http://schemas.openxmlformats.org/spreadsheetml/2006/main" count="51" uniqueCount="47">
  <si>
    <t>Australian Bureau of Statistics</t>
  </si>
  <si>
    <t>Contents</t>
  </si>
  <si>
    <t>Tables</t>
  </si>
  <si>
    <t>EXPORT PRICE INDEX, AHECC and ANZSIC contribution to all groups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</si>
  <si>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</si>
  <si>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</si>
  <si>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</si>
  <si>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For further information about these and related statistics, contact the National Information and Referral Service on 1300 135 070.</t>
  </si>
  <si>
    <t>CONTRIBUTION TO ALL GROUPS INDEX</t>
  </si>
  <si>
    <t>CHANGE IN POINTS CONTRIBUTION</t>
  </si>
  <si>
    <t>Category</t>
  </si>
  <si>
    <t>ALL GROUPS</t>
  </si>
  <si>
    <t>All groups</t>
  </si>
  <si>
    <t>AHECC SECTIONS</t>
  </si>
  <si>
    <t>01 Live animals, animal products</t>
  </si>
  <si>
    <t>02 Vegetable products</t>
  </si>
  <si>
    <t>04 Prepared foodstuffs</t>
  </si>
  <si>
    <t>05 Mineral products</t>
  </si>
  <si>
    <t>06 Products of chemical or allied industries</t>
  </si>
  <si>
    <t>11 Wool and cotton fibres</t>
  </si>
  <si>
    <t>14 Gold, diamonds and coin</t>
  </si>
  <si>
    <t>15 Base metals and articles of base metals</t>
  </si>
  <si>
    <t>16 Machinery and mechanical appliances</t>
  </si>
  <si>
    <t>17 Motor vehicles, aircraft and vessels</t>
  </si>
  <si>
    <t>ANZSIC DIVISIONS</t>
  </si>
  <si>
    <t>A Agriculture, forestry and fishing</t>
  </si>
  <si>
    <t>B Mining</t>
  </si>
  <si>
    <t>06 Coal mining</t>
  </si>
  <si>
    <t>08 Metal ore mining</t>
  </si>
  <si>
    <t>11 Food product manufacturing</t>
  </si>
  <si>
    <t>12 Beverage and tobacco product manufacturing</t>
  </si>
  <si>
    <t>17 Petroleum and coal product manufacturing</t>
  </si>
  <si>
    <t>18 Basic chemical and chemical product manufacturing</t>
  </si>
  <si>
    <t>19 Polymer product and rubber product manufacturing</t>
  </si>
  <si>
    <t>21 Primary metal and metal product manufacturing</t>
  </si>
  <si>
    <t>22 Fabricated metal product manufacturing</t>
  </si>
  <si>
    <t>23 Transport equipment manufacturing</t>
  </si>
  <si>
    <t>24 Machinery and equipment manufacturing</t>
  </si>
  <si>
    <t>Table 17 EXPORT PRICE INDEX, AHECC and ANZSIC contribution to all groups index</t>
  </si>
  <si>
    <t>Methodology</t>
  </si>
  <si>
    <t>64570DO003_202509International Trade Price Indexes, Australia, Sep 2025</t>
  </si>
  <si>
    <t>Released at 11:30 am (Canberra time) Thurs 30 Oct 2025</t>
  </si>
  <si>
    <t>© Commonwealth of Australia 2025</t>
  </si>
  <si>
    <t>International Trade Price Indexes, Australia, Sep 2025</t>
  </si>
  <si>
    <t>June Quarter 2025</t>
  </si>
  <si>
    <t>September Quarter 2025</t>
  </si>
  <si>
    <t>Jun Qtr 25 to Sep Qtr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</si>
</sst>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;[Red]&quot;-&quot;[$$-C09]#,##0.00"/>
    <numFmt numFmtId="165" formatCode="#,##0.0"/>
  </numFmts>
  <fonts count="17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color indexed="8"/>
      <name val="Arial"/>
      <family val="2"/>
    </font>
    <font>
      <b/>
      <i/>
      <sz val="16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8"/>
      <color rgb="FFFFFFFF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33"/>
        <bgColor rgb="FF336633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165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0" xfId="5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0" fontId="12" fillId="2" borderId="0" xfId="0" applyFont="1" applyFill="1" applyAlignment="1">
      <alignment horizontal="left" vertical="center" indent="10"/>
    </xf>
    <xf numFmtId="0" fontId="13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6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6" builtinId="8"/>
    <cellStyle name="Normal" xfId="0" builtinId="0" customBuiltin="1"/>
    <cellStyle name="Normal 2" xfId="5" xr:uid="{E7A968D1-61C2-4560-B86E-0197989DCE21}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257175</xdr:colOff>
      <xdr:row>0</xdr:row>
      <xdr:rowOff>762000</xdr:rowOff>
    </xdr:to>
    <xdr:pic>
      <xdr:nvPicPr>
        <xdr:cNvPr id="2056" name="Picture 1">
          <a:extLst>
            <a:ext uri="{FF2B5EF4-FFF2-40B4-BE49-F238E27FC236}">
              <a16:creationId xmlns:a16="http://schemas.microsoft.com/office/drawing/2014/main" id="{47587243-ED22-49F9-B7D8-22EEBB705A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009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1076325</xdr:colOff>
      <xdr:row>0</xdr:row>
      <xdr:rowOff>762000</xdr:rowOff>
    </xdr:to>
    <xdr:pic>
      <xdr:nvPicPr>
        <xdr:cNvPr id="1045" name="Picture 1">
          <a:extLst>
            <a:ext uri="{FF2B5EF4-FFF2-40B4-BE49-F238E27FC236}">
              <a16:creationId xmlns:a16="http://schemas.microsoft.com/office/drawing/2014/main" id="{D18EAEB8-3134-400A-91C8-059986DAB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009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457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457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methodologies/international-trade-price-indexes-australia-methodology/sep-2025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showGridLines="0" tabSelected="1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4" ht="68.099999999999994" customHeight="1" x14ac:dyDescent="0.2">
      <c r="A1" s="15" t="s">
        <v>0</v>
      </c>
      <c r="B1" s="15"/>
      <c r="C1" s="15"/>
      <c r="D1" s="15"/>
    </row>
    <row r="2" spans="1:4" ht="22.7" customHeight="1" x14ac:dyDescent="0.25">
      <c r="A2" s="1" t="s">
        <v>40</v>
      </c>
    </row>
    <row r="3" spans="1:4" ht="12.75" customHeight="1" x14ac:dyDescent="0.2">
      <c r="A3" s="2" t="s">
        <v>41</v>
      </c>
    </row>
    <row r="5" spans="1:4" ht="12.75" customHeight="1" x14ac:dyDescent="0.25">
      <c r="B5" s="1" t="s">
        <v>1</v>
      </c>
    </row>
    <row r="6" spans="1:4" ht="12.75" customHeight="1" x14ac:dyDescent="0.2">
      <c r="B6" s="3" t="s">
        <v>2</v>
      </c>
    </row>
    <row r="7" spans="1:4" x14ac:dyDescent="0.2">
      <c r="B7" s="4">
        <v>17</v>
      </c>
      <c r="C7" s="5" t="s">
        <v>3</v>
      </c>
    </row>
    <row r="10" spans="1:4" ht="15" x14ac:dyDescent="0.2">
      <c r="B10" s="16"/>
      <c r="C10" s="16"/>
    </row>
    <row r="11" spans="1:4" ht="15.75" x14ac:dyDescent="0.25">
      <c r="B11" s="17" t="s">
        <v>4</v>
      </c>
      <c r="C11" s="17"/>
    </row>
    <row r="13" spans="1:4" x14ac:dyDescent="0.2">
      <c r="B13" s="6" t="s">
        <v>43</v>
      </c>
    </row>
    <row r="14" spans="1:4" x14ac:dyDescent="0.2">
      <c r="B14" s="18" t="s">
        <v>5</v>
      </c>
      <c r="C14" s="18"/>
    </row>
    <row r="15" spans="1:4" x14ac:dyDescent="0.2">
      <c r="B15" s="19" t="s">
        <v>39</v>
      </c>
      <c r="C15" s="19"/>
    </row>
    <row r="18" spans="2:3" ht="15.75" x14ac:dyDescent="0.25">
      <c r="B18" s="1" t="s">
        <v>6</v>
      </c>
    </row>
    <row r="20" spans="2:3" ht="14.65" customHeight="1" x14ac:dyDescent="0.2">
      <c r="B20" s="14" t="s">
        <v>7</v>
      </c>
      <c r="C20" s="14"/>
    </row>
    <row r="23" spans="2:3" ht="14.65" customHeight="1" x14ac:dyDescent="0.2">
      <c r="B23" s="7" t="s">
        <v>42</v>
      </c>
    </row>
  </sheetData>
  <sheetProtection sheet="1" objects="1" scenarios="1"/>
  <mergeCells count="6">
    <mergeCell ref="B20:C20"/>
    <mergeCell ref="A1:D1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5" r:id="rId3" display="Explanatory Notes" xr:uid="{00000000-0004-0000-0000-000003000000}"/>
    <hyperlink ref="B23" r:id="rId4" display="© Commonwealth of Australia 2019" xr:uid="{00000000-0004-0000-0000-000004000000}"/>
    <hyperlink ref="B15:C15" r:id="rId5" display="Methodology" xr:uid="{D05B0D1A-8B84-43F4-BA65-BD334437B8B9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6"/>
  <sheetViews>
    <sheetView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36.75" customWidth="1"/>
    <col min="2" max="2" width="14.625" customWidth="1"/>
    <col min="3" max="3" width="11.875" customWidth="1"/>
    <col min="4" max="4" width="14.625" customWidth="1"/>
    <col min="5" max="5" width="10.75" customWidth="1"/>
  </cols>
  <sheetData>
    <row r="1" spans="1:6" ht="68.099999999999994" customHeight="1" x14ac:dyDescent="0.2">
      <c r="A1" s="15" t="s">
        <v>0</v>
      </c>
      <c r="B1" s="15"/>
      <c r="C1" s="15"/>
      <c r="D1" s="15"/>
      <c r="E1" s="15"/>
      <c r="F1" s="15"/>
    </row>
    <row r="2" spans="1:6" ht="22.7" customHeight="1" x14ac:dyDescent="0.25">
      <c r="A2" s="1" t="s">
        <v>40</v>
      </c>
    </row>
    <row r="3" spans="1:6" ht="12.75" customHeight="1" x14ac:dyDescent="0.2">
      <c r="A3" s="2" t="s">
        <v>41</v>
      </c>
    </row>
    <row r="4" spans="1:6" ht="25.7" customHeight="1" x14ac:dyDescent="0.2">
      <c r="A4" s="6" t="s">
        <v>38</v>
      </c>
    </row>
    <row r="5" spans="1:6" ht="33.950000000000003" customHeight="1" x14ac:dyDescent="0.2">
      <c r="A5" s="8"/>
      <c r="B5" s="20" t="s">
        <v>8</v>
      </c>
      <c r="C5" s="20"/>
      <c r="D5" s="9" t="s">
        <v>9</v>
      </c>
    </row>
    <row r="6" spans="1:6" ht="33.950000000000003" customHeight="1" x14ac:dyDescent="0.2">
      <c r="A6" s="8" t="s">
        <v>10</v>
      </c>
      <c r="B6" s="9" t="s">
        <v>44</v>
      </c>
      <c r="C6" s="9" t="s">
        <v>45</v>
      </c>
      <c r="D6" s="9" t="s">
        <v>46</v>
      </c>
    </row>
    <row r="7" spans="1:6" ht="14.65" customHeight="1" x14ac:dyDescent="0.2">
      <c r="A7" s="21" t="s">
        <v>11</v>
      </c>
      <c r="B7" s="21"/>
      <c r="C7" s="21"/>
      <c r="D7" s="21"/>
    </row>
    <row r="8" spans="1:6" ht="12.75" customHeight="1" x14ac:dyDescent="0.2">
      <c r="A8" s="5" t="s">
        <v>12</v>
      </c>
      <c r="B8" s="10">
        <v>154.30000000000001</v>
      </c>
      <c r="C8" s="10">
        <v>152.9</v>
      </c>
      <c r="D8" s="10">
        <v>-1.4</v>
      </c>
    </row>
    <row r="9" spans="1:6" ht="14.65" customHeight="1" x14ac:dyDescent="0.2">
      <c r="A9" s="21" t="s">
        <v>13</v>
      </c>
      <c r="B9" s="21"/>
      <c r="C9" s="21"/>
      <c r="D9" s="21"/>
    </row>
    <row r="10" spans="1:6" ht="12.75" customHeight="1" x14ac:dyDescent="0.2">
      <c r="A10" s="5" t="s">
        <v>14</v>
      </c>
      <c r="B10" s="11">
        <v>8.85</v>
      </c>
      <c r="C10" s="11">
        <v>9.01</v>
      </c>
      <c r="D10" s="13">
        <f>+C10-B10</f>
        <v>0.16000000000000014</v>
      </c>
    </row>
    <row r="11" spans="1:6" ht="12.75" customHeight="1" x14ac:dyDescent="0.2">
      <c r="A11" s="5" t="s">
        <v>15</v>
      </c>
      <c r="B11" s="11">
        <v>8.3800000000000008</v>
      </c>
      <c r="C11" s="11">
        <v>8.31</v>
      </c>
      <c r="D11" s="13">
        <f t="shared" ref="D11:D17" si="0">+C11-B11</f>
        <v>-7.0000000000000284E-2</v>
      </c>
    </row>
    <row r="12" spans="1:6" ht="12.75" customHeight="1" x14ac:dyDescent="0.2">
      <c r="A12" s="5" t="s">
        <v>16</v>
      </c>
      <c r="B12" s="11">
        <v>3.13</v>
      </c>
      <c r="C12" s="11">
        <v>3.08</v>
      </c>
      <c r="D12" s="13">
        <f t="shared" si="0"/>
        <v>-4.9999999999999822E-2</v>
      </c>
    </row>
    <row r="13" spans="1:6" ht="12.75" customHeight="1" x14ac:dyDescent="0.2">
      <c r="A13" s="5" t="s">
        <v>17</v>
      </c>
      <c r="B13" s="11">
        <v>91.27</v>
      </c>
      <c r="C13" s="11">
        <v>89.63</v>
      </c>
      <c r="D13" s="13">
        <f t="shared" si="0"/>
        <v>-1.6400000000000006</v>
      </c>
    </row>
    <row r="14" spans="1:6" ht="12.75" customHeight="1" x14ac:dyDescent="0.2">
      <c r="A14" s="5" t="s">
        <v>18</v>
      </c>
      <c r="B14" s="11">
        <v>6.29</v>
      </c>
      <c r="C14" s="11">
        <v>6.07</v>
      </c>
      <c r="D14" s="13">
        <f t="shared" si="0"/>
        <v>-0.21999999999999975</v>
      </c>
    </row>
    <row r="15" spans="1:6" ht="12.75" customHeight="1" x14ac:dyDescent="0.2">
      <c r="A15" s="5" t="s">
        <v>19</v>
      </c>
      <c r="B15" s="11">
        <v>2.2999999999999998</v>
      </c>
      <c r="C15" s="11">
        <v>2.21</v>
      </c>
      <c r="D15" s="13">
        <f t="shared" si="0"/>
        <v>-8.9999999999999858E-2</v>
      </c>
    </row>
    <row r="16" spans="1:6" ht="12.75" customHeight="1" x14ac:dyDescent="0.2">
      <c r="A16" s="5" t="s">
        <v>20</v>
      </c>
      <c r="B16" s="11">
        <v>15.12</v>
      </c>
      <c r="C16" s="11">
        <v>15.58</v>
      </c>
      <c r="D16" s="13">
        <f t="shared" si="0"/>
        <v>0.46000000000000085</v>
      </c>
    </row>
    <row r="17" spans="1:4" ht="12.75" customHeight="1" x14ac:dyDescent="0.2">
      <c r="A17" s="5" t="s">
        <v>21</v>
      </c>
      <c r="B17" s="11">
        <v>7.57</v>
      </c>
      <c r="C17" s="11">
        <v>7.62</v>
      </c>
      <c r="D17" s="13">
        <f t="shared" si="0"/>
        <v>4.9999999999999822E-2</v>
      </c>
    </row>
    <row r="18" spans="1:4" ht="12.75" customHeight="1" x14ac:dyDescent="0.2">
      <c r="A18" s="5" t="s">
        <v>22</v>
      </c>
      <c r="B18" s="11">
        <v>4.54</v>
      </c>
      <c r="C18" s="11">
        <v>4.54</v>
      </c>
      <c r="D18" s="12">
        <v>0</v>
      </c>
    </row>
    <row r="19" spans="1:4" ht="12.75" customHeight="1" x14ac:dyDescent="0.2">
      <c r="A19" s="5" t="s">
        <v>23</v>
      </c>
      <c r="B19" s="11">
        <v>1.83</v>
      </c>
      <c r="C19" s="11">
        <v>1.83</v>
      </c>
      <c r="D19" s="12">
        <v>0</v>
      </c>
    </row>
    <row r="20" spans="1:4" ht="14.65" customHeight="1" x14ac:dyDescent="0.2">
      <c r="A20" s="21" t="s">
        <v>24</v>
      </c>
      <c r="B20" s="21"/>
      <c r="C20" s="21"/>
      <c r="D20" s="21"/>
    </row>
    <row r="21" spans="1:4" ht="12.75" customHeight="1" x14ac:dyDescent="0.2">
      <c r="A21" s="5" t="s">
        <v>25</v>
      </c>
      <c r="B21" s="11">
        <v>9.49</v>
      </c>
      <c r="C21" s="11">
        <v>9.36</v>
      </c>
      <c r="D21" s="13">
        <f>+C21-B21</f>
        <v>-0.13000000000000078</v>
      </c>
    </row>
    <row r="22" spans="1:4" ht="12.75" customHeight="1" x14ac:dyDescent="0.2">
      <c r="A22" s="5" t="s">
        <v>26</v>
      </c>
      <c r="B22" s="11">
        <v>90.31</v>
      </c>
      <c r="C22" s="11">
        <v>88.68</v>
      </c>
      <c r="D22" s="13">
        <f t="shared" ref="D22:D33" si="1">+C22-B22</f>
        <v>-1.6299999999999955</v>
      </c>
    </row>
    <row r="23" spans="1:4" ht="12.75" customHeight="1" x14ac:dyDescent="0.2">
      <c r="A23" s="5" t="s">
        <v>27</v>
      </c>
      <c r="B23" s="11">
        <v>22.41</v>
      </c>
      <c r="C23" s="11">
        <v>22.09</v>
      </c>
      <c r="D23" s="13">
        <f t="shared" si="1"/>
        <v>-0.32000000000000028</v>
      </c>
    </row>
    <row r="24" spans="1:4" ht="12.75" customHeight="1" x14ac:dyDescent="0.2">
      <c r="A24" s="5" t="s">
        <v>28</v>
      </c>
      <c r="B24" s="11">
        <v>43.39</v>
      </c>
      <c r="C24" s="11">
        <v>43.29</v>
      </c>
      <c r="D24" s="13">
        <f t="shared" si="1"/>
        <v>-0.10000000000000142</v>
      </c>
    </row>
    <row r="25" spans="1:4" ht="12.75" customHeight="1" x14ac:dyDescent="0.2">
      <c r="A25" s="5" t="s">
        <v>29</v>
      </c>
      <c r="B25" s="11">
        <v>12.12</v>
      </c>
      <c r="C25" s="11">
        <v>12.18</v>
      </c>
      <c r="D25" s="13">
        <f t="shared" si="1"/>
        <v>6.0000000000000497E-2</v>
      </c>
    </row>
    <row r="26" spans="1:4" ht="12.75" customHeight="1" x14ac:dyDescent="0.2">
      <c r="A26" s="5" t="s">
        <v>30</v>
      </c>
      <c r="B26" s="11">
        <v>1.33</v>
      </c>
      <c r="C26" s="11">
        <v>1.36</v>
      </c>
      <c r="D26" s="13">
        <f t="shared" si="1"/>
        <v>3.0000000000000027E-2</v>
      </c>
    </row>
    <row r="27" spans="1:4" ht="12.75" customHeight="1" x14ac:dyDescent="0.2">
      <c r="A27" s="5" t="s">
        <v>31</v>
      </c>
      <c r="B27" s="11">
        <v>0.55000000000000004</v>
      </c>
      <c r="C27" s="11">
        <v>0.56999999999999995</v>
      </c>
      <c r="D27" s="13">
        <f t="shared" si="1"/>
        <v>1.9999999999999907E-2</v>
      </c>
    </row>
    <row r="28" spans="1:4" ht="12.75" customHeight="1" x14ac:dyDescent="0.2">
      <c r="A28" s="5" t="s">
        <v>32</v>
      </c>
      <c r="B28" s="11">
        <v>3.58</v>
      </c>
      <c r="C28" s="11">
        <v>3.53</v>
      </c>
      <c r="D28" s="13">
        <f t="shared" si="1"/>
        <v>-5.0000000000000266E-2</v>
      </c>
    </row>
    <row r="29" spans="1:4" ht="12.75" customHeight="1" x14ac:dyDescent="0.2">
      <c r="A29" s="5" t="s">
        <v>33</v>
      </c>
      <c r="B29" s="11">
        <v>0.42</v>
      </c>
      <c r="C29" s="11">
        <v>0.42</v>
      </c>
      <c r="D29" s="12">
        <v>0</v>
      </c>
    </row>
    <row r="30" spans="1:4" ht="12.75" customHeight="1" x14ac:dyDescent="0.2">
      <c r="A30" s="5" t="s">
        <v>34</v>
      </c>
      <c r="B30" s="11">
        <v>24.32</v>
      </c>
      <c r="C30" s="11">
        <v>24.69</v>
      </c>
      <c r="D30" s="13">
        <f t="shared" si="1"/>
        <v>0.37000000000000099</v>
      </c>
    </row>
    <row r="31" spans="1:4" ht="12.75" customHeight="1" x14ac:dyDescent="0.2">
      <c r="A31" s="5" t="s">
        <v>35</v>
      </c>
      <c r="B31" s="11">
        <v>0.55000000000000004</v>
      </c>
      <c r="C31" s="11">
        <v>0.54</v>
      </c>
      <c r="D31" s="13">
        <f t="shared" si="1"/>
        <v>-1.0000000000000009E-2</v>
      </c>
    </row>
    <row r="32" spans="1:4" ht="12.75" customHeight="1" x14ac:dyDescent="0.2">
      <c r="A32" s="5" t="s">
        <v>36</v>
      </c>
      <c r="B32" s="11">
        <v>1.77</v>
      </c>
      <c r="C32" s="11">
        <v>1.77</v>
      </c>
      <c r="D32" s="12">
        <v>0</v>
      </c>
    </row>
    <row r="33" spans="1:4" ht="12.75" customHeight="1" x14ac:dyDescent="0.2">
      <c r="A33" s="5" t="s">
        <v>37</v>
      </c>
      <c r="B33" s="11">
        <v>6.67</v>
      </c>
      <c r="C33" s="11">
        <v>6.64</v>
      </c>
      <c r="D33" s="13">
        <f t="shared" si="1"/>
        <v>-3.0000000000000249E-2</v>
      </c>
    </row>
    <row r="36" spans="1:4" ht="12.75" customHeight="1" x14ac:dyDescent="0.2">
      <c r="A36" s="7" t="s">
        <v>42</v>
      </c>
    </row>
  </sheetData>
  <sheetProtection sheet="1" objects="1" scenarios="1"/>
  <mergeCells count="5">
    <mergeCell ref="A1:F1"/>
    <mergeCell ref="B5:C5"/>
    <mergeCell ref="A7:D7"/>
    <mergeCell ref="A9:D9"/>
    <mergeCell ref="A20:D20"/>
  </mergeCells>
  <hyperlinks>
    <hyperlink ref="A36" r:id="rId1" display="© Commonwealth of Australia 2019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Table_17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Nocciolino</cp:lastModifiedBy>
  <dcterms:created xsi:type="dcterms:W3CDTF">2007-10-02T09:30:30Z</dcterms:created>
  <dcterms:modified xsi:type="dcterms:W3CDTF">2025-10-27T03:55:28Z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3c88474f-0cb5-481f-b10d-ded532e0467a_Enabled">
    <vt:lpwstr>true</vt:lpwstr>
  </property>
  <property fmtid="{D5CDD505-2E9C-101B-9397-08002B2CF9AE}" pid="7" name="MSIP_Label_3c88474f-0cb5-481f-b10d-ded532e0467a_SetDate">
    <vt:lpwstr>2021-12-02T04:18:11Z</vt:lpwstr>
  </property>
  <property fmtid="{D5CDD505-2E9C-101B-9397-08002B2CF9AE}" pid="8" name="MSIP_Label_3c88474f-0cb5-481f-b10d-ded532e0467a_Method">
    <vt:lpwstr>Privileged</vt:lpwstr>
  </property>
  <property fmtid="{D5CDD505-2E9C-101B-9397-08002B2CF9AE}" pid="9" name="MSIP_Label_3c88474f-0cb5-481f-b10d-ded532e0467a_Name">
    <vt:lpwstr>UNOFFICIAL</vt:lpwstr>
  </property>
  <property fmtid="{D5CDD505-2E9C-101B-9397-08002B2CF9AE}" pid="10" name="MSIP_Label_3c88474f-0cb5-481f-b10d-ded532e0467a_SiteId">
    <vt:lpwstr>34cdb737-c4fa-4c21-9a34-88ac2d721f88</vt:lpwstr>
  </property>
  <property fmtid="{D5CDD505-2E9C-101B-9397-08002B2CF9AE}" pid="11" name="MSIP_Label_3c88474f-0cb5-481f-b10d-ded532e0467a_ActionId">
    <vt:lpwstr>db3aac79-d2f7-4144-990c-20a9983c6ea7</vt:lpwstr>
  </property>
  <property fmtid="{D5CDD505-2E9C-101B-9397-08002B2CF9AE}" pid="12" name="MSIP_Label_3c88474f-0cb5-481f-b10d-ded532e0467a_ContentBits">
    <vt:lpwstr>0</vt:lpwstr>
  </property>
</Properties>
</file>