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Labour Sup Suvys\topic\21 Participation Jobsearch and Mobility\Feb 2023\Question specs\"/>
    </mc:Choice>
  </mc:AlternateContent>
  <xr:revisionPtr revIDLastSave="0" documentId="13_ncr:1_{19235DA0-029B-41E2-93D8-4819497B9DEF}" xr6:coauthVersionLast="47" xr6:coauthVersionMax="47" xr10:uidLastSave="{00000000-0000-0000-0000-000000000000}"/>
  <bookViews>
    <workbookView xWindow="3120" yWindow="3120" windowWidth="43200" windowHeight="23535" tabRatio="864" xr2:uid="{50B57E2D-E923-4253-BA36-3E02E4454BBD}"/>
  </bookViews>
  <sheets>
    <sheet name="Contents" sheetId="1" r:id="rId1"/>
    <sheet name="1_PNILF" sheetId="2" r:id="rId2"/>
    <sheet name="2_NJS" sheetId="3" r:id="rId3"/>
    <sheet name="3_NMA" sheetId="4" r:id="rId4"/>
    <sheet name="4_UEW" sheetId="5" r:id="rId5"/>
    <sheet name="5_JSEU" sheetId="6" r:id="rId6"/>
    <sheet name="6_UOFF" sheetId="7" r:id="rId7"/>
    <sheet name="7_DIFF" sheetId="8" r:id="rId8"/>
    <sheet name="8_CEMP" sheetId="9" r:id="rId9"/>
    <sheet name="9_CHNG" sheetId="11" r:id="rId10"/>
    <sheet name="10_PEMP" sheetId="12" r:id="rId11"/>
    <sheet name="11_PUR" sheetId="13" r:id="rId12"/>
    <sheet name="12_CPE" sheetId="14" r:id="rId13"/>
    <sheet name="13_LFEB" sheetId="15" r:id="rId14"/>
  </sheets>
  <definedNames>
    <definedName name="_6.6_Housing_and" localSheetId="1">'1_PNILF'!#REF!</definedName>
    <definedName name="_6.6_Housing_and" localSheetId="10">'10_PEMP'!#REF!</definedName>
    <definedName name="_6.6_Housing_and" localSheetId="11">'11_PUR'!#REF!</definedName>
    <definedName name="_6.6_Housing_and" localSheetId="12">'12_CPE'!#REF!</definedName>
    <definedName name="_6.6_Housing_and" localSheetId="2">'2_NJS'!#REF!</definedName>
    <definedName name="_6.6_Housing_and" localSheetId="3">'3_NMA'!#REF!</definedName>
    <definedName name="_6.6_Housing_and" localSheetId="4">'4_UEW'!#REF!</definedName>
    <definedName name="_6.6_Housing_and" localSheetId="5">'5_JSEU'!#REF!</definedName>
    <definedName name="_6.6_Housing_and" localSheetId="6">'6_UOFF'!#REF!</definedName>
    <definedName name="_6.6_Housing_and" localSheetId="7">'7_DIFF'!#REF!</definedName>
    <definedName name="_6.6_Housing_and" localSheetId="8">'8_CEMP'!#REF!</definedName>
    <definedName name="_6.6_Housing_and" localSheetId="9">'9_CHNG'!#REF!</definedName>
    <definedName name="_Date_of_Previous" localSheetId="1">'1_PNILF'!#REF!</definedName>
    <definedName name="_Date_of_Previous" localSheetId="10">'10_PEMP'!#REF!</definedName>
    <definedName name="_Date_of_Previous" localSheetId="11">'11_PUR'!#REF!</definedName>
    <definedName name="_Date_of_Previous" localSheetId="12">'12_CPE'!#REF!</definedName>
    <definedName name="_Date_of_Previous" localSheetId="2">'2_NJS'!#REF!</definedName>
    <definedName name="_Date_of_Previous" localSheetId="3">'3_NMA'!#REF!</definedName>
    <definedName name="_Date_of_Previous" localSheetId="4">'4_UEW'!#REF!</definedName>
    <definedName name="_Date_of_Previous" localSheetId="5">'5_JSEU'!#REF!</definedName>
    <definedName name="_Date_of_Previous" localSheetId="6">'6_UOFF'!#REF!</definedName>
    <definedName name="_Date_of_Previous" localSheetId="7">'7_DIFF'!#REF!</definedName>
    <definedName name="_Date_of_Previous" localSheetId="8">'8_CEMP'!#REF!</definedName>
    <definedName name="_Date_of_Previous" localSheetId="9">'9_CHNG'!#REF!</definedName>
    <definedName name="_Main_Living_Cost" localSheetId="1">'1_PNILF'!#REF!</definedName>
    <definedName name="_Main_Living_Cost" localSheetId="10">'10_PEMP'!#REF!</definedName>
    <definedName name="_Main_Living_Cost" localSheetId="11">'11_PUR'!#REF!</definedName>
    <definedName name="_Main_Living_Cost" localSheetId="12">'12_CPE'!#REF!</definedName>
    <definedName name="_Main_Living_Cost" localSheetId="2">'2_NJS'!#REF!</definedName>
    <definedName name="_Main_Living_Cost" localSheetId="3">'3_NMA'!#REF!</definedName>
    <definedName name="_Main_Living_Cost" localSheetId="4">'4_UEW'!#REF!</definedName>
    <definedName name="_Main_Living_Cost" localSheetId="5">'5_JSEU'!#REF!</definedName>
    <definedName name="_Main_Living_Cost" localSheetId="6">'6_UOFF'!#REF!</definedName>
    <definedName name="_Main_Living_Cost" localSheetId="7">'7_DIFF'!#REF!</definedName>
    <definedName name="_Main_Living_Cost" localSheetId="8">'8_CEMP'!#REF!</definedName>
    <definedName name="_Main_Living_Cost" localSheetId="9">'9_CHNG'!#REF!</definedName>
    <definedName name="_Previous_Job_Details" localSheetId="1">'1_PNILF'!#REF!</definedName>
    <definedName name="_Previous_Job_Details" localSheetId="10">'10_PEMP'!#REF!</definedName>
    <definedName name="_Previous_Job_Details" localSheetId="11">'11_PUR'!#REF!</definedName>
    <definedName name="_Previous_Job_Details" localSheetId="12">'12_CPE'!#REF!</definedName>
    <definedName name="_Previous_Job_Details" localSheetId="2">'2_NJS'!#REF!</definedName>
    <definedName name="_Previous_Job_Details" localSheetId="3">'3_NMA'!#REF!</definedName>
    <definedName name="_Previous_Job_Details" localSheetId="4">'4_UEW'!$A$6</definedName>
    <definedName name="_Previous_Job_Details" localSheetId="5">'5_JSEU'!#REF!</definedName>
    <definedName name="_Previous_Job_Details" localSheetId="6">'6_UOFF'!#REF!</definedName>
    <definedName name="_Previous_Job_Details" localSheetId="7">'7_DIFF'!#REF!</definedName>
    <definedName name="_Previous_Job_Details" localSheetId="8">'8_CEMP'!#REF!</definedName>
    <definedName name="_Previous_Job_Details" localSheetId="9">'9_CHNG'!#REF!</definedName>
    <definedName name="_Previous_Job_Type" localSheetId="1">'1_PNILF'!#REF!</definedName>
    <definedName name="_Previous_Job_Type" localSheetId="10">'10_PEMP'!#REF!</definedName>
    <definedName name="_Previous_Job_Type" localSheetId="11">'11_PUR'!#REF!</definedName>
    <definedName name="_Previous_Job_Type" localSheetId="12">'12_CPE'!#REF!</definedName>
    <definedName name="_Previous_Job_Type" localSheetId="2">'2_NJS'!#REF!</definedName>
    <definedName name="_Previous_Job_Type" localSheetId="3">'3_NMA'!#REF!</definedName>
    <definedName name="_Previous_Job_Type" localSheetId="4">'4_UEW'!#REF!</definedName>
    <definedName name="_Previous_Job_Type" localSheetId="5">'5_JSEU'!#REF!</definedName>
    <definedName name="_Previous_Job_Type" localSheetId="6">'6_UOFF'!#REF!</definedName>
    <definedName name="_Previous_Job_Type" localSheetId="7">'7_DIFF'!#REF!</definedName>
    <definedName name="_Previous_Job_Type" localSheetId="8">'8_CEMP'!#REF!</definedName>
    <definedName name="_Previous_Job_Type" localSheetId="9">'9_CHNG'!#REF!</definedName>
    <definedName name="_Sources_of_Income" localSheetId="1">'1_PNILF'!#REF!</definedName>
    <definedName name="_Sources_of_Income" localSheetId="10">'10_PEMP'!#REF!</definedName>
    <definedName name="_Sources_of_Income" localSheetId="11">'11_PUR'!#REF!</definedName>
    <definedName name="_Sources_of_Income" localSheetId="12">'12_CPE'!#REF!</definedName>
    <definedName name="_Sources_of_Income" localSheetId="2">'2_NJS'!#REF!</definedName>
    <definedName name="_Sources_of_Income" localSheetId="3">'3_NMA'!#REF!</definedName>
    <definedName name="_Sources_of_Income" localSheetId="4">'4_UEW'!#REF!</definedName>
    <definedName name="_Sources_of_Income" localSheetId="5">'5_JSEU'!#REF!</definedName>
    <definedName name="_Sources_of_Income" localSheetId="6">'6_UOFF'!#REF!</definedName>
    <definedName name="_Sources_of_Income" localSheetId="7">'7_DIFF'!#REF!</definedName>
    <definedName name="_Sources_of_Income" localSheetId="8">'8_CEMP'!#REF!</definedName>
    <definedName name="_Sources_of_Income" localSheetId="9">'9_CHNG'!#REF!</definedName>
    <definedName name="_Transition_to_Retirement" localSheetId="1">'1_PNILF'!#REF!</definedName>
    <definedName name="_Transition_to_Retirement" localSheetId="10">'10_PEMP'!#REF!</definedName>
    <definedName name="_Transition_to_Retirement" localSheetId="11">'11_PUR'!#REF!</definedName>
    <definedName name="_Transition_to_Retirement" localSheetId="12">'12_CPE'!#REF!</definedName>
    <definedName name="_Transition_to_Retirement" localSheetId="2">'2_NJS'!#REF!</definedName>
    <definedName name="_Transition_to_Retirement" localSheetId="3">'3_NMA'!#REF!</definedName>
    <definedName name="_Transition_to_Retirement" localSheetId="4">'4_UEW'!#REF!</definedName>
    <definedName name="_Transition_to_Retirement" localSheetId="5">'5_JSEU'!#REF!</definedName>
    <definedName name="_Transition_to_Retirement" localSheetId="6">'6_UOFF'!#REF!</definedName>
    <definedName name="_Transition_to_Retirement" localSheetId="7">'7_DIFF'!#REF!</definedName>
    <definedName name="_Transition_to_Retirement" localSheetId="8">'8_CEMP'!#REF!</definedName>
    <definedName name="_Transition_to_Retirement" localSheetId="9">'9_CHNG'!#REF!</definedName>
    <definedName name="_Trouble_Finding_Work" localSheetId="1">'1_PNILF'!#REF!</definedName>
    <definedName name="_Trouble_Finding_Work" localSheetId="10">'10_PEMP'!#REF!</definedName>
    <definedName name="_Trouble_Finding_Work" localSheetId="11">'11_PUR'!#REF!</definedName>
    <definedName name="_Trouble_Finding_Work" localSheetId="12">'12_CPE'!#REF!</definedName>
    <definedName name="_Trouble_Finding_Work" localSheetId="2">'2_NJS'!#REF!</definedName>
    <definedName name="_Trouble_Finding_Work" localSheetId="3">'3_NMA'!#REF!</definedName>
    <definedName name="_Trouble_Finding_Work" localSheetId="4">'4_UEW'!#REF!</definedName>
    <definedName name="_Trouble_Finding_Work" localSheetId="5">'5_JSEU'!#REF!</definedName>
    <definedName name="_Trouble_Finding_Work" localSheetId="6">'6_UOFF'!#REF!</definedName>
    <definedName name="_Trouble_Finding_Work" localSheetId="7">'7_DIFF'!#REF!</definedName>
    <definedName name="_Trouble_Finding_Work" localSheetId="8">'8_CEMP'!#REF!</definedName>
    <definedName name="_Trouble_Finding_Work" localSheetId="9">'9_CHNG'!#REF!</definedName>
    <definedName name="_Use_of_Lump" localSheetId="1">'1_PNILF'!#REF!</definedName>
    <definedName name="_Use_of_Lump" localSheetId="10">'10_PEMP'!#REF!</definedName>
    <definedName name="_Use_of_Lump" localSheetId="11">'11_PUR'!#REF!</definedName>
    <definedName name="_Use_of_Lump" localSheetId="12">'12_CPE'!#REF!</definedName>
    <definedName name="_Use_of_Lump" localSheetId="2">'2_NJS'!#REF!</definedName>
    <definedName name="_Use_of_Lump" localSheetId="3">'3_NMA'!#REF!</definedName>
    <definedName name="_Use_of_Lump" localSheetId="4">'4_UEW'!#REF!</definedName>
    <definedName name="_Use_of_Lump" localSheetId="5">'5_JSEU'!#REF!</definedName>
    <definedName name="_Use_of_Lump" localSheetId="6">'6_UOFF'!#REF!</definedName>
    <definedName name="_Use_of_Lump" localSheetId="7">'7_DIFF'!#REF!</definedName>
    <definedName name="_Use_of_Lump" localSheetId="8">'8_CEMP'!#REF!</definedName>
    <definedName name="_Use_of_Lump" localSheetId="9">'9_CHNG'!#REF!</definedName>
    <definedName name="_Want_More_Hours" localSheetId="1">'1_PNILF'!#REF!</definedName>
    <definedName name="_Want_More_Hours" localSheetId="10">'10_PEMP'!#REF!</definedName>
    <definedName name="_Want_More_Hours" localSheetId="11">'11_PUR'!#REF!</definedName>
    <definedName name="_Want_More_Hours" localSheetId="12">'12_CPE'!#REF!</definedName>
    <definedName name="_Want_More_Hours" localSheetId="2">'2_NJS'!#REF!</definedName>
    <definedName name="_Want_More_Hours" localSheetId="3">'3_NMA'!#REF!</definedName>
    <definedName name="_Want_More_Hours" localSheetId="4">'4_UEW'!#REF!</definedName>
    <definedName name="_Want_More_Hours" localSheetId="5">'5_JSEU'!#REF!</definedName>
    <definedName name="_Want_More_Hours" localSheetId="6">'6_UOFF'!#REF!</definedName>
    <definedName name="_Want_More_Hours" localSheetId="7">'7_DIFF'!#REF!</definedName>
    <definedName name="_Want_More_Hours" localSheetId="8">'8_CEMP'!#REF!</definedName>
    <definedName name="_Want_More_Hours" localSheetId="9">'9_CHNG'!#REF!</definedName>
    <definedName name="_Want_to_Work" localSheetId="1">'1_PNILF'!#REF!</definedName>
    <definedName name="_Want_to_Work" localSheetId="10">'10_PEMP'!#REF!</definedName>
    <definedName name="_Want_to_Work" localSheetId="11">'11_PUR'!#REF!</definedName>
    <definedName name="_Want_to_Work" localSheetId="12">'12_CPE'!#REF!</definedName>
    <definedName name="_Want_to_Work" localSheetId="2">'2_NJS'!#REF!</definedName>
    <definedName name="_Want_to_Work" localSheetId="3">'3_NMA'!#REF!</definedName>
    <definedName name="_Want_to_Work" localSheetId="4">'4_UEW'!#REF!</definedName>
    <definedName name="_Want_to_Work" localSheetId="5">'5_JSEU'!$A$6</definedName>
    <definedName name="_Want_to_Work" localSheetId="6">'6_UOFF'!#REF!</definedName>
    <definedName name="_Want_to_Work" localSheetId="7">'7_DIFF'!#REF!</definedName>
    <definedName name="_Want_to_Work" localSheetId="8">'8_CEMP'!#REF!</definedName>
    <definedName name="_Want_to_Work" localSheetId="9">'9_CHNG'!#REF!</definedName>
    <definedName name="_When_Available_to" localSheetId="1">'1_PNILF'!#REF!</definedName>
    <definedName name="_When_Available_to" localSheetId="10">'10_PEMP'!$A$6</definedName>
    <definedName name="_When_Available_to" localSheetId="11">'11_PUR'!#REF!</definedName>
    <definedName name="_When_Available_to" localSheetId="12">'12_CPE'!#REF!</definedName>
    <definedName name="_When_Available_to" localSheetId="2">'2_NJS'!#REF!</definedName>
    <definedName name="_When_Available_to" localSheetId="3">'3_NMA'!#REF!</definedName>
    <definedName name="_When_Available_to" localSheetId="4">'4_UEW'!#REF!</definedName>
    <definedName name="_When_Available_to" localSheetId="5">'5_JSEU'!#REF!</definedName>
    <definedName name="_When_Available_to" localSheetId="6">'6_UOFF'!#REF!</definedName>
    <definedName name="_When_Available_to" localSheetId="7">'7_DIFF'!#REF!</definedName>
    <definedName name="_When_Available_to" localSheetId="8">'8_CEMP'!#REF!</definedName>
    <definedName name="_When_Available_to" localSheetId="9">'9_CHNG'!#REF!</definedName>
    <definedName name="_Why_Cannot_Start" localSheetId="1">'1_PNILF'!#REF!</definedName>
    <definedName name="_Why_Cannot_Start" localSheetId="10">'10_PEMP'!#REF!</definedName>
    <definedName name="_Why_Cannot_Start" localSheetId="11">'11_PUR'!#REF!</definedName>
    <definedName name="_Why_Cannot_Start" localSheetId="12">'12_CPE'!#REF!</definedName>
    <definedName name="_Why_Cannot_Start" localSheetId="2">'2_NJS'!#REF!</definedName>
    <definedName name="_Why_Cannot_Start" localSheetId="3">'3_NMA'!#REF!</definedName>
    <definedName name="_Why_Cannot_Start" localSheetId="4">'4_UEW'!#REF!</definedName>
    <definedName name="_Why_Cannot_Start" localSheetId="5">'5_JSEU'!#REF!</definedName>
    <definedName name="_Why_Cannot_Start" localSheetId="6">'6_UOFF'!$A$6</definedName>
    <definedName name="_Why_Cannot_Start" localSheetId="7">'7_DIFF'!#REF!</definedName>
    <definedName name="_Why_Cannot_Start" localSheetId="8">'8_CEMP'!#REF!</definedName>
    <definedName name="_Why_Cannot_Start" localSheetId="9">'9_CHNG'!#REF!</definedName>
    <definedName name="_Why_Not_Looking" localSheetId="1">'1_PNILF'!#REF!</definedName>
    <definedName name="_Why_Not_Looking" localSheetId="10">'10_PEMP'!#REF!</definedName>
    <definedName name="_Why_Not_Looking" localSheetId="11">'11_PUR'!#REF!</definedName>
    <definedName name="_Why_Not_Looking" localSheetId="12">'12_CPE'!#REF!</definedName>
    <definedName name="_Why_Not_Looking" localSheetId="2">'2_NJS'!#REF!</definedName>
    <definedName name="_Why_Not_Looking" localSheetId="3">'3_NMA'!#REF!</definedName>
    <definedName name="_Why_Not_Looking" localSheetId="4">'4_UEW'!#REF!</definedName>
    <definedName name="_Why_Not_Looking" localSheetId="5">'5_JSEU'!#REF!</definedName>
    <definedName name="_Why_Not_Looking" localSheetId="6">'6_UOFF'!#REF!</definedName>
    <definedName name="_Why_Not_Looking" localSheetId="7">'7_DIFF'!$A$6</definedName>
    <definedName name="_Why_Not_Looking" localSheetId="8">'8_CEMP'!#REF!</definedName>
    <definedName name="_Why_Not_Looking" localSheetId="9">'9_CHNG'!#REF!</definedName>
    <definedName name="OLE_LINK1" localSheetId="1">'1_PNILF'!#REF!</definedName>
    <definedName name="OLE_LINK1" localSheetId="10">'10_PEMP'!#REF!</definedName>
    <definedName name="OLE_LINK1" localSheetId="11">'11_PUR'!#REF!</definedName>
    <definedName name="OLE_LINK1" localSheetId="12">'12_CPE'!#REF!</definedName>
    <definedName name="OLE_LINK1" localSheetId="2">'2_NJS'!#REF!</definedName>
    <definedName name="OLE_LINK1" localSheetId="3">'3_NMA'!#REF!</definedName>
    <definedName name="OLE_LINK1" localSheetId="4">'4_UEW'!#REF!</definedName>
    <definedName name="OLE_LINK1" localSheetId="5">'5_JSEU'!#REF!</definedName>
    <definedName name="OLE_LINK1" localSheetId="6">'6_UOFF'!#REF!</definedName>
    <definedName name="OLE_LINK1" localSheetId="7">'7_DIFF'!#REF!</definedName>
    <definedName name="OLE_LINK1" localSheetId="8">'8_CEMP'!#REF!</definedName>
    <definedName name="OLE_LINK1" localSheetId="9">'9_CHNG'!#REF!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A4" i="15" l="1"/>
  <c r="A4" i="14"/>
  <c r="A4" i="13"/>
  <c r="A4" i="12"/>
  <c r="A4" i="11"/>
  <c r="A4" i="9"/>
  <c r="A4" i="8"/>
  <c r="A4" i="7"/>
  <c r="A4" i="6"/>
  <c r="A4" i="5"/>
  <c r="A4" i="4"/>
  <c r="A4" i="3"/>
  <c r="A4" i="2"/>
  <c r="A2" i="2"/>
  <c r="A2" i="15"/>
  <c r="A2" i="14"/>
  <c r="A2" i="13"/>
  <c r="A2" i="12"/>
  <c r="A2" i="11"/>
  <c r="A2" i="9"/>
  <c r="A2" i="8"/>
  <c r="A2" i="7"/>
  <c r="A2" i="6"/>
  <c r="A2" i="5"/>
  <c r="A2" i="4"/>
  <c r="A2" i="3"/>
  <c r="A136" i="15"/>
  <c r="A98" i="14"/>
  <c r="A83" i="13"/>
  <c r="A84" i="12"/>
  <c r="A61" i="11"/>
  <c r="A36" i="9"/>
  <c r="A130" i="8"/>
  <c r="A100" i="7"/>
  <c r="A138" i="6"/>
  <c r="A292" i="2" l="1"/>
  <c r="A300" i="3"/>
  <c r="A64" i="4" l="1"/>
  <c r="A69" i="5"/>
</calcChain>
</file>

<file path=xl/sharedStrings.xml><?xml version="1.0" encoding="utf-8"?>
<sst xmlns="http://schemas.openxmlformats.org/spreadsheetml/2006/main" count="2111" uniqueCount="1425">
  <si>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</si>
  <si>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</si>
  <si>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</si>
  <si>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</si>
  <si>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</si>
  <si>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</si>
  <si>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</si>
  <si>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</si>
  <si>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</si>
  <si>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</si>
  <si>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>10. Too many applicants for available jobs</t>
  </si>
  <si>
    <t>Sequence guide</t>
  </si>
  <si>
    <t xml:space="preserve"> </t>
  </si>
  <si>
    <t>Australian Bureau of Statistics</t>
  </si>
  <si>
    <t>Questionnaire</t>
  </si>
  <si>
    <t>Contents</t>
  </si>
  <si>
    <t>Summary</t>
  </si>
  <si>
    <t>Inquiries</t>
  </si>
  <si>
    <t>Persons not in the labour force</t>
  </si>
  <si>
    <t>PNILF</t>
  </si>
  <si>
    <t>NJS</t>
  </si>
  <si>
    <t>NMA</t>
  </si>
  <si>
    <t>UEW</t>
  </si>
  <si>
    <t>JSEU</t>
  </si>
  <si>
    <t>UOFF</t>
  </si>
  <si>
    <t>DIFF</t>
  </si>
  <si>
    <t>CEMP</t>
  </si>
  <si>
    <t>CHNG</t>
  </si>
  <si>
    <t>PEMP</t>
  </si>
  <si>
    <t>PUR</t>
  </si>
  <si>
    <t>CPE</t>
  </si>
  <si>
    <t>LFEB</t>
  </si>
  <si>
    <t>1. No more questions</t>
  </si>
  <si>
    <t>2. No more questions</t>
  </si>
  <si>
    <t>All persons not in the labour force (LFS)</t>
  </si>
  <si>
    <t>(LFStatus=NILF)</t>
  </si>
  <si>
    <t>PJSM_SG01</t>
  </si>
  <si>
    <t>3. NILF_SG01</t>
  </si>
  <si>
    <t>4. UEW_SG01 (Module 4)</t>
  </si>
  <si>
    <t>5. UEW_SG01 (Module 4)</t>
  </si>
  <si>
    <t>PJSM_SG01=3</t>
  </si>
  <si>
    <t>NILF_SG01</t>
  </si>
  <si>
    <t>1. NILF_SG02</t>
  </si>
  <si>
    <t>2. NILF_SG02</t>
  </si>
  <si>
    <t>3. UEW_SG01 (Module 4)</t>
  </si>
  <si>
    <t>4. NILF_Q23A-B</t>
  </si>
  <si>
    <t>10. Otherwise</t>
  </si>
  <si>
    <t>6. NILF_Q03</t>
  </si>
  <si>
    <t>5. NILF_Q16</t>
  </si>
  <si>
    <t>7. NILF_Q16</t>
  </si>
  <si>
    <t>8. NILF_Q23A-B</t>
  </si>
  <si>
    <t>9. NILF_Q15</t>
  </si>
  <si>
    <t>10. NILF_Q23A-B</t>
  </si>
  <si>
    <t>NILF_SG02</t>
  </si>
  <si>
    <t>NILF_SG01 = 1,2</t>
  </si>
  <si>
    <r>
      <t xml:space="preserve">6.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</si>
  <si>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 xml:space="preserve">7. Otherwise </t>
  </si>
  <si>
    <t xml:space="preserve">3. NILF_Q13 </t>
  </si>
  <si>
    <t xml:space="preserve">4. NILF_Q13 </t>
  </si>
  <si>
    <t xml:space="preserve">5. NILF_Q03 </t>
  </si>
  <si>
    <t xml:space="preserve">6. NILF_Q07A </t>
  </si>
  <si>
    <t xml:space="preserve">7. NILF_Q06 </t>
  </si>
  <si>
    <t>NILF_Q03</t>
  </si>
  <si>
    <t>Even though [you/Name] [are/is] not looking for work, would [you/he/she] like a full-time or part-time job?</t>
  </si>
  <si>
    <t xml:space="preserve">NILF_SG01 = 5, 6 </t>
  </si>
  <si>
    <t>NILF_SG02 = 5</t>
  </si>
  <si>
    <t>3. Maybe/It depends</t>
  </si>
  <si>
    <t xml:space="preserve">1. NILF_SG06 </t>
  </si>
  <si>
    <t xml:space="preserve">3. NILF_SG06 </t>
  </si>
  <si>
    <t xml:space="preserve">5. NILF_SG04 </t>
  </si>
  <si>
    <t xml:space="preserve">6. NILF_SG04 </t>
  </si>
  <si>
    <t>NILF_SG04</t>
  </si>
  <si>
    <t xml:space="preserve">1. NILF_Q05 </t>
  </si>
  <si>
    <t xml:space="preserve">2. NILF_Q23A-B </t>
  </si>
  <si>
    <t xml:space="preserve">2. Otherwise </t>
  </si>
  <si>
    <r>
      <t xml:space="preserve">1. If parent or guardian of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child(ren) </t>
    </r>
    <r>
      <rPr>
        <u/>
        <sz val="9"/>
        <color theme="1"/>
        <rFont val="Arial"/>
        <family val="2"/>
      </rPr>
      <t xml:space="preserve">under 13 </t>
    </r>
  </si>
  <si>
    <t>NILF_Q03 = 5, 6</t>
  </si>
  <si>
    <t>NILF_Q05</t>
  </si>
  <si>
    <t xml:space="preserve">1. NILF_Q07A </t>
  </si>
  <si>
    <t xml:space="preserve">3. NILF_Q07A </t>
  </si>
  <si>
    <t xml:space="preserve">5. NILF_Q23A-B </t>
  </si>
  <si>
    <t xml:space="preserve">6. NILF_Q23A-B </t>
  </si>
  <si>
    <t>NILF_SG04 = 1</t>
  </si>
  <si>
    <t>NILF_SG06</t>
  </si>
  <si>
    <t>NILF_Q03 = 1, 3</t>
  </si>
  <si>
    <t>2. NILF_Q06</t>
  </si>
  <si>
    <t>NILF_Q06</t>
  </si>
  <si>
    <t>If [you/Name] [were/was] offered a job, could [you/he/she] have started work last week?</t>
  </si>
  <si>
    <t>1. NILF_Q09</t>
  </si>
  <si>
    <t>5. NILF_Q07</t>
  </si>
  <si>
    <t>6. NILF_Q09</t>
  </si>
  <si>
    <t>NILF_Q06 = 5</t>
  </si>
  <si>
    <t>NILF_SG02 = 7</t>
  </si>
  <si>
    <t xml:space="preserve">NILF_SG06 = 2 </t>
  </si>
  <si>
    <t>NILF_Q07</t>
  </si>
  <si>
    <t xml:space="preserve">If [you/Name] [were/was] offered a job, could [you/he/she] start work in the next 4 weeks? </t>
  </si>
  <si>
    <t>NILF_Q07A</t>
  </si>
  <si>
    <t xml:space="preserve">NILF_Q08 </t>
  </si>
  <si>
    <t>NILF_Q09</t>
  </si>
  <si>
    <t>NILF_Q07 = 1, 6</t>
  </si>
  <si>
    <t>NILF_Q06 = 1, 6</t>
  </si>
  <si>
    <t>NILF_Q08 = 1, 6</t>
  </si>
  <si>
    <t xml:space="preserve">NILF_Q07A = 1, 6 </t>
  </si>
  <si>
    <t>10.  Has a job to go to</t>
  </si>
  <si>
    <t>Personal reasons</t>
  </si>
  <si>
    <t xml:space="preserve">11.  Own short-term illness or injury </t>
  </si>
  <si>
    <t>12.  Own long-term health condition or disability</t>
  </si>
  <si>
    <t xml:space="preserve">13.  Studying/Returning to studies </t>
  </si>
  <si>
    <t xml:space="preserve">14.  Does not need or want to work </t>
  </si>
  <si>
    <t xml:space="preserve">15.  Moved house/Holidays </t>
  </si>
  <si>
    <t xml:space="preserve">16.  Working in an unpaid voluntary job </t>
  </si>
  <si>
    <t xml:space="preserve">17.  Problems with access to transport </t>
  </si>
  <si>
    <t>Family reasons</t>
  </si>
  <si>
    <t>19.  Caring for ill or elderly person/family member</t>
  </si>
  <si>
    <t xml:space="preserve">20.  Other family considerations </t>
  </si>
  <si>
    <t>Believes no work available or couldn’t find work because:</t>
  </si>
  <si>
    <t xml:space="preserve">21.  Employers think too young or too old </t>
  </si>
  <si>
    <t>22.  Lacks necessary schooling, training, skills or experience</t>
  </si>
  <si>
    <t xml:space="preserve">23.  Difficulties with language or ethnic background </t>
  </si>
  <si>
    <t xml:space="preserve">24.  No jobs in locality/line of work/no jobs at all </t>
  </si>
  <si>
    <t xml:space="preserve">25.  No jobs in suitable hours </t>
  </si>
  <si>
    <t xml:space="preserve">26.  Believes ill-health or disability discourages employers </t>
  </si>
  <si>
    <t>Other</t>
  </si>
  <si>
    <t xml:space="preserve">27.  Other </t>
  </si>
  <si>
    <t xml:space="preserve">28.  Don’t know </t>
  </si>
  <si>
    <t xml:space="preserve">28. NILF_Q23A-B </t>
  </si>
  <si>
    <t xml:space="preserve">10. NILF_Q23A-B </t>
  </si>
  <si>
    <t xml:space="preserve">5. NILF_Q16 </t>
  </si>
  <si>
    <t>NILF_Q07A = 5</t>
  </si>
  <si>
    <t>27. NILF_SG10</t>
  </si>
  <si>
    <t>26. NILF_SG10</t>
  </si>
  <si>
    <t>25. NILF_SG10</t>
  </si>
  <si>
    <t>24. NILF_SG10</t>
  </si>
  <si>
    <t>23. NILF_SG10</t>
  </si>
  <si>
    <t>22. NILF_SG10</t>
  </si>
  <si>
    <t>21. NILF_SG10</t>
  </si>
  <si>
    <t>20. NILF_SG10</t>
  </si>
  <si>
    <t>19. NILF_SG10</t>
  </si>
  <si>
    <t>18. NILF_SG10</t>
  </si>
  <si>
    <t>17. NILF_SG10</t>
  </si>
  <si>
    <t>16. NILF_SG10</t>
  </si>
  <si>
    <t>15. NILF_SG10</t>
  </si>
  <si>
    <t>14. NILF_SG10</t>
  </si>
  <si>
    <t>13. NILF_SG10</t>
  </si>
  <si>
    <t>12. NILF_SG10</t>
  </si>
  <si>
    <t>11. NILF_SG10</t>
  </si>
  <si>
    <t xml:space="preserve">NILF_SG02 = 6 </t>
  </si>
  <si>
    <t>NILF_Q05 = 1, 3</t>
  </si>
  <si>
    <t xml:space="preserve">NILF_SG06 = 1 </t>
  </si>
  <si>
    <t>5. NILF_Q08</t>
  </si>
  <si>
    <t>NILF_SG10</t>
  </si>
  <si>
    <t>NILF_Q09 = 11 to 27</t>
  </si>
  <si>
    <t xml:space="preserve">1. NILF_SG12 </t>
  </si>
  <si>
    <t xml:space="preserve">2. NILF_Q11 </t>
  </si>
  <si>
    <t>NILF_Q11</t>
  </si>
  <si>
    <t>NILF_SG10 = 2</t>
  </si>
  <si>
    <t xml:space="preserve">11. NILF_SG12 </t>
  </si>
  <si>
    <t xml:space="preserve">12. NILF_SG12 </t>
  </si>
  <si>
    <t xml:space="preserve">13. NILF_SG12 </t>
  </si>
  <si>
    <t xml:space="preserve">14. NILF_SG12 </t>
  </si>
  <si>
    <t xml:space="preserve">15. NILF_SG12 </t>
  </si>
  <si>
    <t xml:space="preserve">16. NILF_SG12 </t>
  </si>
  <si>
    <t xml:space="preserve">17. NILF_SG12 </t>
  </si>
  <si>
    <t xml:space="preserve">18. NILF_Q21 </t>
  </si>
  <si>
    <t xml:space="preserve">19. NILF_SG12 </t>
  </si>
  <si>
    <t xml:space="preserve">20. NILF_SG12 </t>
  </si>
  <si>
    <t>NILF_SG12</t>
  </si>
  <si>
    <t xml:space="preserve">NILF_SG10 = 1 </t>
  </si>
  <si>
    <t xml:space="preserve">NILF_Q11 = 19 to 27 </t>
  </si>
  <si>
    <t>NILF_Q11 = 11 to 17</t>
  </si>
  <si>
    <t xml:space="preserve">1. NILF_Q21 </t>
  </si>
  <si>
    <t xml:space="preserve">2. NILF_Q21 </t>
  </si>
  <si>
    <t xml:space="preserve">3. NILF_Q23A-B </t>
  </si>
  <si>
    <t xml:space="preserve">NILF_Q13 </t>
  </si>
  <si>
    <t xml:space="preserve">Will [you/Name] go back to work within the next 4 weeks? </t>
  </si>
  <si>
    <t xml:space="preserve">1. NILF_Q23A-B </t>
  </si>
  <si>
    <t xml:space="preserve">5. NILF_Q13A </t>
  </si>
  <si>
    <t>NILF_SG02 = 3, 4</t>
  </si>
  <si>
    <t>NILF_Q13A</t>
  </si>
  <si>
    <t>NILF_Q13 = 5, 6</t>
  </si>
  <si>
    <t xml:space="preserve">If [you/Name] [were/was] offered a job, could [you/he/she] have started work last week? </t>
  </si>
  <si>
    <t>5. NILF_Q14</t>
  </si>
  <si>
    <t>NILF_Q14</t>
  </si>
  <si>
    <t>Would [you/Name] be available to do some other work in the next 4 weeks if it was offered?</t>
  </si>
  <si>
    <t>NILF_Q13A = 5</t>
  </si>
  <si>
    <t xml:space="preserve">6. NILF_Q13A </t>
  </si>
  <si>
    <t>6. NILF_Q23A-B</t>
  </si>
  <si>
    <t>NILF_Q15</t>
  </si>
  <si>
    <t>Would [you/Name] start work within the next 4 weeks if the job was available?</t>
  </si>
  <si>
    <t>NILF_Q16</t>
  </si>
  <si>
    <t>NILF_SG01 = 9</t>
  </si>
  <si>
    <t>NILF_SG01 = 7</t>
  </si>
  <si>
    <t>NILF_Q07 = 5</t>
  </si>
  <si>
    <t>NILF_Q08 = 5</t>
  </si>
  <si>
    <t>NILF_Q14 = 5</t>
  </si>
  <si>
    <t>NILF_Q15 = 5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</si>
  <si>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could not start work within the next 4 weeks?</t>
    </r>
  </si>
  <si>
    <t>11. NILF_SG17</t>
  </si>
  <si>
    <t>12. NILF_SG17</t>
  </si>
  <si>
    <t>13. NILF_SG17</t>
  </si>
  <si>
    <t>14. NILF_SG17</t>
  </si>
  <si>
    <t>15. NILF_SG17</t>
  </si>
  <si>
    <t>16. NILF_SG17</t>
  </si>
  <si>
    <t>17. NILF_SG17</t>
  </si>
  <si>
    <t xml:space="preserve">10.  Own short-term illness or injury </t>
  </si>
  <si>
    <t>10. NILF_SG17</t>
  </si>
  <si>
    <t>11.  Own long-term health condition or disability</t>
  </si>
  <si>
    <t>12.  Pregnancy (only shown where sex=2)</t>
  </si>
  <si>
    <t xml:space="preserve">14.  Moved house/Holidays </t>
  </si>
  <si>
    <t>15.  Problems with access to transport</t>
  </si>
  <si>
    <t>18. NILF_SG17</t>
  </si>
  <si>
    <t>19. NILF_SG17</t>
  </si>
  <si>
    <t>17.  Caring for ill or elderly person/family member</t>
  </si>
  <si>
    <t xml:space="preserve">18.  On a job-related training program </t>
  </si>
  <si>
    <t>Training program</t>
  </si>
  <si>
    <t>Other reasons</t>
  </si>
  <si>
    <t>NILF_SG17</t>
  </si>
  <si>
    <t>2. NILF_SG22</t>
  </si>
  <si>
    <t>3. NILF_Q18</t>
  </si>
  <si>
    <t>NILF_Q18</t>
  </si>
  <si>
    <t>NILF_SG17 = 3</t>
  </si>
  <si>
    <t>10. NILF_SG19</t>
  </si>
  <si>
    <t>11. NILF_SG19</t>
  </si>
  <si>
    <t>12. NILF_SG19</t>
  </si>
  <si>
    <t>13. NILF_SG19</t>
  </si>
  <si>
    <t>14. NILF_SG19</t>
  </si>
  <si>
    <t>15. NILF_SG19</t>
  </si>
  <si>
    <t>16. NILF_Q21</t>
  </si>
  <si>
    <t>17. NILF_SG19</t>
  </si>
  <si>
    <t>18. NILF_SG19</t>
  </si>
  <si>
    <t>19. NILF_SG19</t>
  </si>
  <si>
    <t>12.  Pregnancy</t>
  </si>
  <si>
    <t>19.  Other reasons</t>
  </si>
  <si>
    <t>NILF_Q18 = 10 to 15
OR 17 to 19</t>
  </si>
  <si>
    <t>NILF_SG19</t>
  </si>
  <si>
    <t>NILF_Q21</t>
  </si>
  <si>
    <t>8.  Other</t>
  </si>
  <si>
    <t>7.  On [maternity/paternity] leave</t>
  </si>
  <si>
    <t>6.  Child has disability or special needs</t>
  </si>
  <si>
    <t>5.  Prefers to look after children</t>
  </si>
  <si>
    <t>4.  Children too young/too old</t>
  </si>
  <si>
    <t>3.  Booked out/No places available</t>
  </si>
  <si>
    <t>2.  Cost/Too expensive</t>
  </si>
  <si>
    <t>1. NILF_SG22</t>
  </si>
  <si>
    <t>3. NILF_SG22</t>
  </si>
  <si>
    <t>4. NILF_SG22</t>
  </si>
  <si>
    <t>5. NILF_SG22</t>
  </si>
  <si>
    <t>6. NILF_SG22</t>
  </si>
  <si>
    <t>7. NILF_SG22</t>
  </si>
  <si>
    <t>8. NILF_SG22</t>
  </si>
  <si>
    <t>NILF_Q11 = 18</t>
  </si>
  <si>
    <t>NILF_SG12 = 1, 2</t>
  </si>
  <si>
    <t>NILF_SG17 = 1</t>
  </si>
  <si>
    <t>NILF_Q18 = 16</t>
  </si>
  <si>
    <t>NILF_SG19 = 1</t>
  </si>
  <si>
    <t>NILF_SG22</t>
  </si>
  <si>
    <t>1. NILF_Q23A-B</t>
  </si>
  <si>
    <t>2. NILF_Q23A-B</t>
  </si>
  <si>
    <t>NILF_SG17 = 2</t>
  </si>
  <si>
    <t>NILF_SG19 = 2</t>
  </si>
  <si>
    <t>NILF_Q23A-B</t>
  </si>
  <si>
    <t>How long is it since [you/Name] worked for pay, in [any job or business?/ (your/his/her) current job or business?]</t>
  </si>
  <si>
    <t>NILF_SG01 = 4, 8, 10</t>
  </si>
  <si>
    <t>NILF_SG04 = 2</t>
  </si>
  <si>
    <t>NILF_Q05 = 5, 6</t>
  </si>
  <si>
    <t>NILF_Q09 = 10, 28</t>
  </si>
  <si>
    <t>NILF_SG12 = 3</t>
  </si>
  <si>
    <t>NILF_Q13 = 1</t>
  </si>
  <si>
    <t>NILF_Q13A = 1, 6</t>
  </si>
  <si>
    <t>NILF_Q14 = 1, 6</t>
  </si>
  <si>
    <t>NILF_Q15 = 1 , 6</t>
  </si>
  <si>
    <t>NILF_SG22 = 1, 2</t>
  </si>
  <si>
    <t>1.  Never had a job/business</t>
  </si>
  <si>
    <t>2.  Less than one year</t>
  </si>
  <si>
    <t>3.  One year to 19 years</t>
  </si>
  <si>
    <t>4.  20 years or more</t>
  </si>
  <si>
    <t>1. NILF_SG24</t>
  </si>
  <si>
    <t>2. NILF_Q23C</t>
  </si>
  <si>
    <t>3. NILF_Q23D</t>
  </si>
  <si>
    <t>4. NILF_SG24</t>
  </si>
  <si>
    <t>NILF_Q23C</t>
  </si>
  <si>
    <t>(Allow character entry 1 - 19)</t>
  </si>
  <si>
    <t>Record number of years</t>
  </si>
  <si>
    <t>NILF_SG24</t>
  </si>
  <si>
    <t>NILF_Q23A-B = 2</t>
  </si>
  <si>
    <t>NILF_Q23D</t>
  </si>
  <si>
    <t>NILF_Q23A-B = 3</t>
  </si>
  <si>
    <t>NILF_Q23A-B = 1, 4</t>
  </si>
  <si>
    <t>5.  Otherwise</t>
  </si>
  <si>
    <t>1. NJS_Q03a (Module 2)</t>
  </si>
  <si>
    <t>2. NMA_Q01 (Module 3)</t>
  </si>
  <si>
    <t>3. NJS_Q01 (Module 2)</t>
  </si>
  <si>
    <t>4. NJS_Q01 (Module 2)</t>
  </si>
  <si>
    <t>5. NJS_Q01 (Module 2)</t>
  </si>
  <si>
    <t>1. Persons not in the labour force (PNILF)</t>
  </si>
  <si>
    <t>NILF_SG24 = 3, 4, 5 (Module 1)</t>
  </si>
  <si>
    <t>NJS_Q01</t>
  </si>
  <si>
    <t>How many weeks is it since [you/Name] last looked for work?</t>
  </si>
  <si>
    <t>[Have/Has] [you/Name] looked for work in the last [12 months/[response entered at NILF_ 23C weeks]]?</t>
  </si>
  <si>
    <t>1.  Yes</t>
  </si>
  <si>
    <t>2.  No</t>
  </si>
  <si>
    <t>1. NJS_Q03b</t>
  </si>
  <si>
    <t>NJS_Q02</t>
  </si>
  <si>
    <t>(Allow character entry 1 - 51)</t>
  </si>
  <si>
    <t>1. NJS_Q02</t>
  </si>
  <si>
    <t>NJS_Q03a</t>
  </si>
  <si>
    <t>NJS_Q01 = 1</t>
  </si>
  <si>
    <t>I would now like to list some steps [you/Name] may have taken to look for work in the last [12 months/[response entered at NILF_Q23C weeks]].</t>
  </si>
  <si>
    <t xml:space="preserve">NILF_SG24 = 1 (Module 1)
</t>
  </si>
  <si>
    <r>
      <t xml:space="preserve">[Have you/Has Name] been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Centrelink as a job seeker?</t>
    </r>
  </si>
  <si>
    <t>NJS_Q03b</t>
  </si>
  <si>
    <t>NJS_Q03c</t>
  </si>
  <si>
    <t>[Have you/Has Name] checked or registered with any other employment agency in the last [12 months/[response entered at NILF_Q23C weeks]]?</t>
  </si>
  <si>
    <t>NJS_Q03d</t>
  </si>
  <si>
    <t>When looking for work [have you/has Name]:</t>
  </si>
  <si>
    <t>written, phoned or applied to an employer for work (including cold canvassing)?</t>
  </si>
  <si>
    <t>NJS_Q03e</t>
  </si>
  <si>
    <t>had an interview with an employer?</t>
  </si>
  <si>
    <t>NJS_Q03h</t>
  </si>
  <si>
    <t>NJS_Q03k</t>
  </si>
  <si>
    <t>in a newspaper, on the Internet, or on noticeboards?</t>
  </si>
  <si>
    <r>
      <t xml:space="preserve">[Have you/Has Name] </t>
    </r>
    <r>
      <rPr>
        <u/>
        <sz val="9"/>
        <color theme="1"/>
        <rFont val="Arial"/>
        <family val="2"/>
      </rPr>
      <t>looked</t>
    </r>
    <r>
      <rPr>
        <sz val="9"/>
        <color theme="1"/>
        <rFont val="Arial"/>
        <family val="2"/>
      </rPr>
      <t xml:space="preserve"> at advertisements for jobs:</t>
    </r>
  </si>
  <si>
    <t>In the last [12 months/[response entered at NILF_Q23C weeks]], [have you/has Name] taken steps to purchase or start [your/his/her] own business?</t>
  </si>
  <si>
    <t>NJS_SG04a</t>
  </si>
  <si>
    <t>NJS_Q05a</t>
  </si>
  <si>
    <t>NJS_Q06</t>
  </si>
  <si>
    <t>NJS_SG04a = 1</t>
  </si>
  <si>
    <t>NJS_SG04a = 4</t>
  </si>
  <si>
    <t>What other steps [have you/has Name] taken to find a job in the last [12 months/[response entered at NILF_Q23C weeks]]?</t>
  </si>
  <si>
    <t>4. No/None</t>
  </si>
  <si>
    <t>1. Contacted friends or relatives</t>
  </si>
  <si>
    <t>2. Advertised or tendered for work</t>
  </si>
  <si>
    <t>3. Other steps</t>
  </si>
  <si>
    <t>NJS_Q09</t>
  </si>
  <si>
    <t>1. NJS_Q09</t>
  </si>
  <si>
    <t>2. NJS_Q09</t>
  </si>
  <si>
    <t>3. NJS_Q09</t>
  </si>
  <si>
    <t>4. NJS_Q09</t>
  </si>
  <si>
    <t>In the last [12 months/[response entered at NILF_Q23C weeks]], has an employer actually offered [you/Name] a job?</t>
  </si>
  <si>
    <t>NJS_Q10</t>
  </si>
  <si>
    <t>NJS_Q18</t>
  </si>
  <si>
    <t>1. NJS_Q10</t>
  </si>
  <si>
    <t>5. NJS_Q18</t>
  </si>
  <si>
    <t>1. If NJS_Q03h = 1</t>
  </si>
  <si>
    <t>4. Otherwise</t>
  </si>
  <si>
    <t>1. NJS_Q05a</t>
  </si>
  <si>
    <t>4. NJS_Q06</t>
  </si>
  <si>
    <t>1. NJS_SG04a</t>
  </si>
  <si>
    <t>5. NJS_SG04a</t>
  </si>
  <si>
    <t>1. NJS_Q03k</t>
  </si>
  <si>
    <t>5. NJS_Q03k</t>
  </si>
  <si>
    <t>1. NJS_Q03h</t>
  </si>
  <si>
    <t>5. NJS_Q03h</t>
  </si>
  <si>
    <t>1. NJS_Q03e</t>
  </si>
  <si>
    <t>5. NJS_Q03e</t>
  </si>
  <si>
    <t>1. NJS_Q03d</t>
  </si>
  <si>
    <t>5. NJS_Q03d</t>
  </si>
  <si>
    <t>1. NJS_Q03c</t>
  </si>
  <si>
    <t>5. NJS_Q03c</t>
  </si>
  <si>
    <t>1. NJS_Q06</t>
  </si>
  <si>
    <t>5. NJS_Q06</t>
  </si>
  <si>
    <t>1. One</t>
  </si>
  <si>
    <t>2. Two</t>
  </si>
  <si>
    <t>3. Three or more</t>
  </si>
  <si>
    <t>1. NJS_SG11</t>
  </si>
  <si>
    <t>2. NJS_SG11</t>
  </si>
  <si>
    <t>3. NJS_SG11</t>
  </si>
  <si>
    <t>NJS_SG11</t>
  </si>
  <si>
    <t>1. NJS_SG13</t>
  </si>
  <si>
    <t>2. NJS_Q12</t>
  </si>
  <si>
    <t>NJS_Q12</t>
  </si>
  <si>
    <t>NJS_SG11 = 2</t>
  </si>
  <si>
    <t>5. NJS_SG13</t>
  </si>
  <si>
    <t>Did [you/Name] or will [you/Name] accept [this offer/any of these offers]?</t>
  </si>
  <si>
    <t>6. Undecided</t>
  </si>
  <si>
    <t>6. NJS_SG13</t>
  </si>
  <si>
    <t>NJS_SG13</t>
  </si>
  <si>
    <t>1. If will not accept job offers or undecided ('5 or 6' in NJS_Q12)</t>
  </si>
  <si>
    <t>2. If 1 job offer and will accept ('1' in NJS_Q10 AND '1' in NJS_Q12)</t>
  </si>
  <si>
    <t>3. NJS_Q14</t>
  </si>
  <si>
    <t>1. NJS_Q15</t>
  </si>
  <si>
    <t>2. NJS_Q18</t>
  </si>
  <si>
    <t>NJS_SG11 = 1</t>
  </si>
  <si>
    <t>NJS_Q14</t>
  </si>
  <si>
    <t>NJS_SG13 = 3</t>
  </si>
  <si>
    <t>[Have you/Has Name] turned down any job offers in the last [12 months/[response entered at NILF_Q23C weeks]]?</t>
  </si>
  <si>
    <t>NJS_Q15</t>
  </si>
  <si>
    <t xml:space="preserve">More than one response is allowed. </t>
  </si>
  <si>
    <t>NJS_Q14 = 1</t>
  </si>
  <si>
    <t>NJS_SG13 = 1</t>
  </si>
  <si>
    <t>Unsuitable Job Conditions</t>
  </si>
  <si>
    <t>10.  Unsatisfactory pay conditions</t>
  </si>
  <si>
    <t>11.  Not in locality or line or work</t>
  </si>
  <si>
    <t>12.  Hours unsuitable</t>
  </si>
  <si>
    <t>13.  Unwilling to move state/city</t>
  </si>
  <si>
    <t>14.  Too far to travel</t>
  </si>
  <si>
    <t>Personal Reasons</t>
  </si>
  <si>
    <t>Family Reasons</t>
  </si>
  <si>
    <t>24.  Did not know</t>
  </si>
  <si>
    <t>10. NJS_SG16</t>
  </si>
  <si>
    <t>15. NJS_SG16</t>
  </si>
  <si>
    <t>16. NJS_SG16</t>
  </si>
  <si>
    <t>17. NJS_SG16</t>
  </si>
  <si>
    <t>18. NJS_SG16</t>
  </si>
  <si>
    <t>19. NJS_SG16</t>
  </si>
  <si>
    <t>20. NJS_SG16</t>
  </si>
  <si>
    <t>21. NJS_SG16</t>
  </si>
  <si>
    <t>11. NJS_SG16</t>
  </si>
  <si>
    <t>12. NJS_SG16</t>
  </si>
  <si>
    <t>13. NJS_SG16</t>
  </si>
  <si>
    <t>14. NJS_SG16</t>
  </si>
  <si>
    <t>15.  Own short-term illness or injury</t>
  </si>
  <si>
    <t>16.  Own long-term health condition or disability</t>
  </si>
  <si>
    <t>17.  Pregnancy (only shown where sex=2)</t>
  </si>
  <si>
    <t>18.  Affect welfare payments/pension may be affected</t>
  </si>
  <si>
    <t>19.  Returned to study</t>
  </si>
  <si>
    <t>21.  Caring for an ill or elderly person/family member</t>
  </si>
  <si>
    <t>22.  Waiting to start another job/starting new business</t>
  </si>
  <si>
    <t>22. NJS_SG16</t>
  </si>
  <si>
    <t>23. NJS_SG16</t>
  </si>
  <si>
    <t>24. NJS_SG16</t>
  </si>
  <si>
    <t>23.  Other reasons</t>
  </si>
  <si>
    <t>NJS_SG16</t>
  </si>
  <si>
    <t>1. If more than one category marked in NJS_Q15</t>
  </si>
  <si>
    <t>1. NJS_Q17</t>
  </si>
  <si>
    <t>NJS_Q17</t>
  </si>
  <si>
    <t>(Only display responses identified in NJS_Q15)</t>
  </si>
  <si>
    <t>NJS_SG16 = 1</t>
  </si>
  <si>
    <t>NJS_Q09 = 2</t>
  </si>
  <si>
    <t>NJS_SG13 = 2</t>
  </si>
  <si>
    <t>NJS_Q14 = 5</t>
  </si>
  <si>
    <t>NJS_SG16 = 2</t>
  </si>
  <si>
    <t>3.  Maybe/It depends</t>
  </si>
  <si>
    <t>5.  No</t>
  </si>
  <si>
    <t>6.  Don’t know</t>
  </si>
  <si>
    <t>NJS_Q19</t>
  </si>
  <si>
    <t>1. NJS_Q19</t>
  </si>
  <si>
    <t>3. NJS_Q19</t>
  </si>
  <si>
    <t>5. NJS_Q19</t>
  </si>
  <si>
    <t>6. NJS_Q19</t>
  </si>
  <si>
    <t>1. NJS_Q20a</t>
  </si>
  <si>
    <t>3. NJS_Q20a</t>
  </si>
  <si>
    <t>5. NJS_Q20a</t>
  </si>
  <si>
    <t>6. NJS_Q20a</t>
  </si>
  <si>
    <t>NJS_Q20a</t>
  </si>
  <si>
    <t>1. NJS_Q20b</t>
  </si>
  <si>
    <t>5. NJS_Q20b</t>
  </si>
  <si>
    <r>
      <t xml:space="preserve">because of [your/Name’s]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disability?</t>
    </r>
  </si>
  <si>
    <t>NJS_Q20b</t>
  </si>
  <si>
    <t>NJS_Q20c</t>
  </si>
  <si>
    <t>1. NJS_Q20c</t>
  </si>
  <si>
    <t>5. NJS_Q20c</t>
  </si>
  <si>
    <t>1. NJS_Q20d</t>
  </si>
  <si>
    <t>5. NJS_Q20d</t>
  </si>
  <si>
    <t>1. NJS_Q20e</t>
  </si>
  <si>
    <t>5. NJS_Q20e</t>
  </si>
  <si>
    <t>1. NJS_Q20f</t>
  </si>
  <si>
    <t>5. NJS_Q20f</t>
  </si>
  <si>
    <t>1. NJS_Q20g</t>
  </si>
  <si>
    <t>5. NJS_Q20g</t>
  </si>
  <si>
    <t>1. NJS_Q20h</t>
  </si>
  <si>
    <t>5. NJS_Q20h</t>
  </si>
  <si>
    <t>1. NJS_Q20i</t>
  </si>
  <si>
    <t>5. NJS_Q20i</t>
  </si>
  <si>
    <t>1. NJS_Q20j</t>
  </si>
  <si>
    <t>5. NJS_Q20j</t>
  </si>
  <si>
    <t>1. NJS_Q20k</t>
  </si>
  <si>
    <t>5. NJS_Q20k</t>
  </si>
  <si>
    <t>employers thought [you were/Name was] too young?</t>
  </si>
  <si>
    <t>NJS_Q20d</t>
  </si>
  <si>
    <t>NJS_Q20e</t>
  </si>
  <si>
    <t>NJS_Q20f</t>
  </si>
  <si>
    <t>NJS_Q20g</t>
  </si>
  <si>
    <t>employers thought [you were/Name was] too old?</t>
  </si>
  <si>
    <t>the hours were unsuitable?</t>
  </si>
  <si>
    <t>[you/name] had transport problems or it was too far to travel?</t>
  </si>
  <si>
    <t>[you/Name] did not have the required education, training or skills?</t>
  </si>
  <si>
    <t>[you/Name] did not have enough work experience?</t>
  </si>
  <si>
    <t>NJS_Q20h</t>
  </si>
  <si>
    <t>of language difficulties?</t>
  </si>
  <si>
    <t>NJS_Q20i</t>
  </si>
  <si>
    <t>there were no jobs in [your/Name’s] line of work?</t>
  </si>
  <si>
    <t>NJS_Q20j</t>
  </si>
  <si>
    <t>NJS_Q20k</t>
  </si>
  <si>
    <t>there were too many applicants for the available jobs?</t>
  </si>
  <si>
    <t>there were just no jobs at all?</t>
  </si>
  <si>
    <t>1. NJS_Q20l</t>
  </si>
  <si>
    <t>5. NJS_Q20l</t>
  </si>
  <si>
    <t>NJS_Q20l</t>
  </si>
  <si>
    <t>1.  Discrimination because of cultural background</t>
  </si>
  <si>
    <t>3.  Other family responsibilities</t>
  </si>
  <si>
    <t>4.  No feedback from employers</t>
  </si>
  <si>
    <t>5.  Visa restrictions</t>
  </si>
  <si>
    <t>6.  Difficulties getting references</t>
  </si>
  <si>
    <t>7.  Any other difficulty</t>
  </si>
  <si>
    <t>8.  No other difficulties</t>
  </si>
  <si>
    <t>9.  [No difficulties at all]</t>
  </si>
  <si>
    <t>1. NJS_SG21</t>
  </si>
  <si>
    <t>2. NJS_SG21</t>
  </si>
  <si>
    <t>3. NJS_SG21</t>
  </si>
  <si>
    <t>4. NJS_SG21</t>
  </si>
  <si>
    <t>5. NJS_SG21</t>
  </si>
  <si>
    <t>6. NJS_SG21</t>
  </si>
  <si>
    <t>7. NJS_SG21</t>
  </si>
  <si>
    <t>8. NJS_SG21</t>
  </si>
  <si>
    <t>9. NJS_SG21</t>
  </si>
  <si>
    <t>NJS_SG21</t>
  </si>
  <si>
    <t>1. if (NJS_Q20A-K count) &gt;= 2 OR NJS_Q20L &gt;= 2 responses (except 8 OR 9) OR (NJS_Q20A-K count) = 1 AND NJS_Q20L = response except (8 OR 9)</t>
  </si>
  <si>
    <t>1. NJS_Q22</t>
  </si>
  <si>
    <t>NJS_Q22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</si>
  <si>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difficulty [you have/Name has] had in getting a job?</t>
    </r>
  </si>
  <si>
    <t>10. NMA_Q01 (Module 3)</t>
  </si>
  <si>
    <t>11. NMA_Q01 (Module 3)</t>
  </si>
  <si>
    <t>12. NMA_Q01 (Module 3)</t>
  </si>
  <si>
    <t>13. NMA_Q01 (Module 3)</t>
  </si>
  <si>
    <t>14. NMA_Q01 (Module 3)</t>
  </si>
  <si>
    <t>15. NMA_Q01 (Module 3)</t>
  </si>
  <si>
    <t>16. NMA_Q01 (Module 3)</t>
  </si>
  <si>
    <t>17. NMA_Q01 (Module 3)</t>
  </si>
  <si>
    <t>18. NMA_Q01 (Module 3)</t>
  </si>
  <si>
    <t>19. NMA_Q01 (Module 3)</t>
  </si>
  <si>
    <t>20. NMA_Q01 (Module 3)</t>
  </si>
  <si>
    <t>21. NMA_Q01 (Module 3)</t>
  </si>
  <si>
    <t>22. NMA_Q01 (Module 3)</t>
  </si>
  <si>
    <t>23. NMA_Q01 (Module 3)</t>
  </si>
  <si>
    <t>24. NMA_Q01 (Module 3)</t>
  </si>
  <si>
    <t>25. NMA_Q01 (Module 3)</t>
  </si>
  <si>
    <t>26. NMA_Q01 (Module 3)</t>
  </si>
  <si>
    <t>27. NMA_Q01 (Module 3)</t>
  </si>
  <si>
    <t>10.  Own ill health or disability</t>
  </si>
  <si>
    <t>11.  Employers thought [you were/Name was] too young</t>
  </si>
  <si>
    <t>12.  Employers thought [you were/Name was] too old</t>
  </si>
  <si>
    <t>13.  Hours were unsuitable</t>
  </si>
  <si>
    <t>14.  Transport problems or too far to travel</t>
  </si>
  <si>
    <t>15.  [You/Name] did not have the required education, training or skills</t>
  </si>
  <si>
    <t>16.  [You/Name] did not have enough work experience</t>
  </si>
  <si>
    <t>17.  Language difficulties</t>
  </si>
  <si>
    <t>18.  No jobs in [your/Name’s] line of work</t>
  </si>
  <si>
    <t>19.  Too many applicants for available jobs</t>
  </si>
  <si>
    <t>20.  No jobs at all</t>
  </si>
  <si>
    <t>21.  Discrimination because of cultural background</t>
  </si>
  <si>
    <t>23.  Other family responsibilities</t>
  </si>
  <si>
    <t>24.  No feedback from employers</t>
  </si>
  <si>
    <t>25.  Visa restrictions</t>
  </si>
  <si>
    <t>26.  Difficulties getting references</t>
  </si>
  <si>
    <t>27.  Any other difficulty</t>
  </si>
  <si>
    <t>5. NJS_Q03b</t>
  </si>
  <si>
    <t>NILF_SG24 = 2 (Module 1)</t>
  </si>
  <si>
    <t>NJS_Q01 = 5 (Module 2)</t>
  </si>
  <si>
    <t>NJS_SG21 = 2 (Module 2)</t>
  </si>
  <si>
    <t>NJS_Q22 (Module 2)</t>
  </si>
  <si>
    <t>NMA_Q01</t>
  </si>
  <si>
    <t>10.  Retired</t>
  </si>
  <si>
    <t>11.  Home duties</t>
  </si>
  <si>
    <t>13.  Study/Went to school/TAFE/University</t>
  </si>
  <si>
    <t>14.  Own long-term health condition or disability</t>
  </si>
  <si>
    <t>16.  Looking after ill/elderly/disabled person</t>
  </si>
  <si>
    <t>17.  Travel/holiday/leisure activities</t>
  </si>
  <si>
    <t xml:space="preserve">18.  Working in an unpaid voluntary job </t>
  </si>
  <si>
    <t>19.  Working in an unpaid trainee job</t>
  </si>
  <si>
    <t>20.  Other</t>
  </si>
  <si>
    <t>10.  NMA_SG02</t>
  </si>
  <si>
    <t>11.  NMA_SG02</t>
  </si>
  <si>
    <t>12.  NMA_SG02</t>
  </si>
  <si>
    <t>13.  NMA_SG02</t>
  </si>
  <si>
    <t>14.  NMA_SG02</t>
  </si>
  <si>
    <t>15.  NMA_SG02</t>
  </si>
  <si>
    <t>16.  NMA_SG02</t>
  </si>
  <si>
    <t>17.  NMA_SG02</t>
  </si>
  <si>
    <t>18.  NMA_SG02</t>
  </si>
  <si>
    <t>19.  NMA_SG02</t>
  </si>
  <si>
    <t>20.  NMA_SG02</t>
  </si>
  <si>
    <t>NMA_SG02</t>
  </si>
  <si>
    <t>6.  If NILF_Q13 = 1</t>
  </si>
  <si>
    <t>7.  Otherwise</t>
  </si>
  <si>
    <t>1.  CEMP_SG01 (Module 8)</t>
  </si>
  <si>
    <t>2.  CEMP_SG01 (Module 8)</t>
  </si>
  <si>
    <t>3.  CEMP_SG01 (Module 8)</t>
  </si>
  <si>
    <t>4.  NMA_SG04a</t>
  </si>
  <si>
    <t>5.  NMA_SG04a</t>
  </si>
  <si>
    <t>6.  NMA_SG04a</t>
  </si>
  <si>
    <t>7.  NMA_Q03</t>
  </si>
  <si>
    <t>NMA_Q03</t>
  </si>
  <si>
    <t>NMA_SG02 = 7</t>
  </si>
  <si>
    <t>[Do/Does] [you/Name] intend to work or look for work in the next 12 months?</t>
  </si>
  <si>
    <t>7.  CEMP_SG01 (Module 8)</t>
  </si>
  <si>
    <t>6.  NMA_Q04</t>
  </si>
  <si>
    <t>5.  NMA_Q04</t>
  </si>
  <si>
    <t>3.  NMA_Q05</t>
  </si>
  <si>
    <t>1.  NMA_Q05</t>
  </si>
  <si>
    <t>7.  Never intend to return to work</t>
  </si>
  <si>
    <t>NMA_Q04</t>
  </si>
  <si>
    <t>[Do/Does] [you/Name] intend to work or look for work at any time in the future?</t>
  </si>
  <si>
    <t>5.  CEMP_SG01 (Module 8)</t>
  </si>
  <si>
    <t>6.  CEMP_SG01 (Module 8)</t>
  </si>
  <si>
    <t>NMA_Q03 = 5, 6</t>
  </si>
  <si>
    <t>NMA_SG04a</t>
  </si>
  <si>
    <t>NMA_SG02 = 4</t>
  </si>
  <si>
    <t>NMA_SG02 = 5</t>
  </si>
  <si>
    <t>NMA_SG02 = 6</t>
  </si>
  <si>
    <t>2. NMA_Q05</t>
  </si>
  <si>
    <t>NMA_Q05</t>
  </si>
  <si>
    <t>NMA_SG04a = 2</t>
  </si>
  <si>
    <t>NMA_Q03 = 3</t>
  </si>
  <si>
    <t>NMA_Q03 = 1</t>
  </si>
  <si>
    <t>When [you/Name][do/does] start work]/[If [you/Name] did go to work] how many hours a week would [you/he/she] like to work?</t>
  </si>
  <si>
    <t>(Numeric string 2 digit 1-99)</t>
  </si>
  <si>
    <t>CEMP_SG01 (Module 8)</t>
  </si>
  <si>
    <t>4. Underemployed workers (UEW)</t>
  </si>
  <si>
    <t>UEW_SG01</t>
  </si>
  <si>
    <t>7. Otherwise</t>
  </si>
  <si>
    <t>3.  JSEU_Q03a (Module 5)</t>
  </si>
  <si>
    <t>4.  JSEU_Q02 (Module 5)</t>
  </si>
  <si>
    <t>5.  UEW_Q02</t>
  </si>
  <si>
    <t>6.  UEW_Q02</t>
  </si>
  <si>
    <t>7.  JSEU_Q01 (Module 5)</t>
  </si>
  <si>
    <t>UEW_SG01 = 6</t>
  </si>
  <si>
    <t>UEW_SG01 = 5</t>
  </si>
  <si>
    <t>PJSM_SG01 = 4</t>
  </si>
  <si>
    <t>PJSM_SG01 = 5</t>
  </si>
  <si>
    <t>UEW_Q02</t>
  </si>
  <si>
    <t>For how many weeks [have you/has Name] been working less than 35 hours a week?</t>
  </si>
  <si>
    <t>If more than 19 years, enter 999</t>
  </si>
  <si>
    <t>UEW_SG03</t>
  </si>
  <si>
    <t>UEW_SG03 = 2</t>
  </si>
  <si>
    <t>UEW_Q04</t>
  </si>
  <si>
    <t>1. If underemployed for economic reasons (UEW_SG01 = 6)</t>
  </si>
  <si>
    <t>1. UEW_Q05</t>
  </si>
  <si>
    <t>2. UEW_Q04</t>
  </si>
  <si>
    <t>For how many of those [number of weeks entered in UEW_Q02] weeks [have you/has Name] been wanting to work more hours?</t>
  </si>
  <si>
    <t>UEW_Q05</t>
  </si>
  <si>
    <t>Numeric entry 1...999</t>
  </si>
  <si>
    <t>Would [you/Name] prefer to work in a different occupation from [your/his/her] current occupation?</t>
  </si>
  <si>
    <t>1. Yes, different occupation</t>
  </si>
  <si>
    <t>2. No, same occupation</t>
  </si>
  <si>
    <t>3. No preference</t>
  </si>
  <si>
    <t>UEW_SG03 = 1</t>
  </si>
  <si>
    <t>1. UEW_Q06</t>
  </si>
  <si>
    <t>2. UEW_Q06</t>
  </si>
  <si>
    <t>3. UEW_Q06</t>
  </si>
  <si>
    <t>UEW_Q06</t>
  </si>
  <si>
    <t>Would [you/Name] prefer to work more hours for [your/his/her] [current employer/business(es)], or would [you/he/she] prefer to work for someone else?</t>
  </si>
  <si>
    <t>1. Same employer/business</t>
  </si>
  <si>
    <t>2. Different employer/business</t>
  </si>
  <si>
    <t>1. UEW_Q07</t>
  </si>
  <si>
    <t>2. UEW_Q07</t>
  </si>
  <si>
    <t>3. UEW_Q07</t>
  </si>
  <si>
    <t>UEW_Q07</t>
  </si>
  <si>
    <t>UEW_Q08</t>
  </si>
  <si>
    <t>6. Don’t know</t>
  </si>
  <si>
    <t>JSEU_Q01 (Module 5)</t>
  </si>
  <si>
    <t>UEW_SG01 = 7 (Module 4)</t>
  </si>
  <si>
    <t>JSEU_Q01</t>
  </si>
  <si>
    <t>UEW_Q08 (Module 4)</t>
  </si>
  <si>
    <t>1. JSEU_Q02</t>
  </si>
  <si>
    <t>5. JSEU_SG07</t>
  </si>
  <si>
    <t>UEW_SG01 = 4 (Module 4)</t>
  </si>
  <si>
    <t>JSEU_Q02</t>
  </si>
  <si>
    <t>JSEU_Q01 = 1</t>
  </si>
  <si>
    <t>JSEU_SG03</t>
  </si>
  <si>
    <t>1. JSEU_Q03a</t>
  </si>
  <si>
    <t>2. If underemployed (UEW_SG01 = 5 OR 6)</t>
  </si>
  <si>
    <t>2. JSEU_Q03</t>
  </si>
  <si>
    <t>3. JSEU_Q03a</t>
  </si>
  <si>
    <t>JSEU_SG03 = 2</t>
  </si>
  <si>
    <t>JSEU_Q03</t>
  </si>
  <si>
    <t>[Have you/Has Name] asked [your/his/her] current employer for more work?</t>
  </si>
  <si>
    <t>JSEU_Q03a</t>
  </si>
  <si>
    <t>UEW_SG01=3 (Module 4)</t>
  </si>
  <si>
    <t>JSEU_SG03 = 1, 3</t>
  </si>
  <si>
    <t>JSEU_Q03b</t>
  </si>
  <si>
    <t>JSEU_Q03c</t>
  </si>
  <si>
    <t>JSEU_Q03d</t>
  </si>
  <si>
    <t>JSEU_Q03e</t>
  </si>
  <si>
    <t>JSEU_Q03h</t>
  </si>
  <si>
    <t>in a newspaper, on the Internet or on noticeboards?</t>
  </si>
  <si>
    <t>JSEU_Q03k</t>
  </si>
  <si>
    <t>JSEU_SG04a</t>
  </si>
  <si>
    <t>1. If JSEU_Q03h = 1</t>
  </si>
  <si>
    <t>1. JSEU_Q05a</t>
  </si>
  <si>
    <t>4. JSEU_Q06</t>
  </si>
  <si>
    <t>JSEU_SG04a = 1</t>
  </si>
  <si>
    <t>JSEU_Q05a</t>
  </si>
  <si>
    <t>JSEU_Q06</t>
  </si>
  <si>
    <t>JSEU_SG04a = 4</t>
  </si>
  <si>
    <t>JSEU_SG07</t>
  </si>
  <si>
    <t>JSEU_Q01 = 5</t>
  </si>
  <si>
    <t>1. Unemployed (UEW_SG01 = 3, 4)</t>
  </si>
  <si>
    <t>1. UOFF_Q01 (Module 6)</t>
  </si>
  <si>
    <t>2. Employed and looked for work (JSEU_Q01 = 1)</t>
  </si>
  <si>
    <t>2. JSEU_Q08</t>
  </si>
  <si>
    <t>4. CEMP_SG01 (Module 8)</t>
  </si>
  <si>
    <t>JSEU_SG07 = 2</t>
  </si>
  <si>
    <t>JSEU_Q08</t>
  </si>
  <si>
    <t>What are all the reasons [you/Name] looked for work?</t>
  </si>
  <si>
    <t>10. Wanted a change</t>
  </si>
  <si>
    <t>11. Better pay/more money</t>
  </si>
  <si>
    <t>12. Better conditions/flexibility/work-life balance</t>
  </si>
  <si>
    <t>13. More hours</t>
  </si>
  <si>
    <t>14. Less hours</t>
  </si>
  <si>
    <t>15. Wanted to make more use of skills/Progress career</t>
  </si>
  <si>
    <t>16. To find a job with less stress/pressure</t>
  </si>
  <si>
    <t>17. Contract/Casual work ending</t>
  </si>
  <si>
    <t>18. Job security/seeking more permanent work</t>
  </si>
  <si>
    <t>19. Other (Please specify)</t>
  </si>
  <si>
    <t>JSEU_SG09</t>
  </si>
  <si>
    <t>1. If ‘Other’ selected (UEW_Q08 = 19)</t>
  </si>
  <si>
    <t>1. JSEU_Q10</t>
  </si>
  <si>
    <t>2. DIFF_Q01a (Module 7)</t>
  </si>
  <si>
    <t>JSEU_SG09 = 1</t>
  </si>
  <si>
    <t>JSEU_Q10</t>
  </si>
  <si>
    <t>Enter other reason looked for work</t>
  </si>
  <si>
    <t>[Text string 100 characters]</t>
  </si>
  <si>
    <t>DIFF_Q01a (Module 7)</t>
  </si>
  <si>
    <t>JSEU_SG07 = 1 (Module 5)</t>
  </si>
  <si>
    <t>UOFF_Q01</t>
  </si>
  <si>
    <t>[In the last 12 months/Since (date)], has an employer actually offered [you/Name] a job?</t>
  </si>
  <si>
    <t>1. UOFF_Q02</t>
  </si>
  <si>
    <t>5. UOFF_Q10</t>
  </si>
  <si>
    <t>UOFF_Q01 = 1</t>
  </si>
  <si>
    <t>UOFF_Q02</t>
  </si>
  <si>
    <t>How many jobs have been offered to [you/Name] [in the last 12 months/since (date)]?</t>
  </si>
  <si>
    <t>UOFF_SG03</t>
  </si>
  <si>
    <t>1. UOFF_SG05</t>
  </si>
  <si>
    <t>2. UOFF_Q04</t>
  </si>
  <si>
    <t>UOFF_SG03 = 2</t>
  </si>
  <si>
    <t>UOFF_Q04</t>
  </si>
  <si>
    <t>UOFF_SG05</t>
  </si>
  <si>
    <t>UOFF_SG03 = 1</t>
  </si>
  <si>
    <t>1. If UOFF_Q04 = 5, 6</t>
  </si>
  <si>
    <t>1. UOFF_Q07</t>
  </si>
  <si>
    <t>2. If UOFF_Q02 = 1 AND UOFF_Q04 = 1</t>
  </si>
  <si>
    <t>2. UOFF_Q10</t>
  </si>
  <si>
    <t>3. UOFF_Q06</t>
  </si>
  <si>
    <t>UOFF_SG05 = 3</t>
  </si>
  <si>
    <t>UOFF_Q06</t>
  </si>
  <si>
    <t>[Have you/Has Name] turned down any job offers [in the last 12 months/since (date)]?</t>
  </si>
  <si>
    <t>UOFF_Q06 = 1</t>
  </si>
  <si>
    <t>UOFF_Q07</t>
  </si>
  <si>
    <t>UOFF_SG05 = 1</t>
  </si>
  <si>
    <t>What are all the reasons [you/Name] [turned/may turn] down [this offer/ any of these offers]?</t>
  </si>
  <si>
    <t>Unsuitable Job Conditions:</t>
  </si>
  <si>
    <t>10. Unsatisfactory pay conditions</t>
  </si>
  <si>
    <t>11. Not in locality or line or work</t>
  </si>
  <si>
    <t>12. Hours unsuitable</t>
  </si>
  <si>
    <t>13. Unwilling to move state/city</t>
  </si>
  <si>
    <t>14. Too far to travel</t>
  </si>
  <si>
    <t>Personal Reasons:</t>
  </si>
  <si>
    <t>15. Own short-term illness or injury</t>
  </si>
  <si>
    <t>16. Own long-term health condition or disability</t>
  </si>
  <si>
    <t>17. Pregnancy (only show if sex=female)</t>
  </si>
  <si>
    <t>18. Affect welfare payments/pension may be affected</t>
  </si>
  <si>
    <t>19. Returned to study</t>
  </si>
  <si>
    <t>Family Reasons:</t>
  </si>
  <si>
    <t>21. Caring for an ill or elderly person/ family member</t>
  </si>
  <si>
    <t>Other:</t>
  </si>
  <si>
    <t>22. Waiting to start another job/starting new business</t>
  </si>
  <si>
    <t>23. Other reasons</t>
  </si>
  <si>
    <t>24. Did not know</t>
  </si>
  <si>
    <t>UOFF_SG08</t>
  </si>
  <si>
    <t>1. UOFF_Q09</t>
  </si>
  <si>
    <t>UOFF_SG08 = 1</t>
  </si>
  <si>
    <t>UOFF_Q09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</si>
  <si>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[this offer/ any of these offers]?</t>
    </r>
  </si>
  <si>
    <t>UOFF_Q10</t>
  </si>
  <si>
    <t>UOFF_Q01 = 2</t>
  </si>
  <si>
    <t>UOFF_SG05 = 2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</si>
  <si>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state?</t>
    </r>
  </si>
  <si>
    <t>UOFF_Q06 = 5</t>
  </si>
  <si>
    <t>UOFF_SG08 = 2</t>
  </si>
  <si>
    <t>UOFF_Q11</t>
  </si>
  <si>
    <r>
      <t xml:space="preserve">If [you/Name] [were/was] offered a </t>
    </r>
    <r>
      <rPr>
        <u/>
        <sz val="9"/>
        <color theme="1"/>
        <rFont val="Arial"/>
        <family val="2"/>
      </rPr>
      <t>suitable</t>
    </r>
    <r>
      <rPr>
        <sz val="9"/>
        <color theme="1"/>
        <rFont val="Arial"/>
        <family val="2"/>
      </rPr>
      <t xml:space="preserve"> job, would [you/he/she] be prepared to move to another part of this state?</t>
    </r>
  </si>
  <si>
    <t>7. Difficulties finding work – employed and unemployed (DIFF)</t>
  </si>
  <si>
    <t>JSEU_SG09 = 2 (Module 5)</t>
  </si>
  <si>
    <t>DIFF_Q01a</t>
  </si>
  <si>
    <t>JSEU_Q10 (Module 5)</t>
  </si>
  <si>
    <t>UOFF_Q11 (Module 6)</t>
  </si>
  <si>
    <t>DIFF_Q01b</t>
  </si>
  <si>
    <t>DIFF_Q01c</t>
  </si>
  <si>
    <t>DIFF_Q01d</t>
  </si>
  <si>
    <t>DIFF_Q01e</t>
  </si>
  <si>
    <t>[you/Name] had transport problems or it was too far to travel?</t>
  </si>
  <si>
    <t>DIFF_Q01f</t>
  </si>
  <si>
    <t>DIFF_Q01g</t>
  </si>
  <si>
    <t>DIFF_Q01h</t>
  </si>
  <si>
    <t>DIFF_Q01i</t>
  </si>
  <si>
    <t>DIFF_Q01j</t>
  </si>
  <si>
    <t>DIFF_Q01k</t>
  </si>
  <si>
    <t>DIFF_Q01l</t>
  </si>
  <si>
    <t>What (other) difficulties [have you/has Name] had?</t>
  </si>
  <si>
    <t>1. Discrimination because of cultural background</t>
  </si>
  <si>
    <t>3. Other family responsibilities</t>
  </si>
  <si>
    <t>4. No feedback from employers</t>
  </si>
  <si>
    <t>5. Visa restrictions</t>
  </si>
  <si>
    <t>6. Difficulties getting references</t>
  </si>
  <si>
    <t>7. Any other difficulty</t>
  </si>
  <si>
    <t>8. No other difficulties</t>
  </si>
  <si>
    <t>9. No difficulties at all</t>
  </si>
  <si>
    <t>DIFF_SG02</t>
  </si>
  <si>
    <t>1. DIFF_Q03</t>
  </si>
  <si>
    <t>2. CEMP_SG01 (Module 8)</t>
  </si>
  <si>
    <t>DIFF_SG02 = 1</t>
  </si>
  <si>
    <t>DIFF_Q03</t>
  </si>
  <si>
    <t>1. Own ill health or disability</t>
  </si>
  <si>
    <t>2. Employers thought [you were/Name was] too young</t>
  </si>
  <si>
    <t>3. Employers thought [you were/Name was] too old</t>
  </si>
  <si>
    <t>4. Hours were unsuitable</t>
  </si>
  <si>
    <t>5. Transport problems or too far to travel</t>
  </si>
  <si>
    <t>6. [You/Name] did not have the required education, training or skills</t>
  </si>
  <si>
    <t>7. [You/Name] did not have enough work experience</t>
  </si>
  <si>
    <t>8. Language difficulties</t>
  </si>
  <si>
    <t>9. No jobs in [your/Name’s] line of work</t>
  </si>
  <si>
    <t>11. No jobs at all</t>
  </si>
  <si>
    <t>12. Discrimination because of cultural background</t>
  </si>
  <si>
    <t>14. Other family responsibilities</t>
  </si>
  <si>
    <t>15. No feedback from employers</t>
  </si>
  <si>
    <t>16. Visa restrictions</t>
  </si>
  <si>
    <t>17. Difficulties getting references</t>
  </si>
  <si>
    <t>18. Any other difficulty</t>
  </si>
  <si>
    <t>SG02 = 1, 2, 3 (Module 3)</t>
  </si>
  <si>
    <t>CEMP_SG01</t>
  </si>
  <si>
    <t>Q03 = 7 (Module 3)</t>
  </si>
  <si>
    <t>Q04 (Module 3)</t>
  </si>
  <si>
    <t>1. CEMP_Q03</t>
  </si>
  <si>
    <t>SG04a = 1 (Module 3)</t>
  </si>
  <si>
    <t>Q05 (Module 3)</t>
  </si>
  <si>
    <t>3. PUR_SG02 (Module 11)</t>
  </si>
  <si>
    <t>SG07 = 4 (Module 5)</t>
  </si>
  <si>
    <t>4. If Module 1 and last worked less than 10 years ago (Module 1 Q23D = 1 to 9 OR Module 1 Q23A-B = 2)</t>
  </si>
  <si>
    <t>4. PUR_SG02 (Module 11)</t>
  </si>
  <si>
    <t>SG02 = 2 (Module 7)</t>
  </si>
  <si>
    <t>5. Otherwise</t>
  </si>
  <si>
    <t>5. No more questions</t>
  </si>
  <si>
    <t>Q03 (Module 7)</t>
  </si>
  <si>
    <t>CEMP_SG01 = 1</t>
  </si>
  <si>
    <t>CEMP_Q03</t>
  </si>
  <si>
    <r>
      <rPr>
        <u/>
        <sz val="9"/>
        <color theme="1"/>
        <rFont val="Arial"/>
        <family val="2"/>
      </rPr>
      <t>Including</t>
    </r>
    <r>
      <rPr>
        <sz val="9"/>
        <color theme="1"/>
        <rFont val="Arial"/>
        <family val="2"/>
      </rPr>
      <t xml:space="preserve"> [name of employer or business/[your/his/her] current [employer/business]], since this time last [Month], how many employers or businesses [have/has] [you/name] worked for?</t>
    </r>
  </si>
  <si>
    <t>If more than 4, enter 4.</t>
  </si>
  <si>
    <t>3. Three</t>
  </si>
  <si>
    <t>4. Four or more</t>
  </si>
  <si>
    <t>CEMP_SG04</t>
  </si>
  <si>
    <t xml:space="preserve">1. CHNG_Q01 (Module 9) </t>
  </si>
  <si>
    <t>2. PEMP_SG01 (Module 10)</t>
  </si>
  <si>
    <t>SG04 = 1 (Module 8)</t>
  </si>
  <si>
    <t>CHNG_Q01</t>
  </si>
  <si>
    <t>I would like to ask about changes that may have occurred in [your/Name’s] work in the last 12 months for [name of employer or business/[your/his/her] current [employer/business]], (that is, the period from this time last [Month] until now).</t>
  </si>
  <si>
    <t>CHNG_Q02</t>
  </si>
  <si>
    <t>(In that time with [name of employer or business/[your/his/her] current [employer/business]]) [have/has] [you/Name] had any change in the number of hours [you/he/she] usually [work/works] per week?</t>
  </si>
  <si>
    <t>1. CHNG_Q03</t>
  </si>
  <si>
    <t>5. CHNG_SG04</t>
  </si>
  <si>
    <t>6. Varies/Don't know</t>
  </si>
  <si>
    <t>6. CHNG_SG04</t>
  </si>
  <si>
    <t>CHNG_Q02 = 1</t>
  </si>
  <si>
    <t>CHNG_Q03</t>
  </si>
  <si>
    <t>How many hours did [you/Name] previously work each week for [name of employer or business/[your/his/her] current [employer/business]]?</t>
  </si>
  <si>
    <t>If worked less than 1 hour, enter 0.</t>
  </si>
  <si>
    <t>CHNG_SG04</t>
  </si>
  <si>
    <t>CHNG_Q02 = 5, 6</t>
  </si>
  <si>
    <t>3. CHNG_Q05</t>
  </si>
  <si>
    <t>CHNG_SG04 = 3</t>
  </si>
  <si>
    <t>CHNG_Q05</t>
  </si>
  <si>
    <r>
      <t xml:space="preserve">(In the last 12 months,) [have/has] [you/Name] been </t>
    </r>
    <r>
      <rPr>
        <u/>
        <sz val="9"/>
        <color theme="1"/>
        <rFont val="Arial"/>
        <family val="2"/>
      </rPr>
      <t>promoted</t>
    </r>
    <r>
      <rPr>
        <sz val="9"/>
        <color theme="1"/>
        <rFont val="Arial"/>
        <family val="2"/>
      </rPr>
      <t xml:space="preserve"> by [name of employer or business/[your/his/her] current [employer/business]]?</t>
    </r>
  </si>
  <si>
    <t>CHNG_Q06</t>
  </si>
  <si>
    <r>
      <t xml:space="preserve">(In the last 12 months,) [have/has] [you/Name] </t>
    </r>
    <r>
      <rPr>
        <u/>
        <sz val="9"/>
        <color theme="1"/>
        <rFont val="Arial"/>
        <family val="2"/>
      </rPr>
      <t>transferred</t>
    </r>
    <r>
      <rPr>
        <sz val="9"/>
        <color theme="1"/>
        <rFont val="Arial"/>
        <family val="2"/>
      </rPr>
      <t xml:space="preserve"> to a different position with [name of employer or business/[your/his/her] current [employer/business]]?</t>
    </r>
  </si>
  <si>
    <t>CHNG_Q07</t>
  </si>
  <si>
    <t>(In the last 12 months,) has [your/Name’s] occupation with [name of employer or business/[your/his/her] current [employer/business]] changed?</t>
  </si>
  <si>
    <t>1. CHNG_Q08</t>
  </si>
  <si>
    <t>5. LFEB_Q01 (Module 13)</t>
  </si>
  <si>
    <t>CHNG_Q07 = 1</t>
  </si>
  <si>
    <t>CHNG_Q08</t>
  </si>
  <si>
    <t>What was that occupation?</t>
  </si>
  <si>
    <t>CHNG_Q09</t>
  </si>
  <si>
    <t>What were [your/Name’s] main tasks and duties?</t>
  </si>
  <si>
    <t>LFEB_Q01 (Module 13)</t>
  </si>
  <si>
    <t>CEMP_SG04 = 2 (Module 8)</t>
  </si>
  <si>
    <t>PEMP_SG01</t>
  </si>
  <si>
    <t xml:space="preserve">1. PEMP_Q02 </t>
  </si>
  <si>
    <t>2. If only worked for one employer/business in last 12 months (CEMP_Q03 = 1)</t>
  </si>
  <si>
    <t>3. PEMP_SG04</t>
  </si>
  <si>
    <t>PEMP_SG01 = 1</t>
  </si>
  <si>
    <t>PEMP_Q02</t>
  </si>
  <si>
    <r>
      <t xml:space="preserve">Did [Name/you] start work in [[your/his/her] second job/ any of [your/his/her] other jobs] </t>
    </r>
    <r>
      <rPr>
        <u/>
        <sz val="9"/>
        <color theme="1"/>
        <rFont val="Arial"/>
        <family val="2"/>
      </rPr>
      <t>before</t>
    </r>
    <r>
      <rPr>
        <sz val="9"/>
        <color theme="1"/>
        <rFont val="Arial"/>
        <family val="2"/>
      </rPr>
      <t xml:space="preserve"> [you/he/she] started working [for/in] [name of employer or business/[your/his/her] main [employer/business]]?</t>
    </r>
  </si>
  <si>
    <t>1. PEMP_SG04</t>
  </si>
  <si>
    <t>5. PEMP_SG03</t>
  </si>
  <si>
    <t>PEMP_Q02 = 5</t>
  </si>
  <si>
    <t>PEMP_SG03</t>
  </si>
  <si>
    <t>1. If CEMP_Q03 = 2</t>
  </si>
  <si>
    <t>2. PEMP_SG04</t>
  </si>
  <si>
    <t>PEMP_SG01 = 3</t>
  </si>
  <si>
    <t>PEMP_SG04</t>
  </si>
  <si>
    <t>PEMP_Q2 = 1</t>
  </si>
  <si>
    <t>PEMP_SG03 = 2</t>
  </si>
  <si>
    <t>1. PEMP_Q05</t>
  </si>
  <si>
    <t>2. PEMP_Q04</t>
  </si>
  <si>
    <t>PEMP_SG04 = 2</t>
  </si>
  <si>
    <t>PEMP_Q04</t>
  </si>
  <si>
    <t>[Have/Has] [Name/you] left or lost a job since this time last [Month]?</t>
  </si>
  <si>
    <t>PEMP_Q04 = 1</t>
  </si>
  <si>
    <t>PEMP_Q05</t>
  </si>
  <si>
    <t>What was [name’s/your] occupation in [your/his/her] previous job or business?</t>
  </si>
  <si>
    <t>PEMP_Q06</t>
  </si>
  <si>
    <t>What were [name’s/your] main tasks and duties?</t>
  </si>
  <si>
    <t>PEMP_Q07</t>
  </si>
  <si>
    <t>What kind of business or service was carried out by [name’s/your] employer or business at the place where [you/he/she] worked?</t>
  </si>
  <si>
    <t>PEMP_Q08</t>
  </si>
  <si>
    <t>What was the name of [name’s/your] employer or business?</t>
  </si>
  <si>
    <t>Refusal may be used here if necessary.</t>
  </si>
  <si>
    <t>PEMP_SG09</t>
  </si>
  <si>
    <t>1. CPE_Q01 (Module 12)</t>
  </si>
  <si>
    <t>2. If PEMP_Q04 = 5</t>
  </si>
  <si>
    <t>2. CPE_Q01 (Module 12)</t>
  </si>
  <si>
    <t>3. PEMP_Q09</t>
  </si>
  <si>
    <t>PEMP_SG09 = 2</t>
  </si>
  <si>
    <t>PEMP_Q09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</si>
  <si>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that job or business?</t>
    </r>
  </si>
  <si>
    <t>10. Lost job - (Retrenched/Made redundant/Employer went out of business/No work available etc.)</t>
  </si>
  <si>
    <t>11. Dismissed</t>
  </si>
  <si>
    <t>12. Job ended/ Temporary/Seasonal job</t>
  </si>
  <si>
    <r>
      <t xml:space="preserve">13.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ill health or injury</t>
    </r>
  </si>
  <si>
    <t>14. Unsatisfactory work arrangements/Pay/Hours</t>
  </si>
  <si>
    <t>15. Holiday job/Returned to studies</t>
  </si>
  <si>
    <t>16. To obtain a better job or conditions/Just wanted a change</t>
  </si>
  <si>
    <t>17. Retired</t>
  </si>
  <si>
    <t>18. Family reasons: Marry/Children/Look after others/Have holiday/Moved house/Spouse transferred, etc.</t>
  </si>
  <si>
    <t>19. To start own (or new) business</t>
  </si>
  <si>
    <r>
      <t xml:space="preserve">20. Self-employed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work/No supply or demand etc.)</t>
    </r>
  </si>
  <si>
    <r>
      <t xml:space="preserve">21. Self-employed: Business closed down or sold for </t>
    </r>
    <r>
      <rPr>
        <u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reasons</t>
    </r>
  </si>
  <si>
    <t>22. Other reasons</t>
  </si>
  <si>
    <t>CEMP_SG01 = 3, 4 (Module 8)</t>
  </si>
  <si>
    <t>PUR_SG02</t>
  </si>
  <si>
    <t>1. PUR_Q04</t>
  </si>
  <si>
    <t>2. PUR_SG05</t>
  </si>
  <si>
    <t>PUR_SG02 = 1</t>
  </si>
  <si>
    <t>PUR_Q04</t>
  </si>
  <si>
    <t>Apart from any unpaid voluntary work [name/you] [have/has] (may have) done, since this time last [Month], how many employers or businesses [have/has] [name/you] had?</t>
  </si>
  <si>
    <t>If none, enter 0.</t>
  </si>
  <si>
    <t>0. None</t>
  </si>
  <si>
    <t>PUR_SG05</t>
  </si>
  <si>
    <t>PUR_SG02 = 2</t>
  </si>
  <si>
    <t>Q04</t>
  </si>
  <si>
    <t>1. PUR_SG06</t>
  </si>
  <si>
    <t>2. PUR_Q05</t>
  </si>
  <si>
    <t>PUR_SG05 = 2</t>
  </si>
  <si>
    <t>PUR_Q05</t>
  </si>
  <si>
    <r>
      <t xml:space="preserve">The next few questions are about the job or business in which [you/Name]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worked.</t>
    </r>
  </si>
  <si>
    <t>PUR_Q06</t>
  </si>
  <si>
    <t>What was [Name’s/your] occupation in [his/her/your] last job or business?</t>
  </si>
  <si>
    <t>PUR_Q07</t>
  </si>
  <si>
    <t>What were [Name’s/your] main tasks and duties?</t>
  </si>
  <si>
    <t>PUR_Q08</t>
  </si>
  <si>
    <t>What kind of business or service was carried out by [Name’s/your] employer or business at the place where [he/she/you] worked?</t>
  </si>
  <si>
    <t>PUR_Q09</t>
  </si>
  <si>
    <t>What was the name of [Name’s/your] employer or business?</t>
  </si>
  <si>
    <t>PUR_SG06</t>
  </si>
  <si>
    <t>PUR_SG05 = 1</t>
  </si>
  <si>
    <t>2. PUR_Q10</t>
  </si>
  <si>
    <t>3. CPE_Q01 (Module 12)</t>
  </si>
  <si>
    <t>4. PUR_Q10</t>
  </si>
  <si>
    <t>PUR_SG06 = 2, 4</t>
  </si>
  <si>
    <t>PUR_Q10</t>
  </si>
  <si>
    <r>
      <t xml:space="preserve">What was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[name/you] stopped working in [his/her/your] last job or business?</t>
    </r>
  </si>
  <si>
    <t>12. Job ended/Temporary/Seasonal job</t>
  </si>
  <si>
    <r>
      <t xml:space="preserve">20. Self employed - Business closed down for </t>
    </r>
    <r>
      <rPr>
        <u/>
        <sz val="9"/>
        <color theme="1"/>
        <rFont val="Arial"/>
        <family val="2"/>
      </rPr>
      <t>economic</t>
    </r>
    <r>
      <rPr>
        <sz val="9"/>
        <color theme="1"/>
        <rFont val="Arial"/>
        <family val="2"/>
      </rPr>
      <t xml:space="preserve"> reasons (Went broke/Liquidated/No work /No supply or demand etc.)</t>
    </r>
  </si>
  <si>
    <t>CPE_Q01</t>
  </si>
  <si>
    <t>1. CPE_Q02</t>
  </si>
  <si>
    <t>PEMP_Q09 (Module 10)</t>
  </si>
  <si>
    <t>Did [name/you] work for an employer, or in [his/her/your] own business?</t>
  </si>
  <si>
    <t>2. CPE_Q03a</t>
  </si>
  <si>
    <t>PUR_Q10 (Module 11)</t>
  </si>
  <si>
    <t>1. Employer</t>
  </si>
  <si>
    <t>3. CPE_Q03</t>
  </si>
  <si>
    <t>2. Own business</t>
  </si>
  <si>
    <t>3. Other/Uncertain</t>
  </si>
  <si>
    <t>CPE_Q01 = 1</t>
  </si>
  <si>
    <t>CPE_Q02</t>
  </si>
  <si>
    <t>1. CPE_Q05</t>
  </si>
  <si>
    <r>
      <t xml:space="preserve">[Were/Was] [name/you] paid a wage or salary,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some other form of payment?</t>
    </r>
  </si>
  <si>
    <t>2. CPE_Q03</t>
  </si>
  <si>
    <t>1. Wage/Salary</t>
  </si>
  <si>
    <t>2. Other/Uncertain</t>
  </si>
  <si>
    <t>CPE_Q01 = 3</t>
  </si>
  <si>
    <t>CPE_Q03</t>
  </si>
  <si>
    <t>CPE_Q02 = 2</t>
  </si>
  <si>
    <t>What were [Name’s/your] [payment/working] arrangements?</t>
  </si>
  <si>
    <r>
      <t xml:space="preserve">10.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voluntary work</t>
    </r>
  </si>
  <si>
    <t>10. CPE_Q05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</si>
  <si>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trainee/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</si>
  <si>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CPE_Q05</t>
  </si>
  <si>
    <t>12. Contractor/Subcontractor</t>
  </si>
  <si>
    <t>12. CPE_Q03a</t>
  </si>
  <si>
    <t>13. Own business/Partnership</t>
  </si>
  <si>
    <t>13. CPE_Q03a</t>
  </si>
  <si>
    <t>14. Commission only</t>
  </si>
  <si>
    <t>14. CPE_Q05</t>
  </si>
  <si>
    <t>15. Commission with retainer</t>
  </si>
  <si>
    <t>15. CPE_Q05</t>
  </si>
  <si>
    <t>16. In a family business without pay</t>
  </si>
  <si>
    <t>16. CPE_Q05</t>
  </si>
  <si>
    <t>17. Payment in kind</t>
  </si>
  <si>
    <t>17. CPE_Q05</t>
  </si>
  <si>
    <t>18. Paid by the piece/item produced</t>
  </si>
  <si>
    <t>18. CPE_Q05</t>
  </si>
  <si>
    <t>19. Wage/salary earner</t>
  </si>
  <si>
    <t>19. CPE_Q05</t>
  </si>
  <si>
    <t>20. Other</t>
  </si>
  <si>
    <t>20. CPE_Q05</t>
  </si>
  <si>
    <t>CPE_Q01 = 2</t>
  </si>
  <si>
    <t>CPE_Q03a</t>
  </si>
  <si>
    <t>CPE_Q03 = 12, 13</t>
  </si>
  <si>
    <t>Did [you/Name] have employees [in that business]?</t>
  </si>
  <si>
    <t>CPE_Q04</t>
  </si>
  <si>
    <t>Was that business incorporated?</t>
  </si>
  <si>
    <t>CPE_Q05</t>
  </si>
  <si>
    <t>CPE_Q02 = 1</t>
  </si>
  <si>
    <t>CPE_Q03 = 10, 11</t>
  </si>
  <si>
    <t>How long did [name/you] work in that [business/job]?</t>
  </si>
  <si>
    <t>CPE_Q03 = 14 to 20</t>
  </si>
  <si>
    <t>1. One year or more (Record full years)</t>
  </si>
  <si>
    <t>1. CPE_Q06</t>
  </si>
  <si>
    <t>2. 1-51 weeks (Record full weeks)</t>
  </si>
  <si>
    <t>2. CPE_Q07</t>
  </si>
  <si>
    <t>3. Less than one week</t>
  </si>
  <si>
    <t>3. CPE_Q08</t>
  </si>
  <si>
    <t>CPE_Q05 = 1</t>
  </si>
  <si>
    <t>CPE_Q06</t>
  </si>
  <si>
    <t>CPE_Q08</t>
  </si>
  <si>
    <t>Record full years</t>
  </si>
  <si>
    <t>(Allow character entry 1-90)</t>
  </si>
  <si>
    <t>CPE_Q05 = 2</t>
  </si>
  <si>
    <t>CPE_Q07</t>
  </si>
  <si>
    <t>Record full weeks</t>
  </si>
  <si>
    <t>(Allow character entry 1-51)</t>
  </si>
  <si>
    <t>CPE_Q05 = 3</t>
  </si>
  <si>
    <t>CPE_SG09</t>
  </si>
  <si>
    <t>How many hours did [name/you] usually work each week in that [business/job]?</t>
  </si>
  <si>
    <t>If usually worked less than 1 hour, enter 0.</t>
  </si>
  <si>
    <t>1. If own business in previous job (CPE_Q01 = 2)</t>
  </si>
  <si>
    <t>1. CPE_SG12</t>
  </si>
  <si>
    <t>2. CPE_SG12</t>
  </si>
  <si>
    <t>4. CPE_Q10</t>
  </si>
  <si>
    <t>CPE_SG09 = 4</t>
  </si>
  <si>
    <t>CPE_Q10</t>
  </si>
  <si>
    <t>Did that employer provide [name/you] with paid sick leave?</t>
  </si>
  <si>
    <t>CPE_Q11</t>
  </si>
  <si>
    <t>Did that employer provide [name/you] with paid holiday leave?</t>
  </si>
  <si>
    <t>CPE_SG12</t>
  </si>
  <si>
    <t>CPE_SG09 = 1, 2, 3</t>
  </si>
  <si>
    <t>1. LFEB_Q01 (Module 13)</t>
  </si>
  <si>
    <t>LFEB_Q01</t>
  </si>
  <si>
    <t>LFEB_SG02</t>
  </si>
  <si>
    <t>1. LFEB_SG15</t>
  </si>
  <si>
    <t>2. LFEB_Q03</t>
  </si>
  <si>
    <t>3. LFEB_Q04</t>
  </si>
  <si>
    <t>LFEB_SG02 = 2</t>
  </si>
  <si>
    <t>LFEB_Q03</t>
  </si>
  <si>
    <t>5. LFEB_Q06</t>
  </si>
  <si>
    <t xml:space="preserve"> LFEB_SG02 = 3</t>
  </si>
  <si>
    <t>LFEB_Q04</t>
  </si>
  <si>
    <r>
      <t xml:space="preserve">Did [name/you] have that [job/business/job or business]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</si>
  <si>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5. LFEB_Q05</t>
  </si>
  <si>
    <t>LFEB_Q04 = 5</t>
  </si>
  <si>
    <t>LFEB_Q05</t>
  </si>
  <si>
    <r>
      <t xml:space="preserve">Did [name/you] have </t>
    </r>
    <r>
      <rPr>
        <u/>
        <sz val="9"/>
        <color theme="1"/>
        <rFont val="Arial"/>
        <family val="2"/>
      </rPr>
      <t>any</t>
    </r>
    <r>
      <rPr>
        <sz val="9"/>
        <color theme="1"/>
        <rFont val="Arial"/>
        <family val="2"/>
      </rPr>
      <t xml:space="preserve"> job or business at this time </t>
    </r>
    <r>
      <rPr>
        <u/>
        <sz val="9"/>
        <color theme="1"/>
        <rFont val="Arial"/>
        <family val="2"/>
      </rPr>
      <t>last</t>
    </r>
    <r>
      <rPr>
        <sz val="9"/>
        <color theme="1"/>
        <rFont val="Arial"/>
        <family val="2"/>
      </rPr>
      <t xml:space="preserve"> [Month]?</t>
    </r>
  </si>
  <si>
    <t>1. LFEB_Q06</t>
  </si>
  <si>
    <t>LFEB_Q03 = 5</t>
  </si>
  <si>
    <t>LFEB_Q06</t>
  </si>
  <si>
    <t>LFEB_Q05 = 1</t>
  </si>
  <si>
    <t xml:space="preserve">(At this time last [Month]), what was [Name’s/your] occupation in that job or business?  </t>
  </si>
  <si>
    <t>LFEB_Q07</t>
  </si>
  <si>
    <t xml:space="preserve">What were [Name’s/your] main tasks and duties? </t>
  </si>
  <si>
    <t>LFEB_SG08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</si>
  <si>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LFEB_Q09</t>
    </r>
  </si>
  <si>
    <t>LFEB_SG08 = 2</t>
  </si>
  <si>
    <t>LFEB_Q09</t>
  </si>
  <si>
    <t xml:space="preserve">What kind of business or service was carried out by [Name’s/your] employer or business at the place where [he/she/you] worked?  </t>
  </si>
  <si>
    <t>LFEB_Q10</t>
  </si>
  <si>
    <t xml:space="preserve">What was the name of [Name’s/your] employer or business?  </t>
  </si>
  <si>
    <t>LFEB_Q11</t>
  </si>
  <si>
    <t>1. LFEB_Q12</t>
  </si>
  <si>
    <t>2. LFEB_Q13a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</si>
  <si>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Other/Uncertain</t>
    </r>
  </si>
  <si>
    <t>3. LFEB_Q13</t>
  </si>
  <si>
    <t>LFEB_Q11 = 1</t>
  </si>
  <si>
    <t>LFEB_Q12</t>
  </si>
  <si>
    <t>1. LFEB_Q16</t>
  </si>
  <si>
    <t>2. LFEB_Q13</t>
  </si>
  <si>
    <t>LFEB_Q11 = 3</t>
  </si>
  <si>
    <t>LFEB_Q13</t>
  </si>
  <si>
    <t>LFEB_Q12 = 2</t>
  </si>
  <si>
    <t>10. LFEB_Q16</t>
  </si>
  <si>
    <r>
      <t xml:space="preserve">11.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trainee or </t>
    </r>
    <r>
      <rPr>
        <u/>
        <sz val="9"/>
        <color theme="1"/>
        <rFont val="Arial"/>
        <family val="2"/>
      </rPr>
      <t>unpaid</t>
    </r>
    <r>
      <rPr>
        <sz val="9"/>
        <color theme="1"/>
        <rFont val="Arial"/>
        <family val="2"/>
      </rPr>
      <t xml:space="preserve"> work placement</t>
    </r>
  </si>
  <si>
    <t>11. LFEB_Q16</t>
  </si>
  <si>
    <t>12. Contractor or subcontractor</t>
  </si>
  <si>
    <t>12. LFEB_Q13a</t>
  </si>
  <si>
    <t>13. Own business or partnership</t>
  </si>
  <si>
    <t>13. LFEB_Q13a</t>
  </si>
  <si>
    <t>14. LFEB_Q16</t>
  </si>
  <si>
    <t>15. LFEB_Q16</t>
  </si>
  <si>
    <t>16. LFEB_Q16</t>
  </si>
  <si>
    <t>17. LFEB_Q16</t>
  </si>
  <si>
    <t>18. Paid by the piece or item produced</t>
  </si>
  <si>
    <t>18. LFEB_Q16</t>
  </si>
  <si>
    <t>19. Wage or salary earner</t>
  </si>
  <si>
    <t>19. LFEB_Q16</t>
  </si>
  <si>
    <t>20. LFEB_Q16</t>
  </si>
  <si>
    <t>LFEB_Q11 = 2</t>
  </si>
  <si>
    <t>LFEB_Q13a</t>
  </si>
  <si>
    <t>LFEB_Q13 = 12, 13</t>
  </si>
  <si>
    <t>LFEB_Q14</t>
  </si>
  <si>
    <t xml:space="preserve">Was that business incorporated?  </t>
  </si>
  <si>
    <t xml:space="preserve">1. Yes </t>
  </si>
  <si>
    <t>LFEB_SG15</t>
  </si>
  <si>
    <t>LFEB_SG02 = 1</t>
  </si>
  <si>
    <t>LFEB_Q03 = 1</t>
  </si>
  <si>
    <t>1. LFEB_Q18</t>
  </si>
  <si>
    <t>LFEB_SG08 = 1</t>
  </si>
  <si>
    <r>
      <t>2.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LFEB_Q16</t>
    </r>
  </si>
  <si>
    <t>LFEB_Q12 = 1</t>
  </si>
  <si>
    <t>LFEB_Q16</t>
  </si>
  <si>
    <t>LFEB_Q13 = 10, 11, 14 to 20</t>
  </si>
  <si>
    <t>(At this time last [Month]), how many hours did [name/you] usually work each week in that [job/business]?</t>
  </si>
  <si>
    <t>LFEB_SG15 = 2</t>
  </si>
  <si>
    <t>LFEB_SG17</t>
  </si>
  <si>
    <t>2. If own business (LFEB_Q11 = 2)</t>
  </si>
  <si>
    <r>
      <t>3.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 xml:space="preserve">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(LFEB_Q13 = 12, 13, 16)</t>
    </r>
  </si>
  <si>
    <t>3. No more questions</t>
  </si>
  <si>
    <t>4. LFEB_Q18</t>
  </si>
  <si>
    <t>LFEB_SG15 = 1</t>
  </si>
  <si>
    <t>LFEB_Q18</t>
  </si>
  <si>
    <t>LFEB_SG17 = 1, 4</t>
  </si>
  <si>
    <r>
      <t>(At this time last [Month]), did that employer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provide [name/you] with paid sick leave?</t>
    </r>
  </si>
  <si>
    <r>
      <t>1.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Arial"/>
        <family val="2"/>
      </rPr>
      <t>Yes</t>
    </r>
  </si>
  <si>
    <t>LFEB_Q19</t>
  </si>
  <si>
    <t>5. JSEU_Q03a</t>
  </si>
  <si>
    <t>1. JSEU_Q03b</t>
  </si>
  <si>
    <t>5. JSEU_Q03b</t>
  </si>
  <si>
    <t>1. JSEU_Q03c</t>
  </si>
  <si>
    <t>5. JSEU_Q03c</t>
  </si>
  <si>
    <t>1. JSEU_Q03d</t>
  </si>
  <si>
    <t>5. JSEU_Q03d</t>
  </si>
  <si>
    <t>1. JSEU_Q03e</t>
  </si>
  <si>
    <t>5. JSEU_Q03e</t>
  </si>
  <si>
    <t>1. JSEU_Q03h</t>
  </si>
  <si>
    <t>5. JSEU_Q03h</t>
  </si>
  <si>
    <t>1. JSEU_Q03k</t>
  </si>
  <si>
    <t>5. JSEU_Q03k</t>
  </si>
  <si>
    <t>1. JSEU_SG04a</t>
  </si>
  <si>
    <t>5. JSEU_SG04a</t>
  </si>
  <si>
    <t>1. JSEU_Q06</t>
  </si>
  <si>
    <t>5. JSEU_Q06</t>
  </si>
  <si>
    <t>1. JSEU_SG07</t>
  </si>
  <si>
    <t>2. JSEU_SG07</t>
  </si>
  <si>
    <t>3. JSEU_SG07</t>
  </si>
  <si>
    <t>4. JSEU_SG07</t>
  </si>
  <si>
    <t>10. JSEU_SG09</t>
  </si>
  <si>
    <t>11. JSEU_SG09</t>
  </si>
  <si>
    <t>12. JSEU_SG09</t>
  </si>
  <si>
    <t>13. JSEU_SG09</t>
  </si>
  <si>
    <t>14. JSEU_SG09</t>
  </si>
  <si>
    <t>15. JSEU_SG09</t>
  </si>
  <si>
    <t>16. JSEU_SG09</t>
  </si>
  <si>
    <t>17. JSEU_SG09</t>
  </si>
  <si>
    <t>18. JSEU_SG09</t>
  </si>
  <si>
    <t>19. JSEU_SG09</t>
  </si>
  <si>
    <t>1. UOFF_SG03</t>
  </si>
  <si>
    <t>2. UOFF_SG03</t>
  </si>
  <si>
    <t>3. UOFF_SG03</t>
  </si>
  <si>
    <t>6. UOFF_SG05</t>
  </si>
  <si>
    <t>5. UOFF_SG05</t>
  </si>
  <si>
    <t>24. UOFF_SG08</t>
  </si>
  <si>
    <t>10. UOFF_SG08</t>
  </si>
  <si>
    <t>11. UOFF_SG08</t>
  </si>
  <si>
    <t>12. UOFF_SG08</t>
  </si>
  <si>
    <t>13. UOFF_SG08</t>
  </si>
  <si>
    <t>14. UOFF_SG08</t>
  </si>
  <si>
    <t>15. UOFF_SG08</t>
  </si>
  <si>
    <t>16. UOFF_SG08</t>
  </si>
  <si>
    <t>17. UOFF_SG08</t>
  </si>
  <si>
    <t>18. UOFF_SG08</t>
  </si>
  <si>
    <t>19. UOFF_SG08</t>
  </si>
  <si>
    <t>20. UOFF_SG08</t>
  </si>
  <si>
    <t>21. UOFF_SG08</t>
  </si>
  <si>
    <t>22. UOFF_SG08</t>
  </si>
  <si>
    <t>23. UOFF_SG08</t>
  </si>
  <si>
    <t>1. UOFF_Q11</t>
  </si>
  <si>
    <t>3. UOFF_Q11</t>
  </si>
  <si>
    <t>5. UOFF_Q11</t>
  </si>
  <si>
    <t>6. UOFF_Q11</t>
  </si>
  <si>
    <t>1. DIFF_Q01a (Module 7)</t>
  </si>
  <si>
    <t>3. DIFF_Q01a (Module 7)</t>
  </si>
  <si>
    <t>5. DIFF_Q01a (Module 7)</t>
  </si>
  <si>
    <t>6. DIFF_Q01a (Module 7)</t>
  </si>
  <si>
    <t>1. DIFF_Q01b</t>
  </si>
  <si>
    <t>5. DIFF_Q01b</t>
  </si>
  <si>
    <t>1. DIFF_Q01c</t>
  </si>
  <si>
    <t>5. DIFF_Q01c</t>
  </si>
  <si>
    <t>1. DIFF_Q01d</t>
  </si>
  <si>
    <t>5. DIFF_Q01d</t>
  </si>
  <si>
    <t>1. DIFF_Q01e</t>
  </si>
  <si>
    <t>5. DIFF_Q01e</t>
  </si>
  <si>
    <t>1. DIFF_Q01f</t>
  </si>
  <si>
    <t>5. DIFF_Q01f</t>
  </si>
  <si>
    <t>1. DIFF_Q01g</t>
  </si>
  <si>
    <t>5. DIFF_Q01g</t>
  </si>
  <si>
    <t>1. DIFF_Q01h</t>
  </si>
  <si>
    <t>5. DIFF_Q01h</t>
  </si>
  <si>
    <t>1. DIFF_Q01i</t>
  </si>
  <si>
    <t>5. DIFF_Q01i</t>
  </si>
  <si>
    <t>1. DIFF_Q01j</t>
  </si>
  <si>
    <t>5. DIFF_Q01j</t>
  </si>
  <si>
    <t>1. DIFF_Q01k</t>
  </si>
  <si>
    <t>5. DIFF_Q01k</t>
  </si>
  <si>
    <t>1. DIFF_Q01l</t>
  </si>
  <si>
    <t>5. DIFF_Q01l</t>
  </si>
  <si>
    <t>1. DIFF_SG02</t>
  </si>
  <si>
    <t>2. DIFF_SG02</t>
  </si>
  <si>
    <t>3. DIFF_SG02</t>
  </si>
  <si>
    <t>4. DIFF_SG02</t>
  </si>
  <si>
    <t>5. DIFF_SG02</t>
  </si>
  <si>
    <t>6. DIFF_SG02</t>
  </si>
  <si>
    <t>7. DIFF_SG02</t>
  </si>
  <si>
    <t>8. DIFF_SG02</t>
  </si>
  <si>
    <t>9. DIFF_SG02</t>
  </si>
  <si>
    <t>1. CEMP_SG01 (Module 8)</t>
  </si>
  <si>
    <t>3. CEMP_SG01 (Module 8)</t>
  </si>
  <si>
    <t>5. CEMP_SG01 (Module 8)</t>
  </si>
  <si>
    <t>6. CEMP_SG01 (Module 8)</t>
  </si>
  <si>
    <t>7. CEMP_SG01 (Module 8)</t>
  </si>
  <si>
    <t>8. CEMP_SG01 (Module 8)</t>
  </si>
  <si>
    <t>9. CEMP_SG01 (Module 8)</t>
  </si>
  <si>
    <t>10. CEMP_SG01 (Module 8)</t>
  </si>
  <si>
    <t>11. CEMP_SG01 (Module 8)</t>
  </si>
  <si>
    <t>12. CEMP_SG01 (Module 8)</t>
  </si>
  <si>
    <t>13. CEMP_SG01 (Module 8)</t>
  </si>
  <si>
    <t>14. CEMP_SG01 (Module 8)</t>
  </si>
  <si>
    <t>15. CEMP_SG01 (Module 8)</t>
  </si>
  <si>
    <t>16. CEMP_SG01 (Module 8)</t>
  </si>
  <si>
    <t>17. CEMP_SG01 (Module 8)</t>
  </si>
  <si>
    <t>18. CEMP_SG01 (Module 8)</t>
  </si>
  <si>
    <t>1. CEMP_SG04</t>
  </si>
  <si>
    <t>2. CEMP_SG04</t>
  </si>
  <si>
    <t>3. CEMP_SG04</t>
  </si>
  <si>
    <t>4. CEMP_SG04</t>
  </si>
  <si>
    <t>1. CHNG_Q06</t>
  </si>
  <si>
    <t>5. CHNG_Q06</t>
  </si>
  <si>
    <t>1. CHNG_Q07</t>
  </si>
  <si>
    <t>5. CHNG_Q07</t>
  </si>
  <si>
    <t>10. CPE_Q01 (Module 12)</t>
  </si>
  <si>
    <t>11. CPE_Q01 (Module 12)</t>
  </si>
  <si>
    <t>12. CPE_Q01 (Module 12)</t>
  </si>
  <si>
    <t>13. CPE_Q01 (Module 12)</t>
  </si>
  <si>
    <t>14. CPE_Q01 (Module 12)</t>
  </si>
  <si>
    <t>15. CPE_Q01 (Module 12)</t>
  </si>
  <si>
    <t>16. CPE_Q01 (Module 12)</t>
  </si>
  <si>
    <t>17. CPE_Q01 (Module 12)</t>
  </si>
  <si>
    <t>18. CPE_Q01 (Module 12)</t>
  </si>
  <si>
    <t>19. CPE_Q01 (Module 12)</t>
  </si>
  <si>
    <t>20. CPE_Q01 (Module 12)</t>
  </si>
  <si>
    <t>21. CPE_Q01 (Module 12)</t>
  </si>
  <si>
    <t>22. CPE_Q01 (Module 12)</t>
  </si>
  <si>
    <t>0. PUR_SG05</t>
  </si>
  <si>
    <t>1. PUR_SG05</t>
  </si>
  <si>
    <t>3. PUR_SG05</t>
  </si>
  <si>
    <t>4. PUR_SG05</t>
  </si>
  <si>
    <t>1. CPE_Q04</t>
  </si>
  <si>
    <t>5. CPE_Q04</t>
  </si>
  <si>
    <t>5. CPE_Q05</t>
  </si>
  <si>
    <t>1. CPE_Q11</t>
  </si>
  <si>
    <t>5. CPE_Q11</t>
  </si>
  <si>
    <t>6. CPE_Q11</t>
  </si>
  <si>
    <t>5. CPE_SG12</t>
  </si>
  <si>
    <t>6. CPE_SG12</t>
  </si>
  <si>
    <t>1. LFEB_Q14</t>
  </si>
  <si>
    <t>5. LFEB_Q14</t>
  </si>
  <si>
    <t>5. LFEB_SG15</t>
  </si>
  <si>
    <t>1. LFEB_Q19</t>
  </si>
  <si>
    <t>5. LFEB_Q19</t>
  </si>
  <si>
    <t>6. LFEB_Q19</t>
  </si>
  <si>
    <t>6. No more questions</t>
  </si>
  <si>
    <t xml:space="preserve">1. If not waiting to start work already obtained (LFS_Q025 = 5) </t>
  </si>
  <si>
    <t>2. If not waiting to start work already obtained (LFS_Q093A = 5 or LFS_Q093B = 5)</t>
  </si>
  <si>
    <t>4. If permanently unable to work (LFS_Q019 = 6)</t>
  </si>
  <si>
    <t>5. If permanently not intending to work (LFS_Q019 = 7)</t>
  </si>
  <si>
    <t>6. If permanently not intending to work (LFS_Q020 = 6 OR LFS_Q021 = 6 OR LFS_Q022 = 6 OR LFS_Q023 = 6)</t>
  </si>
  <si>
    <t>3. If not paid in the last four weeks (LFS_Q067 = 5)</t>
  </si>
  <si>
    <t xml:space="preserve">5. If not looking for full time/part time work in last four weeks (LFS_Q022 = 5 AND LFS_Q023 = 5) OR (LFS_Q085 = 5 AND LFS_Q086 = 5) </t>
  </si>
  <si>
    <t xml:space="preserve">18.  Child care </t>
  </si>
  <si>
    <t xml:space="preserve">16.  Child care </t>
  </si>
  <si>
    <t>20.  Child care</t>
  </si>
  <si>
    <t>12.  Child care</t>
  </si>
  <si>
    <t>20. Child care</t>
  </si>
  <si>
    <t xml:space="preserve">If [you/Name] had suitable child care arrangements for [your/his/her] [child(ren)] under 13, would [you/he/she] like a job? </t>
  </si>
  <si>
    <t xml:space="preserve">If [you/Name] had suitable child care available and were offered a job, could [you/he/she] have started work last week? </t>
  </si>
  <si>
    <t xml:space="preserve">If [you/Name] had suitable child care available and were offered a job, could [you/he/she] start work in the next 4 weeks? </t>
  </si>
  <si>
    <t>1.  No child care in locality or at all</t>
  </si>
  <si>
    <t>2.  Difficulties with finding child care</t>
  </si>
  <si>
    <t>22.  Difficulties with finding child care</t>
  </si>
  <si>
    <t>2. Difficulties with finding child care</t>
  </si>
  <si>
    <t>13. Difficulties with finding child care</t>
  </si>
  <si>
    <t xml:space="preserve">1. If NILF_Q09 = Only ONE response (excluding 10. and 28.) </t>
  </si>
  <si>
    <t>1. If NILF_Q09 = 18</t>
  </si>
  <si>
    <t>2. If NILF_Q05 = 1 OR 3</t>
  </si>
  <si>
    <t>1. If NILF_Q16 = Only ONE response AND NILF_Q16 = 16</t>
  </si>
  <si>
    <t>2. If NILF_Q16 = Only ONE response AND NILF_Q16 = 10 to 15 OR NILF_Q16 = 17 to 19</t>
  </si>
  <si>
    <t>1. If  NILF_Q16 = 16</t>
  </si>
  <si>
    <t>1. If NILF_Q13 answered</t>
  </si>
  <si>
    <t>1. If waiting to start a job (‘1’ in LFS_Q090 OR '1' in LFS_Q025 OR 1’ in LFS_Q093A OR ‘1’ in LFS_Q093B)</t>
  </si>
  <si>
    <t>4.  If response to (Will [you/name] be starting that work in the next 4 weeks (LFSQ94 = any response)) OR has a job to go to (NILF_Q09 = 1)</t>
  </si>
  <si>
    <t>5.  If taking steps to find a job (If Q88 = any response)</t>
  </si>
  <si>
    <t>1.  If responded to (How many hours a week would [you/name] like to work?  (If Q087 = response))</t>
  </si>
  <si>
    <t>5. If underemployed part time worker:(LFS_Q049 &lt; 35 or LFS_Q069B &lt; 35) AND (LFS_Q070 = 1 AND (LFS_Q072 = 1 or LFS_Q072A = 1))</t>
  </si>
  <si>
    <t>6. If underemployed for economic reasons: (LFS_Q046 &lt; 35 AND LFS_Q049 &gt; 34 AND (LFS_Q050 = 17 or LFS_Q050 = 18)) or (LFS_Q069B &gt; 34 AND (LFS_Q063 = 17 or LFS_Q063 = 18)) or (LFS_Q069B &gt; 34 AND LFS_Q068 = 17)</t>
  </si>
  <si>
    <t>1. If own business (LFS_Q037 answered OR LFSQ061 answered)</t>
  </si>
  <si>
    <t>[Have you/Has Name] looked for work or more hours [[in the last [12/[response given at LFS_Q081] months]/[since (date)]]?</t>
  </si>
  <si>
    <t>I would now like to list some steps [you/Name] may have taken to look for [[in the last [12/[response given at LFS_Q081] months]/[since (date)]].</t>
  </si>
  <si>
    <t>[[In the last [12/[response given at LFS_Q081] months]/[Since (date)]], [have you/has Name] taken steps to purchase or start [your/his/her] own business?</t>
  </si>
  <si>
    <t>What other steps [have you/has Name] taken to find a job [[in the last [12/[response given at LFS_Q081] months]/[since (date)]]?</t>
  </si>
  <si>
    <t>2.  If permanently unable to work (LFS_Q019 = 6)</t>
  </si>
  <si>
    <t>3.  If permanently not intending to work (LFS_Q019 = 7)</t>
  </si>
  <si>
    <t>1.  If permanently unable to work (LFS_Q019 = 6)</t>
  </si>
  <si>
    <t>2.  If permanently not intending to work (LFS_Q019 = 7)</t>
  </si>
  <si>
    <t>4.  If permanently not intending to work (LFS_Q020 = 6 OR LFS_Q021 = 6 OR LFS_Q022 = 6 OR LFS_Q023 = 6 )</t>
  </si>
  <si>
    <t>3.  If permanently not intending to work (LFS_Q020 = 6 OR LFS_Q021 = 6,OR LFS_Q022 = 6 OR LFS_Q023 = 6)</t>
  </si>
  <si>
    <t>3. if unemployed and looked for work in the last 4 weeks ((LFS_Q098A or LFS_Q098B = response ) AND LFS_Q088A = response)</t>
  </si>
  <si>
    <t>4. If unemployed and did not take job search steps ((LFS_Q098A or LFS_Q098B = response) AND LFS_Q088A= empty)</t>
  </si>
  <si>
    <t>7. Could not start work in the next 4 weeks (LFS_Q092 = 3 OR LFS_Q092A&gt;4)</t>
  </si>
  <si>
    <t>8. If not waiting to start work or if waiting to start work and could not have started that work last week (LFS_Q090 &gt; 1 OR LFS_Q095 = 5)</t>
  </si>
  <si>
    <t>9. If waiting to start work already obtained and could not start that work in the next 4 weeks (LFS_Q094 = 5)</t>
  </si>
  <si>
    <t>4. Did not know if will be returning to work (LFS_Q065 = 6)</t>
  </si>
  <si>
    <t>1.  if written, phoned, or applied to an employer for work in the last 4 weeks (LFS_Q088A answered)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</si>
  <si>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had no change in number of hours (CHNG_Q02 = 5)</t>
    </r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</si>
  <si>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</t>
    </r>
  </si>
  <si>
    <t>1. If worked for current employer/business for 12 months or more (LFS_Q080 = 1)</t>
  </si>
  <si>
    <r>
      <t>1. If worked for current employer</t>
    </r>
    <r>
      <rPr>
        <b/>
        <sz val="9"/>
        <color theme="1"/>
        <rFont val="Arial"/>
        <family val="2"/>
      </rPr>
      <t>/</t>
    </r>
    <r>
      <rPr>
        <sz val="9"/>
        <color theme="1"/>
        <rFont val="Arial"/>
        <family val="2"/>
      </rPr>
      <t>business for 12 months or more (LFS_Q080 = 1) AND occupation has not changed (CHNG_Q07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= 5)</t>
    </r>
  </si>
  <si>
    <r>
      <t>2. If worked for current employer/business</t>
    </r>
    <r>
      <rPr>
        <b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for 12 months or more (LFS_Q080 = 1) AND occupation has changed (CHNG_Q07 = 1)</t>
    </r>
  </si>
  <si>
    <t>1. If last worked full-time or part-time less than 52 weeks ago (If date in LFS_Q098 before Feb 2019), or last worked less than a year ago (NILF_Q23A-B = 2) OR employed (PEMP_Q09 = response) OR (PEMP_SG09 = 1)</t>
  </si>
  <si>
    <t>1. If last worked full-time or part-time less than 52 weeks ago (If date in LFS_Q098 before Feb 2019), or last worked less an a year ago (NILF_Q23A-B=2)</t>
  </si>
  <si>
    <t>1. If LFS_Q101 answered OR Refusal</t>
  </si>
  <si>
    <t>1. If only 1 category in LFS_Q102</t>
  </si>
  <si>
    <t>2. If more than 1 category in LFS_Q102</t>
  </si>
  <si>
    <t>3. If only 1 category in LFS_Q107</t>
  </si>
  <si>
    <t>1. If multiple job holder (LFS_Q027 = 5 OR LFS_Q051 = 1)</t>
  </si>
  <si>
    <t>1. If only one reason for leaving or losing job (If only 1 category chosen in LFS_Q110)</t>
  </si>
  <si>
    <t>1. If own business (LFS_Q038 or LFS_Q062 answered)</t>
  </si>
  <si>
    <t>2. If family business ('16' in LFS_Q032)</t>
  </si>
  <si>
    <t>3. If unemployed and last worked less than 2 years ago (If date in LFS_Q098 is after Feb 2018)</t>
  </si>
  <si>
    <t>1. If employed (‘&gt;0’ in LFS_Q046, LFS_Q069A or LFS_Q069B)</t>
  </si>
  <si>
    <t>2. If never worked (LFS_Q098 = b) OR NILF_Q23A-B = 1</t>
  </si>
  <si>
    <t>1. If worked for current employer/business for 12 months or more ('1' in LFS_Q080)</t>
  </si>
  <si>
    <t>[[In the last [12/[response given at LFS_Q081] months]/[Since (date)]], [have you/has Name] had any difficulties getting a job for any of the following reasons:</t>
  </si>
  <si>
    <t>Still thinking about difficulties [you have/Name has] had getting a job [[in the last [12/[response given at LFS_Q081] months]/[since (date)]], [have you/has Name] had trouble because:</t>
  </si>
  <si>
    <t>1. If waiting to start a job (LFS_Q090 = 1 OR LFS_Q025 = 1 OR LFS_Q093A = 1 OR LFS_Q093B = 1)</t>
  </si>
  <si>
    <t>1. If more than one category marked in UOFF_Q07</t>
  </si>
  <si>
    <t>(Only display responses identified in UOFF_Q07)</t>
  </si>
  <si>
    <t>1. If outgoing rotation group</t>
  </si>
  <si>
    <t xml:space="preserve">2. If Indigenous Community Frame </t>
  </si>
  <si>
    <t xml:space="preserve">3. If quarter month or otherwise (LFS_SG018 &gt;0) </t>
  </si>
  <si>
    <t>4. If previously has worked (LFS_Q098 &gt;0)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</si>
  <si>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[(have/has) not taken any other steps to find work/(are/is) not looking for work now]?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</si>
  <si>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([are/is] not looking for work now/has not taken any other steps to find work)? </t>
    </r>
  </si>
  <si>
    <r>
      <t xml:space="preserve">Which of these reasons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could not start work within the next 4 weeks?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</si>
  <si>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that child care stops [you/Name] from working?</t>
    </r>
  </si>
  <si>
    <t>Record number of weeks</t>
  </si>
  <si>
    <r>
      <t xml:space="preserve">In the last [12 months/[response entered at NILF_Q23C weeks]],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</si>
  <si>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How many jobs have been offered to [you/Name] in the last [12 months/[response entered at NILF_Q23C weeks]]?</t>
  </si>
  <si>
    <r>
      <t xml:space="preserve">What are </t>
    </r>
    <r>
      <rPr>
        <u/>
        <sz val="9"/>
        <color theme="1"/>
        <rFont val="Arial"/>
        <family val="2"/>
      </rPr>
      <t>all</t>
    </r>
    <r>
      <rPr>
        <sz val="9"/>
        <color theme="1"/>
        <rFont val="Arial"/>
        <family val="2"/>
      </rPr>
      <t xml:space="preserve"> the reasons [you/Name] [turned/may turn] down [any of these offers/this offer]?</t>
    </r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</si>
  <si>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[you/Name] [turned/may turn] down [any of these offers/this offer]?</t>
    </r>
  </si>
  <si>
    <t>In the last [12 months/[response entered at NILF_Q23C weeks]], [have you/has Name] had any difficulties getting a job for any of the following reasons:</t>
  </si>
  <si>
    <t>`</t>
  </si>
  <si>
    <t>Still thinking about difficulties [you have/Name has] had getting a job in the last [12 months/[response entered at NILF_Q23C weeks]], [have you/has Name] had trouble because:</t>
  </si>
  <si>
    <r>
      <t xml:space="preserve">What has been [your/Name’s]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activity since [you/Name] last worked (or looked for work) /In the last 12 months, what has been [your/Name’s] main activity?</t>
    </r>
  </si>
  <si>
    <t>I would now like to list some steps [you/Name] may have taken to look for work [[in the last [12/[response given at LFS_Q081] months]/[since (date)]].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</si>
  <si>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any other employment agency [[in the last [12/[response given at LFS_Q081] months]/[since (date)]]?</t>
    </r>
  </si>
  <si>
    <r>
      <t xml:space="preserve">[[In the last [12/[response given at LFS_Q081] months]/[Since (date)]], when looking for work [have you/has Name] actually </t>
    </r>
    <r>
      <rPr>
        <u/>
        <sz val="9"/>
        <color theme="1"/>
        <rFont val="Arial"/>
        <family val="2"/>
      </rPr>
      <t>answered</t>
    </r>
    <r>
      <rPr>
        <sz val="9"/>
        <color theme="1"/>
        <rFont val="Arial"/>
        <family val="2"/>
      </rPr>
      <t xml:space="preserve"> an advertisement for a job:</t>
    </r>
  </si>
  <si>
    <t>1. if (DIFF_Q01A-K count) &gt;= 2 OR DIFF_Q01L &gt;= 2 responses (except 8 OR 9) OR (DIFF_ Q01A-K count) = 1 AND DIFF_Q01L = response (except 8 OR 9)</t>
  </si>
  <si>
    <t>1. If left/lost a job in the last 3 months (LFS_Q108 = 1)</t>
  </si>
  <si>
    <t>PUR_SG06 = 1, 3 (Module</t>
  </si>
  <si>
    <t>11)</t>
  </si>
  <si>
    <r>
      <t xml:space="preserve">2. If contractor, own business,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family business in previous job (CPE_Q03 = 12, 13, 16)</t>
    </r>
  </si>
  <si>
    <t>CHNG_Q07 = 5 (Module 9)</t>
  </si>
  <si>
    <t>CHNG_Q09 (Module 9)</t>
  </si>
  <si>
    <t>PEMP_SG09 = 1 (Module</t>
  </si>
  <si>
    <t>10)</t>
  </si>
  <si>
    <t>JSEU_Q04 = 5 (Module 10)</t>
  </si>
  <si>
    <t>CPE_SG12 = 1 (Module 12)</t>
  </si>
  <si>
    <r>
      <t xml:space="preserve">I would like to ask about [Name’s/your] employment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</t>
    </r>
    <r>
      <rPr>
        <sz val="9"/>
        <color rgb="FFFF0000"/>
        <rFont val="Arial"/>
        <family val="2"/>
      </rPr>
      <t>.</t>
    </r>
  </si>
  <si>
    <r>
      <t xml:space="preserve">Was [Occupation name] [Name’s/your] occupation </t>
    </r>
    <r>
      <rPr>
        <sz val="9"/>
        <color rgb="FF000000"/>
        <rFont val="Arial"/>
        <family val="2"/>
      </rPr>
      <t xml:space="preserve">at this time </t>
    </r>
    <r>
      <rPr>
        <u/>
        <sz val="9"/>
        <color rgb="FF000000"/>
        <rFont val="Arial"/>
        <family val="2"/>
      </rPr>
      <t>last</t>
    </r>
    <r>
      <rPr>
        <sz val="9"/>
        <color rgb="FF000000"/>
        <rFont val="Arial"/>
        <family val="2"/>
      </rPr>
      <t xml:space="preserve"> </t>
    </r>
    <r>
      <rPr>
        <sz val="9"/>
        <color theme="1"/>
        <rFont val="Arial"/>
        <family val="2"/>
      </rPr>
      <t>[Month]?</t>
    </r>
  </si>
  <si>
    <t>5. NILF_Q03</t>
  </si>
  <si>
    <t xml:space="preserve">21. NILF_SG12 </t>
  </si>
  <si>
    <t xml:space="preserve">22. NILF_SG12 </t>
  </si>
  <si>
    <t xml:space="preserve">23. NILF_SG12 </t>
  </si>
  <si>
    <t xml:space="preserve">24. NILF_SG12 </t>
  </si>
  <si>
    <t xml:space="preserve">25. NILF_SG12 </t>
  </si>
  <si>
    <t xml:space="preserve">26. NILF_SG12 </t>
  </si>
  <si>
    <t xml:space="preserve">27. NILF_SG12 </t>
  </si>
  <si>
    <t>3. Whether or not looked for work  (If LFS_Q097 answered)</t>
  </si>
  <si>
    <r>
      <t>More information available on the</t>
    </r>
    <r>
      <rPr>
        <b/>
        <u/>
        <sz val="12"/>
        <color rgb="FF0070C0"/>
        <rFont val="Arial"/>
        <family val="2"/>
      </rPr>
      <t xml:space="preserve"> </t>
    </r>
    <r>
      <rPr>
        <b/>
        <u/>
        <sz val="12"/>
        <color rgb="FF0000FF"/>
        <rFont val="Arial"/>
        <family val="2"/>
      </rPr>
      <t>ABS website</t>
    </r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</si>
  <si>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</si>
  <si>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</si>
  <si>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>Released at 11:30 am (Canberra time) Fri 30 Jun</t>
    </r>
    <r>
      <rPr>
        <sz val="10"/>
        <rFont val="Arial"/>
        <family val="2"/>
      </rPr>
      <t xml:space="preserve"> 2023</t>
    </r>
  </si>
  <si>
    <t>6226.0 Participation, Job Search and Mobility, February 2023</t>
  </si>
  <si>
    <t>Methodology</t>
  </si>
  <si>
    <t>Difficulties finding work – employed and unemployed</t>
  </si>
  <si>
    <t>Underemployed workers</t>
  </si>
  <si>
    <t>Job search - employed and unemployed</t>
  </si>
  <si>
    <t>Offers of employment - unemployed</t>
  </si>
  <si>
    <t>Characteristics about employment</t>
  </si>
  <si>
    <t>Changes in current employment – with current employer 12 months or more</t>
  </si>
  <si>
    <t>Persons not in the labour force – job search</t>
  </si>
  <si>
    <t>Persons not in the labour force – main activity and intention to work</t>
  </si>
  <si>
    <t>Details of previous employment – currently employed</t>
  </si>
  <si>
    <t>Details of previous employment – currently unemployed or retired</t>
  </si>
  <si>
    <t>Characteristics of previous employment</t>
  </si>
  <si>
    <t>Characteristics of employment at February 2022</t>
  </si>
  <si>
    <t>2. Persons not in the labour force – job search (NJS)</t>
  </si>
  <si>
    <t>3. Persons not in the labour force – main activity and intention to work (NMA)</t>
  </si>
  <si>
    <t>5. Job search - employed and unemployed (JSEU)</t>
  </si>
  <si>
    <t>6. Offers of employment - unemployed (UOFF)</t>
  </si>
  <si>
    <t>8. Characteristics about employment (CEMP)</t>
  </si>
  <si>
    <t>9. Changes in current employment – with current employer 12 months or more (CHNG)</t>
  </si>
  <si>
    <t>10. Details of previous employment – currently employed (PEMP)</t>
  </si>
  <si>
    <t>11. Details of previous employment – currently unemployed or retired (PUR)</t>
  </si>
  <si>
    <t>12. Characteristics of previous employment (CPE)</t>
  </si>
  <si>
    <t>13. Characteristics of employment at February 2022 (LFEB)</t>
  </si>
  <si>
    <r>
      <t xml:space="preserve">[Have you/Has Name] </t>
    </r>
    <r>
      <rPr>
        <u/>
        <sz val="9"/>
        <color theme="1"/>
        <rFont val="Arial"/>
        <family val="2"/>
      </rPr>
      <t>checked</t>
    </r>
    <r>
      <rPr>
        <sz val="9"/>
        <color theme="1"/>
        <rFont val="Arial"/>
        <family val="2"/>
      </rPr>
      <t xml:space="preserve"> or </t>
    </r>
    <r>
      <rPr>
        <u/>
        <sz val="9"/>
        <color theme="1"/>
        <rFont val="Arial"/>
        <family val="2"/>
      </rPr>
      <t>registered</t>
    </r>
    <r>
      <rPr>
        <sz val="9"/>
        <color theme="1"/>
        <rFont val="Arial"/>
        <family val="2"/>
      </rPr>
      <t xml:space="preserve"> with a Workforce Australia provider?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</si>
</sst>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Times New Roman"/>
      <family val="1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sz val="9"/>
      <color rgb="FFFF0000"/>
      <name val="Arial"/>
      <family val="2"/>
    </font>
    <font>
      <sz val="9"/>
      <color theme="1"/>
      <name val="Antique Olive"/>
      <family val="2"/>
    </font>
    <font>
      <u/>
      <sz val="9"/>
      <color rgb="FF000000"/>
      <name val="Arial"/>
      <family val="2"/>
    </font>
    <font>
      <b/>
      <u/>
      <sz val="12"/>
      <color rgb="FF0070C0"/>
      <name val="Arial"/>
      <family val="2"/>
    </font>
    <font>
      <u/>
      <sz val="8"/>
      <color rgb="FF0000FF"/>
      <name val="Arial"/>
      <family val="2"/>
    </font>
    <font>
      <b/>
      <u/>
      <sz val="12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rgb="FF336633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theme="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theme="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/>
      </bottom>
      <diagonal/>
    </border>
    <border>
      <left/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/>
      <bottom style="medium">
        <color theme="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4" fillId="0" borderId="0" applyNumberFormat="0" applyFont="0" applyFill="0" applyBorder="0" applyAlignment="0" applyProtection="0"/>
    <xf numFmtId="0" fontId="17" fillId="0" borderId="0"/>
    <xf numFmtId="0" fontId="20" fillId="0" borderId="0"/>
    <xf numFmtId="0" fontId="15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81">
    <xf numFmtId="0" fontId="0" fillId="0" borderId="0" xfId="0"/>
    <xf numFmtId="0" fontId="0" fillId="0" borderId="0" xfId="0" applyAlignment="1">
      <alignment horizontal="left"/>
    </xf>
    <xf numFmtId="0" fontId="16" fillId="2" borderId="0" xfId="0" applyFont="1" applyFill="1" applyAlignment="1">
      <alignment horizontal="left" vertical="center" indent="14"/>
    </xf>
    <xf numFmtId="0" fontId="16" fillId="2" borderId="0" xfId="0" applyFont="1" applyFill="1" applyAlignment="1">
      <alignment vertical="center"/>
    </xf>
    <xf numFmtId="0" fontId="18" fillId="3" borderId="0" xfId="2" applyFont="1" applyFill="1" applyAlignment="1">
      <alignment vertical="center"/>
    </xf>
    <xf numFmtId="0" fontId="17" fillId="3" borderId="0" xfId="2" applyFill="1"/>
    <xf numFmtId="0" fontId="0" fillId="4" borderId="6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19" fillId="4" borderId="0" xfId="0" applyFont="1" applyFill="1" applyAlignment="1">
      <alignment horizontal="left"/>
    </xf>
    <xf numFmtId="0" fontId="20" fillId="4" borderId="0" xfId="3" applyFill="1" applyAlignment="1">
      <alignment wrapText="1"/>
    </xf>
    <xf numFmtId="0" fontId="22" fillId="4" borderId="0" xfId="3" applyFont="1" applyFill="1"/>
    <xf numFmtId="0" fontId="0" fillId="4" borderId="0" xfId="0" applyFill="1"/>
    <xf numFmtId="0" fontId="21" fillId="4" borderId="0" xfId="4" applyFont="1" applyFill="1" applyAlignment="1">
      <alignment horizontal="left"/>
    </xf>
    <xf numFmtId="0" fontId="23" fillId="4" borderId="0" xfId="3" applyFont="1" applyFill="1"/>
    <xf numFmtId="0" fontId="2" fillId="4" borderId="0" xfId="0" applyFont="1" applyFill="1" applyAlignment="1">
      <alignment horizontal="left"/>
    </xf>
    <xf numFmtId="0" fontId="24" fillId="4" borderId="0" xfId="3" applyFont="1" applyFill="1"/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52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0" fillId="4" borderId="52" xfId="0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1" fillId="4" borderId="0" xfId="0" applyFont="1" applyFill="1" applyAlignment="1">
      <alignment vertical="center" wrapText="1"/>
    </xf>
    <xf numFmtId="0" fontId="6" fillId="4" borderId="33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4" borderId="31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11" fillId="4" borderId="22" xfId="0" applyFont="1" applyFill="1" applyBorder="1" applyAlignment="1">
      <alignment vertical="center" wrapText="1"/>
    </xf>
    <xf numFmtId="0" fontId="6" fillId="4" borderId="33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22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11" fillId="4" borderId="22" xfId="0" applyFont="1" applyFill="1" applyBorder="1" applyAlignment="1">
      <alignment wrapText="1"/>
    </xf>
    <xf numFmtId="0" fontId="4" fillId="4" borderId="31" xfId="0" applyFont="1" applyFill="1" applyBorder="1" applyAlignment="1">
      <alignment wrapText="1"/>
    </xf>
    <xf numFmtId="0" fontId="0" fillId="4" borderId="52" xfId="0" applyFill="1" applyBorder="1" applyAlignment="1">
      <alignment wrapText="1"/>
    </xf>
    <xf numFmtId="0" fontId="7" fillId="4" borderId="22" xfId="0" applyFont="1" applyFill="1" applyBorder="1" applyAlignment="1">
      <alignment vertical="center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26" fillId="4" borderId="0" xfId="1" applyFont="1" applyFill="1" applyBorder="1" applyAlignment="1" applyProtection="1">
      <alignment horizontal="left"/>
    </xf>
    <xf numFmtId="0" fontId="21" fillId="4" borderId="0" xfId="3" applyFont="1" applyFill="1"/>
    <xf numFmtId="0" fontId="6" fillId="4" borderId="1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wrapText="1"/>
    </xf>
    <xf numFmtId="0" fontId="4" fillId="4" borderId="50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vertical="center"/>
    </xf>
    <xf numFmtId="0" fontId="4" fillId="4" borderId="51" xfId="0" applyFont="1" applyFill="1" applyBorder="1" applyAlignment="1">
      <alignment vertical="center"/>
    </xf>
    <xf numFmtId="0" fontId="0" fillId="4" borderId="54" xfId="0" applyFill="1" applyBorder="1" applyAlignment="1">
      <alignment vertical="top" wrapText="1"/>
    </xf>
    <xf numFmtId="0" fontId="6" fillId="4" borderId="28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left" vertical="center" wrapText="1" indent="2"/>
    </xf>
    <xf numFmtId="0" fontId="0" fillId="4" borderId="42" xfId="0" applyFill="1" applyBorder="1"/>
    <xf numFmtId="0" fontId="0" fillId="4" borderId="12" xfId="0" applyFill="1" applyBorder="1"/>
    <xf numFmtId="0" fontId="4" fillId="4" borderId="15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vertical="center" wrapText="1"/>
    </xf>
    <xf numFmtId="0" fontId="4" fillId="4" borderId="41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0" fillId="4" borderId="45" xfId="0" applyFill="1" applyBorder="1"/>
    <xf numFmtId="0" fontId="0" fillId="4" borderId="26" xfId="0" applyFill="1" applyBorder="1" applyAlignment="1">
      <alignment vertical="top" wrapText="1"/>
    </xf>
    <xf numFmtId="0" fontId="4" fillId="4" borderId="8" xfId="0" applyFont="1" applyFill="1" applyBorder="1" applyAlignment="1">
      <alignment vertical="center" wrapText="1"/>
    </xf>
    <xf numFmtId="0" fontId="0" fillId="4" borderId="52" xfId="0" applyFill="1" applyBorder="1"/>
    <xf numFmtId="0" fontId="4" fillId="4" borderId="15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13" xfId="0" applyFill="1" applyBorder="1" applyAlignment="1">
      <alignment vertical="top" wrapText="1"/>
    </xf>
    <xf numFmtId="0" fontId="0" fillId="4" borderId="42" xfId="0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6" fillId="4" borderId="55" xfId="0" applyFont="1" applyFill="1" applyBorder="1" applyAlignment="1">
      <alignment vertical="center" wrapText="1"/>
    </xf>
    <xf numFmtId="0" fontId="0" fillId="4" borderId="25" xfId="0" applyFill="1" applyBorder="1" applyAlignment="1">
      <alignment vertical="top" wrapText="1"/>
    </xf>
    <xf numFmtId="0" fontId="4" fillId="4" borderId="24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12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vertical="top" wrapText="1"/>
    </xf>
    <xf numFmtId="0" fontId="6" fillId="4" borderId="7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4" fillId="4" borderId="44" xfId="0" applyFont="1" applyFill="1" applyBorder="1" applyAlignment="1">
      <alignment vertical="center" wrapText="1"/>
    </xf>
    <xf numFmtId="0" fontId="4" fillId="4" borderId="2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4" fillId="4" borderId="46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top" wrapText="1"/>
    </xf>
    <xf numFmtId="0" fontId="6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6" fillId="4" borderId="38" xfId="0" applyFont="1" applyFill="1" applyBorder="1" applyAlignment="1">
      <alignment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38" xfId="0" applyFont="1" applyFill="1" applyBorder="1" applyAlignment="1">
      <alignment vertical="center" wrapText="1"/>
    </xf>
    <xf numFmtId="0" fontId="0" fillId="4" borderId="14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4" fillId="4" borderId="48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10" xfId="0" applyFill="1" applyBorder="1"/>
    <xf numFmtId="0" fontId="0" fillId="4" borderId="14" xfId="0" applyFill="1" applyBorder="1"/>
    <xf numFmtId="0" fontId="4" fillId="4" borderId="34" xfId="0" applyFont="1" applyFill="1" applyBorder="1" applyAlignment="1">
      <alignment vertical="center" wrapText="1"/>
    </xf>
    <xf numFmtId="0" fontId="0" fillId="4" borderId="39" xfId="0" applyFill="1" applyBorder="1" applyAlignment="1">
      <alignment vertical="top" wrapText="1"/>
    </xf>
    <xf numFmtId="0" fontId="0" fillId="4" borderId="37" xfId="0" applyFill="1" applyBorder="1"/>
    <xf numFmtId="0" fontId="4" fillId="4" borderId="9" xfId="0" applyFont="1" applyFill="1" applyBorder="1" applyAlignment="1">
      <alignment vertical="center" wrapText="1"/>
    </xf>
    <xf numFmtId="0" fontId="0" fillId="4" borderId="19" xfId="0" applyFill="1" applyBorder="1"/>
    <xf numFmtId="0" fontId="0" fillId="4" borderId="38" xfId="0" applyFill="1" applyBorder="1" applyAlignment="1">
      <alignment vertical="top" wrapText="1"/>
    </xf>
    <xf numFmtId="0" fontId="4" fillId="4" borderId="24" xfId="0" applyFont="1" applyFill="1" applyBorder="1" applyAlignment="1">
      <alignment horizontal="left" vertical="center"/>
    </xf>
    <xf numFmtId="0" fontId="6" fillId="4" borderId="0" xfId="0" applyFont="1" applyFill="1"/>
    <xf numFmtId="0" fontId="6" fillId="4" borderId="10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left" vertical="center"/>
    </xf>
    <xf numFmtId="0" fontId="4" fillId="4" borderId="0" xfId="0" applyFont="1" applyFill="1" applyAlignment="1">
      <alignment vertical="center"/>
    </xf>
    <xf numFmtId="0" fontId="6" fillId="4" borderId="11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center"/>
    </xf>
    <xf numFmtId="0" fontId="4" fillId="4" borderId="0" xfId="0" applyFont="1" applyFill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0" fontId="0" fillId="4" borderId="43" xfId="0" applyFill="1" applyBorder="1" applyAlignment="1">
      <alignment horizontal="left"/>
    </xf>
    <xf numFmtId="0" fontId="4" fillId="4" borderId="54" xfId="0" applyFont="1" applyFill="1" applyBorder="1" applyAlignment="1">
      <alignment vertical="center"/>
    </xf>
    <xf numFmtId="0" fontId="0" fillId="4" borderId="7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0" fillId="4" borderId="40" xfId="0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vertical="center" wrapText="1"/>
    </xf>
    <xf numFmtId="0" fontId="0" fillId="4" borderId="14" xfId="0" applyFill="1" applyBorder="1" applyAlignment="1">
      <alignment horizontal="left" vertical="center" wrapText="1" indent="3"/>
    </xf>
    <xf numFmtId="0" fontId="0" fillId="4" borderId="34" xfId="0" applyFill="1" applyBorder="1" applyAlignment="1">
      <alignment vertical="top" wrapText="1"/>
    </xf>
    <xf numFmtId="0" fontId="4" fillId="4" borderId="20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left" vertical="center" wrapText="1" indent="3"/>
    </xf>
    <xf numFmtId="0" fontId="0" fillId="4" borderId="14" xfId="0" applyFill="1" applyBorder="1" applyAlignment="1">
      <alignment wrapText="1"/>
    </xf>
    <xf numFmtId="0" fontId="0" fillId="4" borderId="14" xfId="0" applyFill="1" applyBorder="1" applyAlignment="1">
      <alignment vertical="center" wrapText="1"/>
    </xf>
    <xf numFmtId="0" fontId="0" fillId="4" borderId="38" xfId="0" applyFill="1" applyBorder="1" applyAlignment="1">
      <alignment wrapText="1"/>
    </xf>
    <xf numFmtId="0" fontId="0" fillId="4" borderId="15" xfId="0" applyFill="1" applyBorder="1"/>
    <xf numFmtId="0" fontId="0" fillId="4" borderId="39" xfId="0" applyFill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11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wrapText="1"/>
    </xf>
    <xf numFmtId="0" fontId="0" fillId="4" borderId="25" xfId="0" applyFill="1" applyBorder="1" applyAlignment="1">
      <alignment horizontal="left" vertical="top"/>
    </xf>
    <xf numFmtId="0" fontId="0" fillId="4" borderId="26" xfId="0" applyFill="1" applyBorder="1" applyAlignment="1">
      <alignment horizontal="left" vertical="top"/>
    </xf>
    <xf numFmtId="0" fontId="7" fillId="4" borderId="13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/>
    </xf>
    <xf numFmtId="0" fontId="4" fillId="4" borderId="26" xfId="0" applyFont="1" applyFill="1" applyBorder="1" applyAlignment="1">
      <alignment vertical="center"/>
    </xf>
    <xf numFmtId="0" fontId="4" fillId="4" borderId="53" xfId="0" applyFont="1" applyFill="1" applyBorder="1" applyAlignment="1">
      <alignment vertical="center" wrapText="1"/>
    </xf>
    <xf numFmtId="0" fontId="15" fillId="4" borderId="27" xfId="0" applyFont="1" applyFill="1" applyBorder="1" applyAlignment="1">
      <alignment horizontal="left" vertical="center"/>
    </xf>
    <xf numFmtId="0" fontId="6" fillId="4" borderId="28" xfId="0" applyFont="1" applyFill="1" applyBorder="1"/>
    <xf numFmtId="0" fontId="0" fillId="4" borderId="53" xfId="0" applyFill="1" applyBorder="1"/>
    <xf numFmtId="0" fontId="15" fillId="4" borderId="29" xfId="1" applyFont="1" applyFill="1" applyBorder="1" applyAlignment="1" applyProtection="1">
      <alignment horizontal="left" vertical="center"/>
    </xf>
    <xf numFmtId="0" fontId="0" fillId="4" borderId="29" xfId="0" applyFill="1" applyBorder="1"/>
    <xf numFmtId="0" fontId="4" fillId="4" borderId="22" xfId="0" applyFont="1" applyFill="1" applyBorder="1"/>
    <xf numFmtId="0" fontId="0" fillId="4" borderId="30" xfId="0" applyFill="1" applyBorder="1"/>
    <xf numFmtId="0" fontId="0" fillId="4" borderId="31" xfId="0" applyFill="1" applyBorder="1"/>
    <xf numFmtId="0" fontId="15" fillId="4" borderId="32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left" vertical="center"/>
    </xf>
    <xf numFmtId="0" fontId="6" fillId="4" borderId="22" xfId="0" applyFont="1" applyFill="1" applyBorder="1"/>
    <xf numFmtId="0" fontId="0" fillId="4" borderId="22" xfId="0" applyFill="1" applyBorder="1"/>
    <xf numFmtId="0" fontId="4" fillId="4" borderId="31" xfId="0" applyFont="1" applyFill="1" applyBorder="1"/>
    <xf numFmtId="0" fontId="4" fillId="4" borderId="12" xfId="0" applyFont="1" applyFill="1" applyBorder="1"/>
    <xf numFmtId="0" fontId="15" fillId="4" borderId="0" xfId="1" applyFont="1" applyFill="1" applyBorder="1" applyAlignment="1" applyProtection="1">
      <alignment horizontal="left" vertical="center"/>
    </xf>
    <xf numFmtId="0" fontId="4" fillId="4" borderId="37" xfId="0" applyFont="1" applyFill="1" applyBorder="1"/>
    <xf numFmtId="0" fontId="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6" fillId="4" borderId="23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4" fillId="4" borderId="17" xfId="0" applyFont="1" applyFill="1" applyBorder="1" applyAlignment="1">
      <alignment vertical="center"/>
    </xf>
    <xf numFmtId="0" fontId="0" fillId="4" borderId="31" xfId="0" applyFill="1" applyBorder="1" applyAlignment="1">
      <alignment vertical="center" wrapText="1"/>
    </xf>
    <xf numFmtId="0" fontId="4" fillId="4" borderId="12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wrapText="1" indent="3"/>
    </xf>
    <xf numFmtId="0" fontId="4" fillId="4" borderId="53" xfId="0" applyFont="1" applyFill="1" applyBorder="1" applyAlignment="1">
      <alignment vertical="center"/>
    </xf>
    <xf numFmtId="0" fontId="4" fillId="4" borderId="52" xfId="0" applyFont="1" applyFill="1" applyBorder="1" applyAlignment="1">
      <alignment vertical="center"/>
    </xf>
    <xf numFmtId="0" fontId="4" fillId="4" borderId="0" xfId="0" applyFont="1" applyFill="1" applyAlignment="1">
      <alignment vertical="top" wrapText="1"/>
    </xf>
    <xf numFmtId="0" fontId="17" fillId="0" borderId="0" xfId="2"/>
    <xf numFmtId="0" fontId="21" fillId="0" borderId="0" xfId="3" applyFont="1"/>
    <xf numFmtId="0" fontId="20" fillId="0" borderId="0" xfId="3"/>
    <xf numFmtId="0" fontId="20" fillId="4" borderId="0" xfId="3" applyFill="1"/>
    <xf numFmtId="0" fontId="26" fillId="4" borderId="0" xfId="5" applyFont="1" applyFill="1" applyBorder="1" applyAlignment="1" applyProtection="1"/>
    <xf numFmtId="0" fontId="27" fillId="4" borderId="0" xfId="3" applyFont="1" applyFill="1"/>
    <xf numFmtId="0" fontId="27" fillId="4" borderId="0" xfId="6" applyFont="1" applyFill="1"/>
    <xf numFmtId="0" fontId="38" fillId="4" borderId="0" xfId="1" applyFont="1" applyFill="1" applyBorder="1" applyAlignment="1" applyProtection="1">
      <alignment horizontal="left"/>
    </xf>
    <xf numFmtId="0" fontId="4" fillId="4" borderId="0" xfId="6" applyFont="1" applyFill="1" applyAlignment="1">
      <alignment horizontal="left"/>
    </xf>
    <xf numFmtId="0" fontId="12" fillId="4" borderId="0" xfId="6" applyFont="1" applyFill="1" applyAlignment="1">
      <alignment horizontal="left"/>
    </xf>
    <xf numFmtId="0" fontId="28" fillId="4" borderId="0" xfId="3" applyFont="1" applyFill="1"/>
    <xf numFmtId="0" fontId="24" fillId="4" borderId="0" xfId="7" applyFont="1" applyFill="1"/>
    <xf numFmtId="0" fontId="17" fillId="4" borderId="0" xfId="6" applyFont="1" applyFill="1"/>
    <xf numFmtId="0" fontId="39" fillId="4" borderId="0" xfId="8" applyFont="1" applyFill="1"/>
    <xf numFmtId="0" fontId="20" fillId="4" borderId="0" xfId="7" applyFill="1"/>
    <xf numFmtId="0" fontId="17" fillId="4" borderId="0" xfId="3" applyFont="1" applyFill="1"/>
    <xf numFmtId="0" fontId="25" fillId="4" borderId="0" xfId="9" applyNumberFormat="1" applyFill="1" applyBorder="1" applyAlignment="1" applyProtection="1"/>
    <xf numFmtId="0" fontId="21" fillId="4" borderId="0" xfId="10" applyFont="1" applyFill="1"/>
    <xf numFmtId="0" fontId="21" fillId="4" borderId="0" xfId="7" applyFont="1" applyFill="1"/>
    <xf numFmtId="0" fontId="23" fillId="4" borderId="0" xfId="10" applyFont="1" applyFill="1" applyAlignment="1">
      <alignment horizontal="left"/>
    </xf>
    <xf numFmtId="0" fontId="25" fillId="4" borderId="0" xfId="5" applyFill="1" applyBorder="1" applyAlignment="1" applyProtection="1">
      <alignment horizontal="left"/>
    </xf>
    <xf numFmtId="0" fontId="29" fillId="4" borderId="0" xfId="7" applyFont="1" applyFill="1"/>
    <xf numFmtId="0" fontId="36" fillId="4" borderId="0" xfId="1" applyFont="1" applyFill="1"/>
    <xf numFmtId="0" fontId="30" fillId="4" borderId="0" xfId="7" applyFont="1" applyFill="1" applyAlignment="1">
      <alignment horizontal="left"/>
    </xf>
    <xf numFmtId="0" fontId="29" fillId="4" borderId="0" xfId="7" applyFont="1" applyFill="1" applyAlignment="1">
      <alignment horizontal="left"/>
    </xf>
    <xf numFmtId="0" fontId="23" fillId="4" borderId="0" xfId="7" applyFont="1" applyFill="1"/>
    <xf numFmtId="0" fontId="15" fillId="4" borderId="0" xfId="7" applyFont="1" applyFill="1" applyAlignment="1">
      <alignment horizontal="left" vertical="top" wrapText="1"/>
    </xf>
    <xf numFmtId="0" fontId="14" fillId="4" borderId="0" xfId="1" applyFill="1" applyAlignment="1" applyProtection="1"/>
    <xf numFmtId="0" fontId="0" fillId="4" borderId="0" xfId="0" applyFill="1" applyAlignment="1">
      <alignment wrapText="1"/>
    </xf>
    <xf numFmtId="0" fontId="36" fillId="4" borderId="0" xfId="5" applyFont="1" applyFill="1" applyBorder="1" applyAlignment="1" applyProtection="1">
      <alignment horizontal="left"/>
    </xf>
    <xf numFmtId="0" fontId="26" fillId="4" borderId="0" xfId="9" applyNumberFormat="1" applyFont="1" applyFill="1" applyBorder="1" applyAlignment="1" applyProtection="1">
      <alignment horizontal="left"/>
    </xf>
    <xf numFmtId="0" fontId="31" fillId="4" borderId="0" xfId="3" applyFont="1" applyFill="1"/>
    <xf numFmtId="0" fontId="36" fillId="4" borderId="0" xfId="1" applyNumberFormat="1" applyFont="1" applyFill="1" applyBorder="1" applyAlignment="1"/>
    <xf numFmtId="0" fontId="36" fillId="4" borderId="0" xfId="1" applyFont="1" applyFill="1" applyBorder="1" applyAlignment="1" applyProtection="1">
      <alignment horizontal="left"/>
    </xf>
    <xf numFmtId="0" fontId="21" fillId="4" borderId="0" xfId="3" applyFont="1" applyFill="1" applyAlignment="1">
      <alignment horizontal="left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35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36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</cellXfs>
  <cellStyles count="11">
    <cellStyle name="Hyperlink" xfId="1" builtinId="8" customBuiltin="1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B1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2</xdr:col>
      <xdr:colOff>80010</xdr:colOff>
      <xdr:row>0</xdr:row>
      <xdr:rowOff>728370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1AFB4-9D5E-406C-AD03-26A6E139F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910"/>
          <a:ext cx="878205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1047E-8CB9-4DFA-B2BC-2E2A70446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17D17-7299-43CF-B4F3-0E0101B1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5640F2-8F8A-4D62-82B7-D031233A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633235-C3F9-4BAF-A767-1A5A4AF4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41911</xdr:rowOff>
    </xdr:from>
    <xdr:to>
      <xdr:col>0</xdr:col>
      <xdr:colOff>977265</xdr:colOff>
      <xdr:row>0</xdr:row>
      <xdr:rowOff>723901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E9FBC-EE34-4D5A-8917-DC8A69B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1"/>
          <a:ext cx="891540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16853-3E3C-4F8A-A2E7-F4D690FF0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45E7E5-BAF2-4B58-B9D4-485E6B24A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E22432-D419-4FCE-AF0C-769F6CD6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E9DF58-7167-41D3-8872-164FE163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BE03C4-841B-4DB3-B76B-D1620C346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8DB131-3481-4139-B0FE-FB7CC731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41910</xdr:rowOff>
    </xdr:from>
    <xdr:to>
      <xdr:col>0</xdr:col>
      <xdr:colOff>948690</xdr:colOff>
      <xdr:row>0</xdr:row>
      <xdr:rowOff>728370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870802-643D-4A71-B374-4341BF3C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910"/>
          <a:ext cx="880110" cy="686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abs.gov.au/statistics/labour/employment-and-unemployment/participation-job-search-and-mobility-australia/latest-release" TargetMode="External"/><Relationship Id="rId7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s://www.abs.gov.au/statistics/labour/employment-and-unemployment/participation-job-search-and-mobility-australia/latest-releas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://www.abs.gov.au/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IS38"/>
  <sheetViews>
    <sheetView tabSelected="1" workbookViewId="0">
      <pane ySplit="4" topLeftCell="A5" activePane="bottomLeft" state="frozen"/>
      <selection activeCell="J79" sqref="J79"/>
      <selection pane="bottomLeft" activeCell="B6" sqref="B6:D6"/>
    </sheetView>
  </sheetViews>
  <sheetFormatPr defaultRowHeight="15"/>
  <cols>
    <col min="2" max="2" width="3.85546875" customWidth="1"/>
    <col min="3" max="3" width="11" customWidth="1"/>
    <col min="4" max="4" width="54.5703125" bestFit="1" customWidth="1"/>
    <col min="8" max="8" width="9.5703125" customWidth="1"/>
  </cols>
  <sheetData>
    <row r="1" spans="1:25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</row>
    <row r="2" spans="1:253" ht="15.75">
      <c r="A2" s="25" t="s">
        <v>1400</v>
      </c>
      <c r="B2" s="25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53" ht="15.75">
      <c r="A3" s="29" t="s">
        <v>14</v>
      </c>
      <c r="B3" s="29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53">
      <c r="A4" s="31" t="s">
        <v>1399</v>
      </c>
      <c r="B4" s="31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53" ht="15.75">
      <c r="A5" s="209"/>
      <c r="B5" s="210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8"/>
      <c r="IP5" s="208"/>
      <c r="IQ5" s="208"/>
      <c r="IR5" s="208"/>
      <c r="IS5" s="208"/>
    </row>
    <row r="6" spans="1:253" ht="15.75">
      <c r="A6" s="209"/>
      <c r="B6" s="240" t="s">
        <v>15</v>
      </c>
      <c r="C6" s="240"/>
      <c r="D6" s="240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spans="1:253" ht="15.75">
      <c r="A7" s="211"/>
      <c r="B7" s="210"/>
      <c r="C7" s="212"/>
      <c r="D7" s="212"/>
      <c r="E7" s="209"/>
      <c r="F7" s="209"/>
      <c r="G7" s="209"/>
      <c r="H7" s="209" t="s">
        <v>12</v>
      </c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spans="1:253" ht="15.75">
      <c r="A8" s="211"/>
      <c r="B8" s="213">
        <v>1</v>
      </c>
      <c r="C8" s="214" t="s">
        <v>19</v>
      </c>
      <c r="D8" s="215" t="s">
        <v>18</v>
      </c>
      <c r="E8" s="209"/>
      <c r="F8" s="209"/>
      <c r="G8" s="209"/>
      <c r="H8" s="216" t="s">
        <v>12</v>
      </c>
      <c r="I8" s="209"/>
      <c r="J8" s="209"/>
      <c r="K8" s="209"/>
      <c r="L8" s="209"/>
      <c r="M8" s="209"/>
      <c r="N8" s="209"/>
      <c r="O8" s="209"/>
      <c r="P8" s="28"/>
      <c r="Q8" s="28"/>
      <c r="R8" s="28"/>
      <c r="S8" s="28"/>
      <c r="T8" s="28"/>
      <c r="U8" s="28"/>
      <c r="V8" s="28"/>
    </row>
    <row r="9" spans="1:253" ht="15.75">
      <c r="A9" s="211"/>
      <c r="B9" s="213">
        <v>2</v>
      </c>
      <c r="C9" s="214" t="s">
        <v>20</v>
      </c>
      <c r="D9" s="215" t="s">
        <v>1408</v>
      </c>
      <c r="E9" s="209"/>
      <c r="F9" s="209"/>
      <c r="G9" s="209"/>
      <c r="H9" s="216" t="s">
        <v>12</v>
      </c>
      <c r="I9" s="209"/>
      <c r="J9" s="209"/>
      <c r="K9" s="209"/>
      <c r="L9" s="209"/>
      <c r="M9" s="209"/>
      <c r="N9" s="209"/>
      <c r="O9" s="209"/>
      <c r="P9" s="28"/>
      <c r="Q9" s="28"/>
      <c r="R9" s="28"/>
      <c r="S9" s="28"/>
      <c r="T9" s="28"/>
      <c r="U9" s="28"/>
      <c r="V9" s="28"/>
    </row>
    <row r="10" spans="1:253" ht="15.75">
      <c r="A10" s="211"/>
      <c r="B10" s="213">
        <v>3</v>
      </c>
      <c r="C10" s="214" t="s">
        <v>21</v>
      </c>
      <c r="D10" s="215" t="s">
        <v>1409</v>
      </c>
      <c r="E10" s="209"/>
      <c r="F10" s="209"/>
      <c r="G10" s="209"/>
      <c r="H10" s="209" t="s">
        <v>12</v>
      </c>
      <c r="I10" s="209"/>
      <c r="J10" s="209"/>
      <c r="K10" s="209"/>
      <c r="L10" s="209"/>
      <c r="M10" s="209"/>
      <c r="N10" s="209"/>
      <c r="O10" s="209"/>
      <c r="P10" s="28"/>
      <c r="Q10" s="28"/>
      <c r="R10" s="28"/>
      <c r="S10" s="28"/>
      <c r="T10" s="28"/>
      <c r="U10" s="28"/>
      <c r="V10" s="28"/>
    </row>
    <row r="11" spans="1:253" ht="15.75">
      <c r="A11" s="211"/>
      <c r="B11" s="213">
        <v>4</v>
      </c>
      <c r="C11" s="214" t="s">
        <v>22</v>
      </c>
      <c r="D11" s="215" t="s">
        <v>1403</v>
      </c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8"/>
      <c r="Q11" s="28"/>
      <c r="R11" s="28"/>
      <c r="S11" s="28"/>
      <c r="T11" s="28"/>
      <c r="U11" s="28"/>
      <c r="V11" s="28"/>
    </row>
    <row r="12" spans="1:253" ht="15.75">
      <c r="A12" s="211"/>
      <c r="B12" s="213">
        <v>5</v>
      </c>
      <c r="C12" s="214" t="s">
        <v>23</v>
      </c>
      <c r="D12" s="215" t="s">
        <v>1404</v>
      </c>
      <c r="E12" s="217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8"/>
      <c r="Q12" s="28"/>
      <c r="R12" s="28"/>
      <c r="S12" s="28"/>
      <c r="T12" s="28"/>
      <c r="U12" s="28"/>
      <c r="V12" s="28"/>
    </row>
    <row r="13" spans="1:253" ht="15.75">
      <c r="A13" s="211"/>
      <c r="B13" s="213">
        <v>6</v>
      </c>
      <c r="C13" s="214" t="s">
        <v>24</v>
      </c>
      <c r="D13" s="215" t="s">
        <v>1405</v>
      </c>
      <c r="E13" s="217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8"/>
      <c r="Q13" s="28"/>
      <c r="R13" s="28"/>
      <c r="S13" s="28"/>
      <c r="T13" s="28"/>
      <c r="U13" s="28"/>
      <c r="V13" s="28"/>
    </row>
    <row r="14" spans="1:253" ht="15.75">
      <c r="A14" s="211"/>
      <c r="B14" s="213">
        <v>7</v>
      </c>
      <c r="C14" s="214" t="s">
        <v>25</v>
      </c>
      <c r="D14" s="215" t="s">
        <v>1402</v>
      </c>
      <c r="E14" s="217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8"/>
      <c r="Q14" s="28"/>
      <c r="R14" s="28"/>
      <c r="S14" s="28"/>
      <c r="T14" s="28"/>
      <c r="U14" s="28"/>
      <c r="V14" s="28"/>
    </row>
    <row r="15" spans="1:253" ht="15.75">
      <c r="A15" s="211"/>
      <c r="B15" s="213">
        <v>8</v>
      </c>
      <c r="C15" s="214" t="s">
        <v>26</v>
      </c>
      <c r="D15" s="215" t="s">
        <v>1406</v>
      </c>
      <c r="E15" s="217"/>
      <c r="F15" s="209"/>
      <c r="G15" s="209"/>
      <c r="H15" s="209"/>
      <c r="I15" s="218"/>
      <c r="J15" s="28"/>
      <c r="K15" s="28"/>
      <c r="L15" s="209"/>
      <c r="M15" s="209"/>
      <c r="N15" s="209"/>
      <c r="O15" s="209"/>
      <c r="P15" s="28"/>
      <c r="Q15" s="28"/>
      <c r="R15" s="28"/>
      <c r="S15" s="28"/>
      <c r="T15" s="28"/>
      <c r="U15" s="28"/>
      <c r="V15" s="28"/>
    </row>
    <row r="16" spans="1:253" ht="15.75">
      <c r="A16" s="211"/>
      <c r="B16" s="213">
        <v>9</v>
      </c>
      <c r="C16" s="214" t="s">
        <v>27</v>
      </c>
      <c r="D16" s="215" t="s">
        <v>1407</v>
      </c>
      <c r="E16" s="217"/>
      <c r="F16" s="209"/>
      <c r="G16" s="209"/>
      <c r="H16" s="209"/>
      <c r="I16" s="209"/>
      <c r="J16" s="28"/>
      <c r="K16" s="28"/>
      <c r="L16" s="209"/>
      <c r="M16" s="209"/>
      <c r="N16" s="209"/>
      <c r="O16" s="209"/>
      <c r="P16" s="28"/>
      <c r="Q16" s="28"/>
      <c r="R16" s="28"/>
      <c r="S16" s="28"/>
      <c r="T16" s="28"/>
      <c r="U16" s="28"/>
      <c r="V16" s="28"/>
    </row>
    <row r="17" spans="1:22" ht="15.75">
      <c r="A17" s="211"/>
      <c r="B17" s="213">
        <v>10</v>
      </c>
      <c r="C17" s="214" t="s">
        <v>28</v>
      </c>
      <c r="D17" s="215" t="s">
        <v>1410</v>
      </c>
      <c r="E17" s="217"/>
      <c r="F17" s="209"/>
      <c r="G17" s="209"/>
      <c r="H17" s="209"/>
      <c r="I17" s="209"/>
      <c r="J17" s="28"/>
      <c r="K17" s="28"/>
      <c r="L17" s="209"/>
      <c r="M17" s="209"/>
      <c r="N17" s="209"/>
      <c r="O17" s="209"/>
      <c r="P17" s="28"/>
      <c r="Q17" s="28"/>
      <c r="R17" s="28"/>
      <c r="S17" s="28"/>
      <c r="T17" s="28"/>
      <c r="U17" s="28"/>
      <c r="V17" s="28"/>
    </row>
    <row r="18" spans="1:22" ht="15.75">
      <c r="A18" s="211"/>
      <c r="B18" s="213">
        <v>11</v>
      </c>
      <c r="C18" s="214" t="s">
        <v>29</v>
      </c>
      <c r="D18" s="215" t="s">
        <v>1411</v>
      </c>
      <c r="E18" s="217"/>
      <c r="F18" s="209"/>
      <c r="G18" s="209"/>
      <c r="H18" s="209"/>
      <c r="I18" s="209"/>
      <c r="J18" s="28"/>
      <c r="K18" s="28"/>
      <c r="L18" s="209"/>
      <c r="M18" s="209"/>
      <c r="N18" s="209"/>
      <c r="O18" s="209"/>
      <c r="P18" s="28"/>
      <c r="Q18" s="28"/>
      <c r="R18" s="28"/>
      <c r="S18" s="28"/>
      <c r="T18" s="28"/>
      <c r="U18" s="28"/>
      <c r="V18" s="28"/>
    </row>
    <row r="19" spans="1:22" ht="15.75">
      <c r="A19" s="211"/>
      <c r="B19" s="213">
        <v>12</v>
      </c>
      <c r="C19" s="214" t="s">
        <v>30</v>
      </c>
      <c r="D19" s="215" t="s">
        <v>1412</v>
      </c>
      <c r="E19" s="217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8"/>
      <c r="Q19" s="28"/>
      <c r="R19" s="28"/>
      <c r="S19" s="28"/>
      <c r="T19" s="28"/>
      <c r="U19" s="28"/>
      <c r="V19" s="28"/>
    </row>
    <row r="20" spans="1:22" ht="15.75">
      <c r="A20" s="211"/>
      <c r="B20" s="213">
        <v>13</v>
      </c>
      <c r="C20" s="214" t="s">
        <v>31</v>
      </c>
      <c r="D20" s="215" t="s">
        <v>1413</v>
      </c>
      <c r="E20" s="217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8"/>
      <c r="Q20" s="28"/>
      <c r="R20" s="28"/>
      <c r="S20" s="28"/>
      <c r="T20" s="28"/>
      <c r="U20" s="28"/>
      <c r="V20" s="28"/>
    </row>
    <row r="21" spans="1:22" ht="15.75">
      <c r="A21" s="211"/>
      <c r="B21" s="219"/>
      <c r="C21" s="217"/>
      <c r="D21" s="220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8"/>
      <c r="Q21" s="28"/>
      <c r="R21" s="28"/>
      <c r="S21" s="28"/>
      <c r="T21" s="28"/>
      <c r="U21" s="28"/>
      <c r="V21" s="28"/>
    </row>
    <row r="22" spans="1:22" ht="15.75">
      <c r="A22" s="221"/>
      <c r="B22" s="222"/>
      <c r="C22" s="217"/>
      <c r="D22" s="220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8"/>
      <c r="Q22" s="28"/>
      <c r="R22" s="28"/>
      <c r="S22" s="28"/>
      <c r="T22" s="28"/>
      <c r="U22" s="28"/>
      <c r="V22" s="28"/>
    </row>
    <row r="23" spans="1:22" ht="15.75">
      <c r="A23" s="209"/>
      <c r="B23" s="223" t="s">
        <v>1396</v>
      </c>
      <c r="C23" s="224"/>
      <c r="D23" s="224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8"/>
      <c r="Q23" s="28"/>
      <c r="R23" s="28"/>
      <c r="S23" s="28"/>
      <c r="T23" s="28"/>
      <c r="U23" s="28"/>
      <c r="V23" s="28"/>
    </row>
    <row r="24" spans="1:22" ht="15.75">
      <c r="A24" s="209"/>
      <c r="B24" s="224"/>
      <c r="C24" s="224"/>
      <c r="D24" s="220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8"/>
      <c r="Q24" s="28"/>
      <c r="R24" s="28"/>
      <c r="S24" s="28"/>
      <c r="T24" s="28"/>
      <c r="U24" s="28"/>
      <c r="V24" s="28"/>
    </row>
    <row r="25" spans="1:22" ht="15.75">
      <c r="A25" s="221"/>
      <c r="B25" s="225" t="s">
        <v>1400</v>
      </c>
      <c r="C25" s="226"/>
      <c r="D25" s="227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8"/>
      <c r="Q25" s="28"/>
      <c r="R25" s="28"/>
      <c r="S25" s="28"/>
      <c r="T25" s="28"/>
      <c r="U25" s="28"/>
      <c r="V25" s="28"/>
    </row>
    <row r="26" spans="1:22" ht="15.75">
      <c r="A26" s="221"/>
      <c r="B26" s="239" t="s">
        <v>16</v>
      </c>
      <c r="C26" s="239"/>
      <c r="D26" s="227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8"/>
      <c r="Q26" s="28"/>
      <c r="R26" s="28"/>
      <c r="S26" s="28"/>
      <c r="T26" s="28"/>
      <c r="U26" s="28"/>
      <c r="V26" s="28"/>
    </row>
    <row r="27" spans="1:22" ht="15.75">
      <c r="A27" s="221"/>
      <c r="B27" s="228" t="s">
        <v>1401</v>
      </c>
      <c r="C27" s="28"/>
      <c r="D27" s="227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8"/>
      <c r="Q27" s="28"/>
      <c r="R27" s="28"/>
      <c r="S27" s="28"/>
      <c r="T27" s="28"/>
      <c r="U27" s="28"/>
      <c r="V27" s="28"/>
    </row>
    <row r="28" spans="1:22" ht="15.75">
      <c r="A28" s="209"/>
      <c r="B28" s="229"/>
      <c r="C28" s="230"/>
      <c r="D28" s="224"/>
      <c r="E28" s="209"/>
      <c r="F28" s="209"/>
      <c r="G28" s="209"/>
      <c r="H28" s="209"/>
      <c r="I28" s="209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15.75">
      <c r="A29" s="209"/>
      <c r="B29" s="231" t="s">
        <v>17</v>
      </c>
      <c r="C29" s="217"/>
      <c r="D29" s="209"/>
      <c r="E29" s="209"/>
      <c r="F29" s="209"/>
      <c r="G29" s="209"/>
      <c r="H29" s="209"/>
      <c r="I29" s="209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5.75">
      <c r="A30" s="209"/>
      <c r="B30" s="232"/>
      <c r="C30" s="232"/>
      <c r="D30" s="209"/>
      <c r="E30" s="209"/>
      <c r="F30" s="209"/>
      <c r="G30" s="209"/>
      <c r="H30" s="209"/>
      <c r="I30" s="209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 ht="15.75">
      <c r="A31" s="209"/>
      <c r="B31" s="233" t="s">
        <v>1397</v>
      </c>
      <c r="C31" s="234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 ht="15.75">
      <c r="A32" s="209"/>
      <c r="B32" s="233" t="s">
        <v>1398</v>
      </c>
      <c r="C32" s="234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 ht="15.75">
      <c r="A33" s="209"/>
      <c r="B33" s="232"/>
      <c r="C33" s="232"/>
      <c r="D33" s="209"/>
      <c r="E33" s="209"/>
      <c r="F33" s="209"/>
      <c r="G33" s="209"/>
      <c r="H33" s="209"/>
      <c r="I33" s="209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ht="15.75">
      <c r="A34" s="209"/>
      <c r="B34" s="235"/>
      <c r="C34" s="236"/>
      <c r="D34" s="237"/>
      <c r="E34" s="209"/>
      <c r="F34" s="209"/>
      <c r="G34" s="209"/>
      <c r="H34" s="209"/>
      <c r="I34" s="209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 ht="15.75">
      <c r="A35" s="209"/>
      <c r="B35" s="238" t="str">
        <f ca="1">"© Commonwealth of Australia "&amp;YEAR(TODAY())</f>
        <v>© Commonwealth of Australia 2023</v>
      </c>
      <c r="C35" s="220"/>
      <c r="D35" s="209"/>
      <c r="E35" s="209"/>
      <c r="F35" s="209"/>
      <c r="G35" s="209"/>
      <c r="H35" s="209"/>
      <c r="I35" s="209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6:C26"/>
    <mergeCell ref="B6:D6"/>
  </mergeCells>
  <hyperlinks>
    <hyperlink ref="B8" location="'1_PNILF'!A1" display="'1_PNILF'!A1" xr:uid="{97C1EC12-8A83-4EB0-BB67-5EBDE1F3C61D}"/>
    <hyperlink ref="B10" location="'3_NMA'!A1" display="'3_NMA'!A1" xr:uid="{63F73679-7AB7-4B61-9CF7-85FFDA175B00}"/>
    <hyperlink ref="B11" location="'4_UEW'!A1" display="'4_UEW'!A1" xr:uid="{0A737B9F-B1BF-4AFB-8CF5-A9F61DCF246B}"/>
    <hyperlink ref="B12" location="'5_JSEU'!A1" display="'5_JSEU'!A1" xr:uid="{F64E6BAA-3E43-4758-8A7F-DA54D48110C2}"/>
    <hyperlink ref="B13" location="'6_UOFF'!A1" display="'6_UOFF'!A1" xr:uid="{808DFD08-8335-435E-B032-FEF34C42E293}"/>
    <hyperlink ref="B14" location="'7_DIFF'!A1" display="'7_DIFF'!A1" xr:uid="{94C9D232-CAC0-4E3D-823A-3D3E181FCB2D}"/>
    <hyperlink ref="B15" location="'8_CEMP'!A1" display="'8_CEMP'!A1" xr:uid="{60A55699-5986-4413-9202-97B7ACF7162D}"/>
    <hyperlink ref="B16" location="'9_CHNG'!A1" display="'9_CHNG'!A1" xr:uid="{ED38F1F3-F7D4-4E9E-B928-4AB95AD63DC9}"/>
    <hyperlink ref="B17" location="'10_PEMP'!A1" display="'10_PEMP'!A1" xr:uid="{8C1A6F14-98D9-445B-BD8C-AE0CE73361D5}"/>
    <hyperlink ref="B19" location="'12_CPE'!A1" display="'12_CPE'!A1" xr:uid="{623AA572-CF33-40E8-BDEA-6D9698E22413}"/>
    <hyperlink ref="B20" location="'13_LFEB'!A1" display="'13_LFEB'!A1" xr:uid="{E5DC3C1C-63E6-4368-9FFB-93A6D94950ED}"/>
    <hyperlink ref="B18" location="'11_PUR'!A1" display="'11_PUR'!A1" xr:uid="{64963AE7-A879-4BB5-8906-40A5F9608D22}"/>
    <hyperlink ref="B9" location="'2_NJS'!A1" display="'2_NJS'!A1" xr:uid="{01DD2F90-56BE-4210-9DE8-6879BF12955D}"/>
    <hyperlink ref="B26:C26" r:id="rId2" display="Summary" xr:uid="{8E6B780C-E46C-4B4B-A6E0-6DE2408D1C0E}"/>
    <hyperlink ref="B27" r:id="rId3" location="methodology" xr:uid="{A3574A10-FEA3-437D-94C8-33F7F5F82AEA}"/>
    <hyperlink ref="B23" r:id="rId4" xr:uid="{9FE61BB1-C009-4E42-B6C4-7C7DE1ECB83F}"/>
    <hyperlink ref="B31" r:id="rId5" display="For more information about ABS data available on request, contact the National Information and Referral Service at client.services@abs.gov.au  " xr:uid="{2EDF2A2C-2F34-451D-A0B9-7563C35218A4}"/>
    <hyperlink ref="B32" r:id="rId6" xr:uid="{387AAF4D-AF29-49AA-9F6D-82E891EF52DC}"/>
    <hyperlink ref="B35" r:id="rId7" display="http://www.abs.gov.au/websitedbs/d3310114.nsf/Home/%C2%A9+Copyright?OpenDocument" xr:uid="{440EC72C-0A12-4E0C-BA09-B5728C766236}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2384-0E03-4943-8BB4-1D5E7DB20263}">
  <sheetPr codeName="Sheet9"/>
  <dimension ref="A1:M63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7" t="s">
        <v>843</v>
      </c>
      <c r="B10" s="110" t="s">
        <v>844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">
      <c r="A11" s="248"/>
      <c r="B11" s="106" t="s">
        <v>845</v>
      </c>
      <c r="C11" s="106" t="s">
        <v>846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249"/>
      <c r="B12" s="108"/>
      <c r="C12" s="109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7" t="s">
        <v>844</v>
      </c>
      <c r="B13" s="110" t="s">
        <v>846</v>
      </c>
      <c r="C13" s="106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24">
      <c r="A14" s="248"/>
      <c r="B14" s="106" t="s">
        <v>847</v>
      </c>
      <c r="C14" s="106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8"/>
      <c r="B15" s="106"/>
      <c r="C15" s="106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48"/>
      <c r="B16" s="106" t="s">
        <v>6</v>
      </c>
      <c r="C16" s="106" t="s">
        <v>848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8"/>
      <c r="B17" s="106" t="s">
        <v>7</v>
      </c>
      <c r="C17" s="106" t="s">
        <v>849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8"/>
      <c r="B18" s="106" t="s">
        <v>850</v>
      </c>
      <c r="C18" s="106" t="s">
        <v>851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5.75" thickBot="1">
      <c r="A19" s="249"/>
      <c r="B19" s="108"/>
      <c r="C19" s="109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7" t="s">
        <v>852</v>
      </c>
      <c r="B20" s="105" t="s">
        <v>853</v>
      </c>
      <c r="C20" s="13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854</v>
      </c>
      <c r="C21" s="10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8"/>
      <c r="B22" s="106" t="s">
        <v>855</v>
      </c>
      <c r="C22" s="106" t="s">
        <v>856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249"/>
      <c r="B23" s="108"/>
      <c r="C23" s="109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111" t="s">
        <v>857</v>
      </c>
      <c r="B24" s="110" t="s">
        <v>856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75" thickBot="1">
      <c r="A25" s="99" t="s">
        <v>853</v>
      </c>
      <c r="B25" s="106" t="s">
        <v>4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99"/>
      <c r="B26" s="106"/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99"/>
      <c r="B27" s="106" t="s">
        <v>1343</v>
      </c>
      <c r="C27" s="106" t="s">
        <v>32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99"/>
      <c r="B28" s="106" t="s">
        <v>1344</v>
      </c>
      <c r="C28" s="106" t="s">
        <v>33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99"/>
      <c r="B29" s="106" t="s">
        <v>9</v>
      </c>
      <c r="C29" s="106" t="s">
        <v>858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113"/>
      <c r="B30" s="108"/>
      <c r="C30" s="10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7" t="s">
        <v>859</v>
      </c>
      <c r="B31" s="110" t="s">
        <v>860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8"/>
      <c r="B32" s="106" t="s">
        <v>861</v>
      </c>
      <c r="C32" s="106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8"/>
      <c r="B33" s="106"/>
      <c r="C33" s="106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8"/>
      <c r="B34" s="106" t="s">
        <v>6</v>
      </c>
      <c r="C34" s="106" t="s">
        <v>1243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8"/>
      <c r="B35" s="106" t="s">
        <v>7</v>
      </c>
      <c r="C35" s="106" t="s">
        <v>1244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249"/>
      <c r="B36" s="108"/>
      <c r="C36" s="109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65" t="s">
        <v>860</v>
      </c>
      <c r="B37" s="110" t="s">
        <v>862</v>
      </c>
      <c r="C37" s="137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24">
      <c r="A38" s="266"/>
      <c r="B38" s="106" t="s">
        <v>863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66"/>
      <c r="B39" s="106"/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66"/>
      <c r="B40" s="106" t="s">
        <v>6</v>
      </c>
      <c r="C40" s="106" t="s">
        <v>1245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66"/>
      <c r="B41" s="106" t="s">
        <v>7</v>
      </c>
      <c r="C41" s="106" t="s">
        <v>1246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267"/>
      <c r="B42" s="108"/>
      <c r="C42" s="109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7" t="s">
        <v>862</v>
      </c>
      <c r="B43" s="105" t="s">
        <v>864</v>
      </c>
      <c r="C43" s="13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" customHeight="1">
      <c r="A44" s="248"/>
      <c r="B44" s="106" t="s">
        <v>865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8"/>
      <c r="B45" s="106"/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8"/>
      <c r="B46" s="106" t="s">
        <v>6</v>
      </c>
      <c r="C46" s="106" t="s">
        <v>866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7</v>
      </c>
      <c r="C47" s="106" t="s">
        <v>867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56"/>
      <c r="B48" s="119"/>
      <c r="C48" s="124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75" t="s">
        <v>868</v>
      </c>
      <c r="B49" s="110" t="s">
        <v>869</v>
      </c>
      <c r="C49" s="13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106" t="s">
        <v>870</v>
      </c>
      <c r="C50" s="124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8"/>
      <c r="B51" s="106"/>
      <c r="C51" s="124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8"/>
      <c r="B52" s="106" t="s">
        <v>712</v>
      </c>
      <c r="C52" s="106" t="s">
        <v>871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256"/>
      <c r="B53" s="119"/>
      <c r="C53" s="123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75" t="s">
        <v>869</v>
      </c>
      <c r="B54" s="110" t="s">
        <v>871</v>
      </c>
      <c r="C54" s="124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8"/>
      <c r="B55" s="106" t="s">
        <v>872</v>
      </c>
      <c r="C55" s="124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8"/>
      <c r="B56" s="106"/>
      <c r="C56" s="124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8"/>
      <c r="B57" s="106" t="s">
        <v>712</v>
      </c>
      <c r="C57" s="106" t="s">
        <v>873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49"/>
      <c r="B58" s="108"/>
      <c r="C58" s="109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1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129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67" t="str">
        <f ca="1">"© Commonwealth of Australia "&amp;YEAR(TODAY())</f>
        <v>© Commonwealth of Australia 2023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13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130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</sheetData>
  <customSheetViews>
    <customSheetView guid="{1CCFB711-7DD5-4ACB-B886-A19DBF20DCC9}">
      <pane ySplit="4" topLeftCell="A29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37:A42"/>
    <mergeCell ref="A43:A48"/>
    <mergeCell ref="A49:A53"/>
    <mergeCell ref="A54:A58"/>
    <mergeCell ref="A8:C8"/>
    <mergeCell ref="A10:A12"/>
    <mergeCell ref="A13:A19"/>
    <mergeCell ref="A20:A23"/>
    <mergeCell ref="A31:A36"/>
  </mergeCells>
  <hyperlinks>
    <hyperlink ref="A61" r:id="rId1" display="© Commonwealth of Australia 2014" xr:uid="{B0543CAD-E5E1-405E-AEA7-29A0B30C2112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E7B1-B770-4259-B1A7-4D99E18A1843}">
  <sheetPr codeName="Sheet10"/>
  <dimension ref="A1:M86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1420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4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7" t="s">
        <v>874</v>
      </c>
      <c r="B10" s="110" t="s">
        <v>875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8"/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8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8"/>
      <c r="B13" s="106" t="s">
        <v>1341</v>
      </c>
      <c r="C13" s="106" t="s">
        <v>876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8"/>
      <c r="B14" s="106" t="s">
        <v>877</v>
      </c>
      <c r="C14" s="106" t="s">
        <v>33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8"/>
      <c r="B15" s="106" t="s">
        <v>9</v>
      </c>
      <c r="C15" s="106" t="s">
        <v>878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49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7" t="s">
        <v>879</v>
      </c>
      <c r="B17" s="110" t="s">
        <v>880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8"/>
      <c r="B18" s="106" t="s">
        <v>881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106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8"/>
      <c r="B20" s="106" t="s">
        <v>6</v>
      </c>
      <c r="C20" s="106" t="s">
        <v>882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7</v>
      </c>
      <c r="C21" s="106" t="s">
        <v>883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9"/>
      <c r="B22" s="108"/>
      <c r="C22" s="109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7" t="s">
        <v>884</v>
      </c>
      <c r="B23" s="110" t="s">
        <v>885</v>
      </c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8"/>
      <c r="B24" s="106" t="s">
        <v>4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8"/>
      <c r="B25" s="106"/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886</v>
      </c>
      <c r="C26" s="106" t="s">
        <v>32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8"/>
      <c r="B27" s="106" t="s">
        <v>5</v>
      </c>
      <c r="C27" s="106" t="s">
        <v>887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49"/>
      <c r="B28" s="108"/>
      <c r="C28" s="109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111" t="s">
        <v>888</v>
      </c>
      <c r="B29" s="110" t="s">
        <v>889</v>
      </c>
      <c r="C29" s="10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99" t="s">
        <v>890</v>
      </c>
      <c r="B30" s="106" t="s">
        <v>4</v>
      </c>
      <c r="C30" s="106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99" t="s">
        <v>891</v>
      </c>
      <c r="B31" s="106"/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99"/>
      <c r="B32" s="106" t="s">
        <v>1375</v>
      </c>
      <c r="C32" s="106" t="s">
        <v>892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99"/>
      <c r="B33" s="106" t="s">
        <v>5</v>
      </c>
      <c r="C33" s="106" t="s">
        <v>893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13"/>
      <c r="B34" s="108"/>
      <c r="C34" s="109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7" t="s">
        <v>894</v>
      </c>
      <c r="B35" s="110" t="s">
        <v>895</v>
      </c>
      <c r="C35" s="10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106" t="s">
        <v>896</v>
      </c>
      <c r="C36" s="10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8"/>
      <c r="B37" s="106"/>
      <c r="C37" s="10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8"/>
      <c r="B38" s="106" t="s">
        <v>6</v>
      </c>
      <c r="C38" s="106" t="s">
        <v>892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8"/>
      <c r="B39" s="106" t="s">
        <v>7</v>
      </c>
      <c r="C39" s="106" t="s">
        <v>867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249"/>
      <c r="B40" s="108"/>
      <c r="C40" s="109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96" t="s">
        <v>897</v>
      </c>
      <c r="B41" s="110" t="s">
        <v>898</v>
      </c>
      <c r="C41" s="106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84" t="s">
        <v>894</v>
      </c>
      <c r="B42" s="106" t="s">
        <v>899</v>
      </c>
      <c r="C42" s="10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84"/>
      <c r="B43" s="106" t="s">
        <v>712</v>
      </c>
      <c r="C43" s="106" t="s">
        <v>900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.75" thickBot="1">
      <c r="A44" s="100"/>
      <c r="B44" s="108"/>
      <c r="C44" s="109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7" t="s">
        <v>898</v>
      </c>
      <c r="B45" s="110" t="s">
        <v>900</v>
      </c>
      <c r="C45" s="87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8"/>
      <c r="B46" s="106" t="s">
        <v>901</v>
      </c>
      <c r="C46" s="9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712</v>
      </c>
      <c r="C47" s="98" t="s">
        <v>902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49"/>
      <c r="B48" s="108"/>
      <c r="C48" s="102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7" t="s">
        <v>900</v>
      </c>
      <c r="B49" s="110" t="s">
        <v>902</v>
      </c>
      <c r="C49" s="10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106" t="s">
        <v>903</v>
      </c>
      <c r="C50" s="10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8"/>
      <c r="B51" s="106" t="s">
        <v>712</v>
      </c>
      <c r="C51" s="106" t="s">
        <v>904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256"/>
      <c r="B52" s="119"/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75" t="s">
        <v>902</v>
      </c>
      <c r="B53" s="110" t="s">
        <v>904</v>
      </c>
      <c r="C53" s="122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8"/>
      <c r="B54" s="106" t="s">
        <v>905</v>
      </c>
      <c r="C54" s="10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8"/>
      <c r="B55" s="106" t="s">
        <v>906</v>
      </c>
      <c r="C55" s="10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8"/>
      <c r="B56" s="106" t="s">
        <v>712</v>
      </c>
      <c r="C56" s="106" t="s">
        <v>907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256"/>
      <c r="B57" s="119"/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75" t="s">
        <v>904</v>
      </c>
      <c r="B58" s="110" t="s">
        <v>907</v>
      </c>
      <c r="C58" s="122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8"/>
      <c r="B59" s="106" t="s">
        <v>4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8"/>
      <c r="B60" s="106"/>
      <c r="C60" s="10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8"/>
      <c r="B61" s="106" t="s">
        <v>1342</v>
      </c>
      <c r="C61" s="106" t="s">
        <v>908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8"/>
      <c r="B62" s="106" t="s">
        <v>909</v>
      </c>
      <c r="C62" s="106" t="s">
        <v>910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8"/>
      <c r="B63" s="106" t="s">
        <v>9</v>
      </c>
      <c r="C63" s="106" t="s">
        <v>911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256"/>
      <c r="B64" s="119"/>
      <c r="C64" s="10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75" t="s">
        <v>912</v>
      </c>
      <c r="B65" s="110" t="s">
        <v>913</v>
      </c>
      <c r="C65" s="122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8"/>
      <c r="B66" s="106" t="s">
        <v>914</v>
      </c>
      <c r="C66" s="10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8"/>
      <c r="B67" s="28"/>
      <c r="C67" s="133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8"/>
      <c r="B68" s="106" t="s">
        <v>915</v>
      </c>
      <c r="C68" s="106" t="s">
        <v>1247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8"/>
      <c r="B69" s="106" t="s">
        <v>916</v>
      </c>
      <c r="C69" s="106" t="s">
        <v>1248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106" t="s">
        <v>917</v>
      </c>
      <c r="C70" s="106" t="s">
        <v>1249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106" t="s">
        <v>918</v>
      </c>
      <c r="C71" s="106" t="s">
        <v>1250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8"/>
      <c r="B72" s="106" t="s">
        <v>919</v>
      </c>
      <c r="C72" s="106" t="s">
        <v>1251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8"/>
      <c r="B73" s="106" t="s">
        <v>920</v>
      </c>
      <c r="C73" s="106" t="s">
        <v>1252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8"/>
      <c r="B74" s="106" t="s">
        <v>921</v>
      </c>
      <c r="C74" s="106" t="s">
        <v>1253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8"/>
      <c r="B75" s="106" t="s">
        <v>922</v>
      </c>
      <c r="C75" s="106" t="s">
        <v>1254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8"/>
      <c r="B76" s="106" t="s">
        <v>923</v>
      </c>
      <c r="C76" s="106" t="s">
        <v>1255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8"/>
      <c r="B77" s="106" t="s">
        <v>924</v>
      </c>
      <c r="C77" s="106" t="s">
        <v>1256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8"/>
      <c r="B78" s="106" t="s">
        <v>925</v>
      </c>
      <c r="C78" s="106" t="s">
        <v>1257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8"/>
      <c r="B79" s="106" t="s">
        <v>926</v>
      </c>
      <c r="C79" s="106" t="s">
        <v>1258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8"/>
      <c r="B80" s="106" t="s">
        <v>927</v>
      </c>
      <c r="C80" s="106" t="s">
        <v>1259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249"/>
      <c r="B81" s="108"/>
      <c r="C81" s="109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34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34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67" t="str">
        <f ca="1">"© Commonwealth of Australia "&amp;YEAR(TODAY())</f>
        <v>© Commonwealth of Australia 2023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130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130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10">
    <mergeCell ref="A45:A48"/>
    <mergeCell ref="A49:A52"/>
    <mergeCell ref="A53:A57"/>
    <mergeCell ref="A58:A64"/>
    <mergeCell ref="A65:A81"/>
    <mergeCell ref="A8:C8"/>
    <mergeCell ref="A10:A16"/>
    <mergeCell ref="A17:A22"/>
    <mergeCell ref="A23:A28"/>
    <mergeCell ref="A35:A40"/>
  </mergeCells>
  <hyperlinks>
    <hyperlink ref="A84" r:id="rId1" display="© Commonwealth of Australia 2014" xr:uid="{5BA752AC-2C10-43EA-84D9-DCBFD4381DA0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2654-5C95-4D14-BF1B-08DD3B77E52E}">
  <sheetPr codeName="Sheet12"/>
  <dimension ref="A1:M85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4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7" t="s">
        <v>928</v>
      </c>
      <c r="B10" s="110" t="s">
        <v>929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8"/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8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24">
      <c r="A13" s="248"/>
      <c r="B13" s="106" t="s">
        <v>1336</v>
      </c>
      <c r="C13" s="107" t="s">
        <v>930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8"/>
      <c r="B14" s="106" t="s">
        <v>5</v>
      </c>
      <c r="C14" s="106" t="s">
        <v>931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48"/>
      <c r="B15" s="106"/>
      <c r="C15" s="124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49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7" t="s">
        <v>932</v>
      </c>
      <c r="B17" s="110" t="s">
        <v>933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8"/>
      <c r="B18" s="106" t="s">
        <v>934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106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8"/>
      <c r="B20" s="106" t="s">
        <v>935</v>
      </c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837</v>
      </c>
      <c r="C21" s="10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8"/>
      <c r="B22" s="106"/>
      <c r="C22" s="10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8"/>
      <c r="B23" s="106" t="s">
        <v>936</v>
      </c>
      <c r="C23" s="106" t="s">
        <v>1260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8"/>
      <c r="B24" s="106" t="s">
        <v>361</v>
      </c>
      <c r="C24" s="106" t="s">
        <v>1261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8"/>
      <c r="B25" s="106" t="s">
        <v>362</v>
      </c>
      <c r="C25" s="106" t="s">
        <v>931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838</v>
      </c>
      <c r="C26" s="106" t="s">
        <v>1262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8"/>
      <c r="B27" s="98" t="s">
        <v>839</v>
      </c>
      <c r="C27" s="106" t="s">
        <v>1263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49"/>
      <c r="B28" s="77"/>
      <c r="C28" s="7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96" t="s">
        <v>938</v>
      </c>
      <c r="B29" s="43" t="s">
        <v>937</v>
      </c>
      <c r="C29" s="131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84" t="s">
        <v>939</v>
      </c>
      <c r="B30" s="39" t="s">
        <v>4</v>
      </c>
      <c r="C30" s="90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84"/>
      <c r="B31" s="39"/>
      <c r="C31" s="90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127"/>
      <c r="B32" s="39" t="s">
        <v>1337</v>
      </c>
      <c r="C32" s="16" t="s">
        <v>940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127"/>
      <c r="B33" s="39" t="s">
        <v>5</v>
      </c>
      <c r="C33" s="16" t="s">
        <v>941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28"/>
      <c r="B34" s="41"/>
      <c r="C34" s="50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7" t="s">
        <v>942</v>
      </c>
      <c r="B35" s="110" t="s">
        <v>943</v>
      </c>
      <c r="C35" s="10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106" t="s">
        <v>944</v>
      </c>
      <c r="C36" s="106" t="s">
        <v>945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249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7" t="s">
        <v>943</v>
      </c>
      <c r="B38" s="105" t="s">
        <v>945</v>
      </c>
      <c r="C38" s="87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8"/>
      <c r="B39" s="106" t="s">
        <v>946</v>
      </c>
      <c r="C39" s="9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8"/>
      <c r="B40" s="106" t="s">
        <v>712</v>
      </c>
      <c r="C40" s="98" t="s">
        <v>947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249"/>
      <c r="B41" s="108"/>
      <c r="C41" s="102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7" t="s">
        <v>945</v>
      </c>
      <c r="B42" s="110" t="s">
        <v>947</v>
      </c>
      <c r="C42" s="10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8"/>
      <c r="B43" s="106" t="s">
        <v>948</v>
      </c>
      <c r="C43" s="10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8"/>
      <c r="B44" s="106" t="s">
        <v>712</v>
      </c>
      <c r="C44" s="106" t="s">
        <v>949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15.75" thickBot="1">
      <c r="A45" s="249"/>
      <c r="B45" s="108"/>
      <c r="C45" s="109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7" t="s">
        <v>947</v>
      </c>
      <c r="B46" s="110" t="s">
        <v>949</v>
      </c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950</v>
      </c>
      <c r="C47" s="10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8"/>
      <c r="B48" s="106" t="s">
        <v>712</v>
      </c>
      <c r="C48" s="106" t="s">
        <v>951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249"/>
      <c r="B49" s="108"/>
      <c r="C49" s="109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7" t="s">
        <v>949</v>
      </c>
      <c r="B50" s="110" t="s">
        <v>951</v>
      </c>
      <c r="C50" s="87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8"/>
      <c r="B51" s="106" t="s">
        <v>952</v>
      </c>
      <c r="C51" s="9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8"/>
      <c r="B52" s="106"/>
      <c r="C52" s="9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8"/>
      <c r="B53" s="106" t="s">
        <v>906</v>
      </c>
      <c r="C53" s="9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8"/>
      <c r="B54" s="106" t="s">
        <v>712</v>
      </c>
      <c r="C54" s="98" t="s">
        <v>953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9"/>
      <c r="B55" s="132"/>
      <c r="C55" s="102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11" t="s">
        <v>954</v>
      </c>
      <c r="B56" s="110" t="s">
        <v>953</v>
      </c>
      <c r="C56" s="10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99" t="s">
        <v>951</v>
      </c>
      <c r="B57" s="106" t="s">
        <v>4</v>
      </c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99"/>
      <c r="B58" s="106"/>
      <c r="C58" s="10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5.75" thickBot="1">
      <c r="A59" s="99"/>
      <c r="B59" s="106" t="s">
        <v>1338</v>
      </c>
      <c r="C59" s="106" t="s">
        <v>908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99"/>
      <c r="B60" s="106" t="s">
        <v>1339</v>
      </c>
      <c r="C60" s="106" t="s">
        <v>955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99"/>
      <c r="B61" s="106" t="s">
        <v>1340</v>
      </c>
      <c r="C61" s="106" t="s">
        <v>956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99"/>
      <c r="B62" s="106" t="s">
        <v>344</v>
      </c>
      <c r="C62" s="106" t="s">
        <v>957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5.75" thickBot="1">
      <c r="A63" s="112"/>
      <c r="B63" s="119"/>
      <c r="C63" s="123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75" t="s">
        <v>958</v>
      </c>
      <c r="B64" s="110" t="s">
        <v>959</v>
      </c>
      <c r="C64" s="124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8"/>
      <c r="B65" s="106" t="s">
        <v>960</v>
      </c>
      <c r="C65" s="124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8"/>
      <c r="B66" s="106"/>
      <c r="C66" s="124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8"/>
      <c r="B67" s="106" t="s">
        <v>915</v>
      </c>
      <c r="C67" s="133" t="s">
        <v>1247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8"/>
      <c r="B68" s="106" t="s">
        <v>916</v>
      </c>
      <c r="C68" s="133" t="s">
        <v>1248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8"/>
      <c r="B69" s="106" t="s">
        <v>961</v>
      </c>
      <c r="C69" s="133" t="s">
        <v>1249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106" t="s">
        <v>918</v>
      </c>
      <c r="C70" s="133" t="s">
        <v>1250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106" t="s">
        <v>919</v>
      </c>
      <c r="C71" s="133" t="s">
        <v>1251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8"/>
      <c r="B72" s="106" t="s">
        <v>920</v>
      </c>
      <c r="C72" s="133" t="s">
        <v>1252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8"/>
      <c r="B73" s="106" t="s">
        <v>921</v>
      </c>
      <c r="C73" s="133" t="s">
        <v>1253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8"/>
      <c r="B74" s="106" t="s">
        <v>922</v>
      </c>
      <c r="C74" s="133" t="s">
        <v>1254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8"/>
      <c r="B75" s="106" t="s">
        <v>923</v>
      </c>
      <c r="C75" s="133" t="s">
        <v>1255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8"/>
      <c r="B76" s="106" t="s">
        <v>924</v>
      </c>
      <c r="C76" s="133" t="s">
        <v>1256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8"/>
      <c r="B77" s="106" t="s">
        <v>962</v>
      </c>
      <c r="C77" s="133" t="s">
        <v>1257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8"/>
      <c r="B78" s="98" t="s">
        <v>926</v>
      </c>
      <c r="C78" s="133" t="s">
        <v>1258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8"/>
      <c r="B79" s="39" t="s">
        <v>927</v>
      </c>
      <c r="C79" s="133" t="s">
        <v>1259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15.75" thickBot="1">
      <c r="A80" s="256"/>
      <c r="B80" s="28"/>
      <c r="C80" s="134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40"/>
      <c r="B81" s="135"/>
      <c r="C81" s="66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40"/>
      <c r="B82" s="28"/>
      <c r="C82" s="66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67" t="str">
        <f ca="1">"© Commonwealth of Australia "&amp;YEAR(TODAY())</f>
        <v>© Commonwealth of Australia 2023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130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130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</row>
  </sheetData>
  <customSheetViews>
    <customSheetView guid="{1CCFB711-7DD5-4ACB-B886-A19DBF20DCC9}">
      <pane ySplit="4" topLeftCell="A5" activePane="bottomLeft" state="frozen"/>
      <selection pane="bottomLeft" activeCell="A2" sqref="A2"/>
      <pageMargins left="0.7" right="0.7" top="0.75" bottom="0.75" header="0.3" footer="0.3"/>
    </customSheetView>
  </customSheetViews>
  <mergeCells count="9">
    <mergeCell ref="A42:A45"/>
    <mergeCell ref="A46:A49"/>
    <mergeCell ref="A50:A55"/>
    <mergeCell ref="A64:A80"/>
    <mergeCell ref="A8:C8"/>
    <mergeCell ref="A10:A16"/>
    <mergeCell ref="A17:A28"/>
    <mergeCell ref="A35:A37"/>
    <mergeCell ref="A38:A41"/>
  </mergeCells>
  <hyperlinks>
    <hyperlink ref="A83" r:id="rId1" display="© Commonwealth of Australia 2014" xr:uid="{5A4C8C7F-8B17-4BB9-8C21-DB37D1B81F30}"/>
  </hyperlinks>
  <pageMargins left="0.7" right="0.7" top="0.75" bottom="0.75" header="0.3" footer="0.3"/>
  <pageSetup paperSize="9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F710-5C0C-437F-8A50-7428E6168F8C}">
  <sheetPr codeName="Sheet13"/>
  <dimension ref="A1:M100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4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0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104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19" t="s">
        <v>1381</v>
      </c>
      <c r="B10" s="105" t="s">
        <v>963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16" t="s">
        <v>1382</v>
      </c>
      <c r="B11" s="106" t="s">
        <v>966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0" t="s">
        <v>965</v>
      </c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0" t="s">
        <v>968</v>
      </c>
      <c r="B13" s="107" t="s">
        <v>969</v>
      </c>
      <c r="C13" s="106" t="s">
        <v>964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16" t="s">
        <v>1376</v>
      </c>
      <c r="B14" s="107" t="s">
        <v>971</v>
      </c>
      <c r="C14" s="106" t="s">
        <v>967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16" t="s">
        <v>1377</v>
      </c>
      <c r="B15" s="107" t="s">
        <v>972</v>
      </c>
      <c r="C15" s="106" t="s">
        <v>970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21"/>
      <c r="B16" s="108"/>
      <c r="C16" s="10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8" t="s">
        <v>973</v>
      </c>
      <c r="B17" s="110" t="s">
        <v>974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8"/>
      <c r="B18" s="107" t="s">
        <v>976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107"/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8"/>
      <c r="B20" s="107" t="s">
        <v>978</v>
      </c>
      <c r="C20" s="106" t="s">
        <v>975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7" t="s">
        <v>979</v>
      </c>
      <c r="C21" s="106" t="s">
        <v>977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9"/>
      <c r="B22" s="108"/>
      <c r="C22" s="109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111" t="s">
        <v>980</v>
      </c>
      <c r="B23" s="110" t="s">
        <v>981</v>
      </c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99" t="s">
        <v>982</v>
      </c>
      <c r="B24" s="106" t="s">
        <v>983</v>
      </c>
      <c r="C24" s="10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.75" thickBot="1">
      <c r="A25" s="112"/>
      <c r="B25" s="106"/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112"/>
      <c r="B26" s="106" t="s">
        <v>984</v>
      </c>
      <c r="C26" s="106" t="s">
        <v>985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112"/>
      <c r="B27" s="106" t="s">
        <v>986</v>
      </c>
      <c r="C27" s="106" t="s">
        <v>987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112"/>
      <c r="B28" s="106" t="s">
        <v>988</v>
      </c>
      <c r="C28" s="106" t="s">
        <v>989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15.75" thickBot="1">
      <c r="A29" s="112"/>
      <c r="B29" s="106" t="s">
        <v>990</v>
      </c>
      <c r="C29" s="106" t="s">
        <v>991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112"/>
      <c r="B30" s="106" t="s">
        <v>992</v>
      </c>
      <c r="C30" s="106" t="s">
        <v>993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>
      <c r="A31" s="112"/>
      <c r="B31" s="106" t="s">
        <v>994</v>
      </c>
      <c r="C31" s="106" t="s">
        <v>995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112"/>
      <c r="B32" s="106" t="s">
        <v>996</v>
      </c>
      <c r="C32" s="106" t="s">
        <v>997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112"/>
      <c r="B33" s="106" t="s">
        <v>998</v>
      </c>
      <c r="C33" s="106" t="s">
        <v>999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112"/>
      <c r="B34" s="106" t="s">
        <v>1000</v>
      </c>
      <c r="C34" s="106" t="s">
        <v>1001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112"/>
      <c r="B35" s="106" t="s">
        <v>1002</v>
      </c>
      <c r="C35" s="106" t="s">
        <v>1003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112"/>
      <c r="B36" s="106" t="s">
        <v>1004</v>
      </c>
      <c r="C36" s="106" t="s">
        <v>1005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113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111" t="s">
        <v>1006</v>
      </c>
      <c r="B38" s="110" t="s">
        <v>1007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99" t="s">
        <v>1008</v>
      </c>
      <c r="B39" s="106" t="s">
        <v>1009</v>
      </c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99"/>
      <c r="B40" s="106"/>
      <c r="C40" s="106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99"/>
      <c r="B41" s="106" t="s">
        <v>6</v>
      </c>
      <c r="C41" s="106" t="s">
        <v>1264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99"/>
      <c r="B42" s="106" t="s">
        <v>7</v>
      </c>
      <c r="C42" s="106" t="s">
        <v>1265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113"/>
      <c r="B43" s="108"/>
      <c r="C43" s="109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7" t="s">
        <v>1007</v>
      </c>
      <c r="B44" s="110" t="s">
        <v>1010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8"/>
      <c r="B45" s="106" t="s">
        <v>1011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8"/>
      <c r="B46" s="106"/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6</v>
      </c>
      <c r="C47" s="106" t="s">
        <v>975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8"/>
      <c r="B48" s="106" t="s">
        <v>7</v>
      </c>
      <c r="C48" s="106" t="s">
        <v>1266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249"/>
      <c r="B49" s="114"/>
      <c r="C49" s="109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115" t="s">
        <v>1013</v>
      </c>
      <c r="B50" s="110" t="s">
        <v>1012</v>
      </c>
      <c r="C50" s="10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116" t="s">
        <v>1014</v>
      </c>
      <c r="B51" s="106" t="s">
        <v>1015</v>
      </c>
      <c r="C51" s="10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116" t="s">
        <v>1016</v>
      </c>
      <c r="B52" s="106"/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116" t="s">
        <v>1010</v>
      </c>
      <c r="B53" s="106" t="s">
        <v>1017</v>
      </c>
      <c r="C53" s="106" t="s">
        <v>1018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5.75" thickBot="1">
      <c r="A54" s="116"/>
      <c r="B54" s="106" t="s">
        <v>1019</v>
      </c>
      <c r="C54" s="106" t="s">
        <v>1020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99"/>
      <c r="B55" s="106" t="s">
        <v>1021</v>
      </c>
      <c r="C55" s="106" t="s">
        <v>1022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13"/>
      <c r="B56" s="108"/>
      <c r="C56" s="117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7" t="s">
        <v>1023</v>
      </c>
      <c r="B57" s="110" t="s">
        <v>1024</v>
      </c>
      <c r="C57" s="10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8"/>
      <c r="B58" s="106" t="s">
        <v>1026</v>
      </c>
      <c r="C58" s="106" t="s">
        <v>1025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8"/>
      <c r="B59" s="106" t="s">
        <v>1027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256"/>
      <c r="B60" s="118"/>
      <c r="C60" s="119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75" t="s">
        <v>1028</v>
      </c>
      <c r="B61" s="110" t="s">
        <v>1029</v>
      </c>
      <c r="C61" s="10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8"/>
      <c r="B62" s="98" t="s">
        <v>1030</v>
      </c>
      <c r="C62" s="106" t="s">
        <v>1025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8"/>
      <c r="B63" s="106" t="s">
        <v>1031</v>
      </c>
      <c r="C63" s="10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256"/>
      <c r="B64" s="110"/>
      <c r="C64" s="119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93" t="s">
        <v>1032</v>
      </c>
      <c r="B65" s="120" t="s">
        <v>1025</v>
      </c>
      <c r="C65" s="10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84" t="s">
        <v>1024</v>
      </c>
      <c r="B66" s="106" t="s">
        <v>1034</v>
      </c>
      <c r="C66" s="106" t="s">
        <v>1033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84" t="s">
        <v>1029</v>
      </c>
      <c r="B67" s="106" t="s">
        <v>1035</v>
      </c>
      <c r="C67" s="10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121"/>
      <c r="B68" s="118"/>
      <c r="C68" s="10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75" t="s">
        <v>1025</v>
      </c>
      <c r="B69" s="110" t="s">
        <v>1033</v>
      </c>
      <c r="C69" s="122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106" t="s">
        <v>4</v>
      </c>
      <c r="C70" s="106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106"/>
      <c r="C71" s="106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8"/>
      <c r="B72" s="106" t="s">
        <v>1036</v>
      </c>
      <c r="C72" s="106" t="s">
        <v>1037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8"/>
      <c r="B73" s="106" t="s">
        <v>1378</v>
      </c>
      <c r="C73" s="106" t="s">
        <v>1038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8"/>
      <c r="B74" s="106" t="s">
        <v>344</v>
      </c>
      <c r="C74" s="106" t="s">
        <v>1039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256"/>
      <c r="B75" s="118"/>
      <c r="C75" s="119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75" t="s">
        <v>1040</v>
      </c>
      <c r="B76" s="110" t="s">
        <v>1041</v>
      </c>
      <c r="C76" s="10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8"/>
      <c r="B77" s="106" t="s">
        <v>1042</v>
      </c>
      <c r="C77" s="106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8"/>
      <c r="B78" s="106"/>
      <c r="C78" s="106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8"/>
      <c r="B79" s="106" t="s">
        <v>6</v>
      </c>
      <c r="C79" s="106" t="s">
        <v>1267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8"/>
      <c r="B80" s="106" t="s">
        <v>7</v>
      </c>
      <c r="C80" s="106" t="s">
        <v>1268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48"/>
      <c r="B81" s="106" t="s">
        <v>8</v>
      </c>
      <c r="C81" s="106" t="s">
        <v>1269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56"/>
      <c r="B82" s="110"/>
      <c r="C82" s="119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75" t="s">
        <v>1041</v>
      </c>
      <c r="B83" s="120" t="s">
        <v>1043</v>
      </c>
      <c r="C83" s="106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48"/>
      <c r="B84" s="106" t="s">
        <v>1044</v>
      </c>
      <c r="C84" s="10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48"/>
      <c r="B85" s="106"/>
      <c r="C85" s="10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248"/>
      <c r="B86" s="106" t="s">
        <v>6</v>
      </c>
      <c r="C86" s="106" t="s">
        <v>1037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48"/>
      <c r="B87" s="106" t="s">
        <v>7</v>
      </c>
      <c r="C87" s="106" t="s">
        <v>1270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248"/>
      <c r="B88" s="106" t="s">
        <v>8</v>
      </c>
      <c r="C88" s="106" t="s">
        <v>1271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256"/>
      <c r="B89" s="119"/>
      <c r="C89" s="123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93" t="s">
        <v>1046</v>
      </c>
      <c r="B90" s="110" t="s">
        <v>1045</v>
      </c>
      <c r="C90" s="124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15.75" thickBot="1">
      <c r="A91" s="125" t="s">
        <v>1043</v>
      </c>
      <c r="B91" s="106" t="s">
        <v>4</v>
      </c>
      <c r="C91" s="124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5.75" thickBot="1">
      <c r="A92" s="125"/>
      <c r="B92" s="106"/>
      <c r="C92" s="124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24.75" thickBot="1">
      <c r="A93" s="126"/>
      <c r="B93" s="106" t="s">
        <v>1335</v>
      </c>
      <c r="C93" s="107" t="s">
        <v>1047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.75" thickBot="1">
      <c r="A94" s="127"/>
      <c r="B94" s="106" t="s">
        <v>5</v>
      </c>
      <c r="C94" s="106" t="s">
        <v>33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5.75" thickBot="1">
      <c r="A95" s="128"/>
      <c r="B95" s="108"/>
      <c r="C95" s="109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129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129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67" t="str">
        <f ca="1">"© Commonwealth of Australia "&amp;YEAR(TODAY())</f>
        <v>© Commonwealth of Australia 2023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130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130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</sheetData>
  <customSheetViews>
    <customSheetView guid="{1CCFB711-7DD5-4ACB-B886-A19DBF20DCC9}">
      <pane ySplit="4" topLeftCell="A5" activePane="bottomLeft" state="frozen"/>
      <selection pane="bottomLeft" activeCell="B10" sqref="B10:C18"/>
      <pageMargins left="0.7" right="0.7" top="0.75" bottom="0.75" header="0.3" footer="0.3"/>
    </customSheetView>
  </customSheetViews>
  <mergeCells count="8">
    <mergeCell ref="A76:A82"/>
    <mergeCell ref="A83:A89"/>
    <mergeCell ref="A8:C8"/>
    <mergeCell ref="A17:A22"/>
    <mergeCell ref="A44:A49"/>
    <mergeCell ref="A57:A60"/>
    <mergeCell ref="A61:A64"/>
    <mergeCell ref="A69:A75"/>
  </mergeCells>
  <hyperlinks>
    <hyperlink ref="A98" r:id="rId1" display="© Commonwealth of Australia 2014" xr:uid="{E27AFE08-2C85-4860-970D-10A96A044F7E}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6654F-4BF1-422A-A9F9-8CA1EB93ADFD}">
  <dimension ref="A1:M138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customWidth="1"/>
    <col min="2" max="2" width="114.28515625" customWidth="1"/>
    <col min="3" max="3" width="21.8554687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1423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customHeight="1" thickBot="1">
      <c r="A7" s="33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77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69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25.5" thickBot="1">
      <c r="A10" s="70" t="s">
        <v>1379</v>
      </c>
      <c r="B10" s="43" t="s">
        <v>1048</v>
      </c>
      <c r="C10" s="4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71" t="s">
        <v>1380</v>
      </c>
      <c r="B11" s="39" t="s">
        <v>1385</v>
      </c>
      <c r="C11" s="47" t="s">
        <v>1049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72" t="s">
        <v>1383</v>
      </c>
      <c r="B12" s="53"/>
      <c r="C12" s="47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73" t="s">
        <v>1384</v>
      </c>
      <c r="B13" s="74"/>
      <c r="C13" s="45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78" t="s">
        <v>1048</v>
      </c>
      <c r="B14" s="75" t="s">
        <v>1049</v>
      </c>
      <c r="C14" s="47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279"/>
      <c r="B15" s="53" t="s">
        <v>4</v>
      </c>
      <c r="C15" s="76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79"/>
      <c r="B16" s="53"/>
      <c r="C16" s="7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" customHeight="1">
      <c r="A17" s="279"/>
      <c r="B17" s="53" t="s">
        <v>1333</v>
      </c>
      <c r="C17" s="16" t="s">
        <v>1050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79"/>
      <c r="B18" s="53" t="s">
        <v>1334</v>
      </c>
      <c r="C18" s="16" t="s">
        <v>1051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79"/>
      <c r="B19" s="53" t="s">
        <v>9</v>
      </c>
      <c r="C19" s="16" t="s">
        <v>1052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" customHeight="1" thickBot="1">
      <c r="A20" s="280"/>
      <c r="B20" s="77"/>
      <c r="C20" s="7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7" t="s">
        <v>1053</v>
      </c>
      <c r="B21" s="43" t="s">
        <v>1054</v>
      </c>
      <c r="C21" s="47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8"/>
      <c r="B22" s="40" t="s">
        <v>1386</v>
      </c>
      <c r="C22" s="47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8"/>
      <c r="B23" s="40"/>
      <c r="C23" s="4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8"/>
      <c r="B24" s="39" t="s">
        <v>6</v>
      </c>
      <c r="C24" s="16" t="s">
        <v>1050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8"/>
      <c r="B25" s="79" t="s">
        <v>7</v>
      </c>
      <c r="C25" s="16" t="s">
        <v>1055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5.75" thickBot="1">
      <c r="A26" s="249"/>
      <c r="B26" s="80"/>
      <c r="C26" s="81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7" t="s">
        <v>1056</v>
      </c>
      <c r="B27" s="43" t="s">
        <v>1057</v>
      </c>
      <c r="C27" s="4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8"/>
      <c r="B28" s="39" t="s">
        <v>1058</v>
      </c>
      <c r="C28" s="4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8"/>
      <c r="B29" s="39"/>
      <c r="C29" s="4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8"/>
      <c r="B30" s="39" t="s">
        <v>6</v>
      </c>
      <c r="C30" s="16" t="s">
        <v>32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8"/>
      <c r="B31" s="39" t="s">
        <v>7</v>
      </c>
      <c r="C31" s="16" t="s">
        <v>1059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15.75" thickBot="1">
      <c r="A32" s="248"/>
      <c r="B32" s="82"/>
      <c r="C32" s="7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7" t="s">
        <v>1060</v>
      </c>
      <c r="B33" s="43" t="s">
        <v>1061</v>
      </c>
      <c r="C33" s="16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8"/>
      <c r="B34" s="39" t="s">
        <v>1062</v>
      </c>
      <c r="C34" s="16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8"/>
      <c r="B35" s="39"/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39" t="s">
        <v>6</v>
      </c>
      <c r="C36" s="16" t="s">
        <v>1063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8"/>
      <c r="B37" s="39" t="s">
        <v>7</v>
      </c>
      <c r="C37" s="47" t="s">
        <v>832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248"/>
      <c r="B38" s="82"/>
      <c r="C38" s="78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83" t="s">
        <v>1064</v>
      </c>
      <c r="B39" s="43" t="s">
        <v>1065</v>
      </c>
      <c r="C39" s="1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84" t="s">
        <v>1066</v>
      </c>
      <c r="B40" s="39" t="s">
        <v>1067</v>
      </c>
      <c r="C40" s="16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85"/>
      <c r="B41" s="53" t="s">
        <v>712</v>
      </c>
      <c r="C41" s="16" t="s">
        <v>1068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86"/>
      <c r="B42" s="77"/>
      <c r="C42" s="7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65" t="s">
        <v>1065</v>
      </c>
      <c r="B43" s="43" t="s">
        <v>1068</v>
      </c>
      <c r="C43" s="47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76"/>
      <c r="B44" s="39" t="s">
        <v>1069</v>
      </c>
      <c r="C44" s="47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76"/>
      <c r="B45" s="39" t="s">
        <v>712</v>
      </c>
      <c r="C45" s="16" t="s">
        <v>1070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15.75" thickBot="1">
      <c r="A46" s="276"/>
      <c r="B46" s="82"/>
      <c r="C46" s="8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7" t="s">
        <v>1068</v>
      </c>
      <c r="B47" s="43" t="s">
        <v>1070</v>
      </c>
      <c r="C47" s="1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8"/>
      <c r="B48" s="43"/>
      <c r="C48" s="16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8"/>
      <c r="B49" s="39" t="s">
        <v>1332</v>
      </c>
      <c r="C49" s="16" t="s">
        <v>1050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89" t="s">
        <v>5</v>
      </c>
      <c r="C50" s="47" t="s">
        <v>1071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49"/>
      <c r="B51" s="77"/>
      <c r="C51" s="7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7" t="s">
        <v>1072</v>
      </c>
      <c r="B52" s="43" t="s">
        <v>1073</v>
      </c>
      <c r="C52" s="47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8"/>
      <c r="B53" s="40" t="s">
        <v>1074</v>
      </c>
      <c r="C53" s="47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8"/>
      <c r="B54" s="40" t="s">
        <v>712</v>
      </c>
      <c r="C54" s="16" t="s">
        <v>1075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9"/>
      <c r="B55" s="77"/>
      <c r="C55" s="47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7" t="s">
        <v>1073</v>
      </c>
      <c r="B56" s="43" t="s">
        <v>1075</v>
      </c>
      <c r="C56" s="4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8"/>
      <c r="B57" s="40" t="s">
        <v>1076</v>
      </c>
      <c r="C57" s="47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8"/>
      <c r="B58" s="39" t="s">
        <v>906</v>
      </c>
      <c r="C58" s="47" t="s">
        <v>1077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8"/>
      <c r="B59" s="40" t="s">
        <v>712</v>
      </c>
      <c r="C59" s="90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249"/>
      <c r="B60" s="91"/>
      <c r="C60" s="45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7" t="s">
        <v>1075</v>
      </c>
      <c r="B61" s="43" t="s">
        <v>1077</v>
      </c>
      <c r="C61" s="1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8"/>
      <c r="B62" s="39" t="s">
        <v>966</v>
      </c>
      <c r="C62" s="1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8"/>
      <c r="B63" s="39"/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8"/>
      <c r="B64" s="39" t="s">
        <v>969</v>
      </c>
      <c r="C64" s="16" t="s">
        <v>1078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8"/>
      <c r="B65" s="39" t="s">
        <v>971</v>
      </c>
      <c r="C65" s="16" t="s">
        <v>1079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8"/>
      <c r="B66" s="39" t="s">
        <v>1080</v>
      </c>
      <c r="C66" s="16" t="s">
        <v>1081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248"/>
      <c r="B67" s="92"/>
      <c r="C67" s="50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7" t="s">
        <v>1082</v>
      </c>
      <c r="B68" s="43" t="s">
        <v>1083</v>
      </c>
      <c r="C68" s="47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8"/>
      <c r="B69" s="39" t="s">
        <v>976</v>
      </c>
      <c r="C69" s="47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39"/>
      <c r="C70" s="47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39" t="s">
        <v>978</v>
      </c>
      <c r="C71" s="47" t="s">
        <v>1084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8"/>
      <c r="B72" s="39" t="s">
        <v>979</v>
      </c>
      <c r="C72" s="47" t="s">
        <v>1085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15.75" thickBot="1">
      <c r="A73" s="256"/>
      <c r="B73" s="28"/>
      <c r="C73" s="50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15.75" thickBot="1">
      <c r="A74" s="93" t="s">
        <v>1086</v>
      </c>
      <c r="B74" s="94" t="s">
        <v>1087</v>
      </c>
      <c r="C74" s="16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84" t="s">
        <v>1088</v>
      </c>
      <c r="B75" s="39" t="s">
        <v>983</v>
      </c>
      <c r="C75" s="16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ht="15.75" thickBot="1">
      <c r="A76" s="84"/>
      <c r="B76" s="39"/>
      <c r="C76" s="1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15.75" thickBot="1">
      <c r="A77" s="84"/>
      <c r="B77" s="39" t="s">
        <v>984</v>
      </c>
      <c r="C77" s="16" t="s">
        <v>1089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15.75" thickBot="1">
      <c r="A78" s="95"/>
      <c r="B78" s="39" t="s">
        <v>1090</v>
      </c>
      <c r="C78" s="16" t="s">
        <v>1091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5.75" thickBot="1">
      <c r="A79" s="95"/>
      <c r="B79" s="39" t="s">
        <v>1092</v>
      </c>
      <c r="C79" s="16" t="s">
        <v>1093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 ht="15.75" thickBot="1">
      <c r="A80" s="95"/>
      <c r="B80" s="39" t="s">
        <v>1094</v>
      </c>
      <c r="C80" s="16" t="s">
        <v>1095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95"/>
      <c r="B81" s="39" t="s">
        <v>992</v>
      </c>
      <c r="C81" s="16" t="s">
        <v>1096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95"/>
      <c r="B82" s="39" t="s">
        <v>994</v>
      </c>
      <c r="C82" s="16" t="s">
        <v>1097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ht="15.75" thickBot="1">
      <c r="A83" s="95"/>
      <c r="B83" s="39" t="s">
        <v>996</v>
      </c>
      <c r="C83" s="16" t="s">
        <v>1098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ht="15.75" thickBot="1">
      <c r="A84" s="95"/>
      <c r="B84" s="39" t="s">
        <v>998</v>
      </c>
      <c r="C84" s="16" t="s">
        <v>1099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ht="15.75" thickBot="1">
      <c r="A85" s="95"/>
      <c r="B85" s="39" t="s">
        <v>1100</v>
      </c>
      <c r="C85" s="16" t="s">
        <v>1101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95"/>
      <c r="B86" s="39" t="s">
        <v>1102</v>
      </c>
      <c r="C86" s="16" t="s">
        <v>1103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ht="15.75" thickBot="1">
      <c r="A87" s="95"/>
      <c r="B87" s="39" t="s">
        <v>1004</v>
      </c>
      <c r="C87" s="16" t="s">
        <v>1104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86"/>
      <c r="B88" s="91"/>
      <c r="C88" s="45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96" t="s">
        <v>1105</v>
      </c>
      <c r="B89" s="43" t="s">
        <v>1106</v>
      </c>
      <c r="C89" s="47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84" t="s">
        <v>1107</v>
      </c>
      <c r="B90" s="39" t="s">
        <v>1009</v>
      </c>
      <c r="C90" s="47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 ht="15.75" thickBot="1">
      <c r="A91" s="84"/>
      <c r="B91" s="39"/>
      <c r="C91" s="4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 ht="15.75" thickBot="1">
      <c r="A92" s="95"/>
      <c r="B92" s="39" t="s">
        <v>6</v>
      </c>
      <c r="C92" s="47" t="s">
        <v>1272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 ht="15.75" thickBot="1">
      <c r="A93" s="95"/>
      <c r="B93" s="39" t="s">
        <v>7</v>
      </c>
      <c r="C93" s="47" t="s">
        <v>1273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 ht="15.75" thickBot="1">
      <c r="A94" s="86"/>
      <c r="B94" s="97"/>
      <c r="C94" s="90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65" t="s">
        <v>1106</v>
      </c>
      <c r="B95" s="43" t="s">
        <v>1108</v>
      </c>
      <c r="C95" s="46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66"/>
      <c r="B96" s="39" t="s">
        <v>1109</v>
      </c>
      <c r="C96" s="47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66"/>
      <c r="B97" s="39"/>
      <c r="C97" s="47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66"/>
      <c r="B98" s="39" t="s">
        <v>1110</v>
      </c>
      <c r="C98" s="16" t="s">
        <v>1050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266"/>
      <c r="B99" s="39" t="s">
        <v>7</v>
      </c>
      <c r="C99" s="16" t="s">
        <v>1274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5.75" thickBot="1">
      <c r="A100" s="266"/>
      <c r="B100" s="82"/>
      <c r="C100" s="4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5.75" thickBot="1">
      <c r="A101" s="83" t="s">
        <v>1112</v>
      </c>
      <c r="B101" s="43" t="s">
        <v>1111</v>
      </c>
      <c r="C101" s="47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5.75" thickBot="1">
      <c r="A102" s="99" t="s">
        <v>1113</v>
      </c>
      <c r="B102" s="39" t="s">
        <v>4</v>
      </c>
      <c r="C102" s="16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99" t="s">
        <v>1115</v>
      </c>
      <c r="B103" s="39"/>
      <c r="C103" s="16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.75" thickBot="1">
      <c r="A104" s="99" t="s">
        <v>1108</v>
      </c>
      <c r="B104" s="39" t="s">
        <v>1330</v>
      </c>
      <c r="C104" s="16" t="s">
        <v>1114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99"/>
      <c r="B105" s="39" t="s">
        <v>5</v>
      </c>
      <c r="C105" s="16" t="s">
        <v>1116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5.75" thickBot="1">
      <c r="A106" s="100"/>
      <c r="B106" s="91"/>
      <c r="C106" s="45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5.75" thickBot="1">
      <c r="A107" s="96" t="s">
        <v>1117</v>
      </c>
      <c r="B107" s="43" t="s">
        <v>1118</v>
      </c>
      <c r="C107" s="16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24.75" thickBot="1">
      <c r="A108" s="84" t="s">
        <v>1119</v>
      </c>
      <c r="B108" s="40" t="s">
        <v>1120</v>
      </c>
      <c r="C108" s="16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84" t="s">
        <v>1121</v>
      </c>
      <c r="B109" s="101" t="s">
        <v>1035</v>
      </c>
      <c r="C109" s="16" t="s">
        <v>1122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5.75" thickBot="1">
      <c r="A110" s="84"/>
      <c r="B110" s="101"/>
      <c r="C110" s="16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 ht="15.75" thickBot="1">
      <c r="A111" s="86"/>
      <c r="B111" s="91"/>
      <c r="C111" s="42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47" t="s">
        <v>1118</v>
      </c>
      <c r="B112" s="43" t="s">
        <v>1122</v>
      </c>
      <c r="C112" s="16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48"/>
      <c r="B113" s="39" t="s">
        <v>4</v>
      </c>
      <c r="C113" s="16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48"/>
      <c r="B114" s="39"/>
      <c r="C114" s="16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48"/>
      <c r="B115" s="39" t="s">
        <v>1331</v>
      </c>
      <c r="C115" s="58" t="s">
        <v>1114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48"/>
      <c r="B116" s="39" t="s">
        <v>1123</v>
      </c>
      <c r="C116" s="58" t="s">
        <v>33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48"/>
      <c r="B117" s="39" t="s">
        <v>1124</v>
      </c>
      <c r="C117" s="58" t="s">
        <v>1125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48"/>
      <c r="B118" s="39" t="s">
        <v>344</v>
      </c>
      <c r="C118" s="58" t="s">
        <v>1126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 ht="15.75" thickBot="1">
      <c r="A119" s="249"/>
      <c r="B119" s="91"/>
      <c r="C119" s="90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 ht="15.75" thickBot="1">
      <c r="A120" s="96" t="s">
        <v>1127</v>
      </c>
      <c r="B120" s="43" t="s">
        <v>1128</v>
      </c>
      <c r="C120" s="46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 ht="15.75" thickBot="1">
      <c r="A121" s="84" t="s">
        <v>1129</v>
      </c>
      <c r="B121" s="39" t="s">
        <v>1130</v>
      </c>
      <c r="C121" s="47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 ht="15.75" thickBot="1">
      <c r="A122" s="84"/>
      <c r="B122" s="39"/>
      <c r="C122" s="47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ht="15.75" thickBot="1">
      <c r="A123" s="95"/>
      <c r="B123" s="39" t="s">
        <v>1131</v>
      </c>
      <c r="C123" s="16" t="s">
        <v>1275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5.75" thickBot="1">
      <c r="A124" s="95"/>
      <c r="B124" s="39" t="s">
        <v>7</v>
      </c>
      <c r="C124" s="16" t="s">
        <v>1276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 ht="15.75" thickBot="1">
      <c r="A125" s="95"/>
      <c r="B125" s="39" t="s">
        <v>8</v>
      </c>
      <c r="C125" s="16" t="s">
        <v>1277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 ht="15.75" thickBot="1">
      <c r="A126" s="86"/>
      <c r="B126" s="91"/>
      <c r="C126" s="45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65" t="s">
        <v>1128</v>
      </c>
      <c r="B127" s="43" t="s">
        <v>1132</v>
      </c>
      <c r="C127" s="47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66"/>
      <c r="B128" s="39" t="s">
        <v>1044</v>
      </c>
      <c r="C128" s="47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266"/>
      <c r="B129" s="39"/>
      <c r="C129" s="47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266"/>
      <c r="B130" s="39" t="s">
        <v>1131</v>
      </c>
      <c r="C130" s="16" t="s">
        <v>32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266"/>
      <c r="B131" s="39" t="s">
        <v>7</v>
      </c>
      <c r="C131" s="16" t="s">
        <v>832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266"/>
      <c r="B132" s="39" t="s">
        <v>8</v>
      </c>
      <c r="C132" s="16" t="s">
        <v>1278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ht="15.75" thickBot="1">
      <c r="A133" s="267"/>
      <c r="B133" s="91"/>
      <c r="C133" s="50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67" t="str">
        <f ca="1">"© Commonwealth of Australia "&amp;YEAR(TODAY())</f>
        <v>© Commonwealth of Australia 2023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</sheetData>
  <customSheetViews>
    <customSheetView guid="{1CCFB711-7DD5-4ACB-B886-A19DBF20DCC9}">
      <pageMargins left="0.7" right="0.7" top="0.75" bottom="0.75" header="0.3" footer="0.3"/>
    </customSheetView>
  </customSheetViews>
  <mergeCells count="14">
    <mergeCell ref="A43:A46"/>
    <mergeCell ref="A8:C8"/>
    <mergeCell ref="A14:A20"/>
    <mergeCell ref="A21:A26"/>
    <mergeCell ref="A27:A32"/>
    <mergeCell ref="A33:A38"/>
    <mergeCell ref="A112:A119"/>
    <mergeCell ref="A127:A133"/>
    <mergeCell ref="A47:A51"/>
    <mergeCell ref="A52:A55"/>
    <mergeCell ref="A56:A60"/>
    <mergeCell ref="A61:A67"/>
    <mergeCell ref="A68:A73"/>
    <mergeCell ref="A95:A100"/>
  </mergeCells>
  <hyperlinks>
    <hyperlink ref="A136" r:id="rId1" display="© Commonwealth of Australia 2014" xr:uid="{403A9D40-74D1-4A51-AD14-37DF528C4B7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L294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</cols>
  <sheetData>
    <row r="1" spans="1:12" ht="67.5" customHeight="1">
      <c r="A1" s="2" t="s">
        <v>13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</row>
    <row r="2" spans="1:12" ht="15.75">
      <c r="A2" s="25" t="str">
        <f>Contents!A2</f>
        <v>6226.0 Participation, Job Search and Mobility, February 2023</v>
      </c>
      <c r="B2" s="26"/>
      <c r="C2" s="26"/>
      <c r="D2" s="27"/>
      <c r="E2" s="28"/>
      <c r="F2" s="28"/>
      <c r="G2" s="28"/>
      <c r="H2" s="28"/>
      <c r="I2" s="28"/>
      <c r="J2" s="28"/>
      <c r="K2" s="28"/>
      <c r="L2" s="28"/>
    </row>
    <row r="3" spans="1:12" ht="15.75">
      <c r="A3" s="29" t="s">
        <v>14</v>
      </c>
      <c r="B3" s="30"/>
      <c r="C3" s="30"/>
      <c r="D3" s="30"/>
      <c r="E3" s="28"/>
      <c r="F3" s="28"/>
      <c r="G3" s="28"/>
      <c r="H3" s="28"/>
      <c r="I3" s="28"/>
      <c r="J3" s="28"/>
      <c r="K3" s="28"/>
      <c r="L3" s="28"/>
    </row>
    <row r="4" spans="1:12">
      <c r="A4" s="31" t="str">
        <f>Contents!A4</f>
        <v>Released at 11:30 am (Canberra time) Fri 30 Jun 2023</v>
      </c>
      <c r="B4" s="32"/>
      <c r="C4" s="32"/>
      <c r="D4" s="30"/>
      <c r="E4" s="28"/>
      <c r="F4" s="28"/>
      <c r="G4" s="28"/>
      <c r="H4" s="28"/>
      <c r="I4" s="28"/>
      <c r="J4" s="28"/>
      <c r="K4" s="28"/>
      <c r="L4" s="28"/>
    </row>
    <row r="5" spans="1:12">
      <c r="A5" s="31"/>
      <c r="B5" s="32"/>
      <c r="C5" s="32"/>
      <c r="D5" s="30"/>
      <c r="E5" s="28"/>
      <c r="F5" s="28"/>
      <c r="G5" s="28"/>
      <c r="H5" s="28"/>
      <c r="I5" s="28"/>
      <c r="J5" s="28"/>
      <c r="K5" s="28"/>
      <c r="L5" s="28"/>
    </row>
    <row r="6" spans="1:12" ht="25.5">
      <c r="A6" s="33" t="s">
        <v>294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5.75" thickBot="1">
      <c r="A7" s="34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</row>
    <row r="9" spans="1:12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</row>
    <row r="10" spans="1:12" ht="24">
      <c r="A10" s="8" t="s">
        <v>34</v>
      </c>
      <c r="B10" s="38" t="s">
        <v>36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</row>
    <row r="11" spans="1:12">
      <c r="A11" s="8" t="s">
        <v>35</v>
      </c>
      <c r="B11" s="39" t="s">
        <v>4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</row>
    <row r="12" spans="1:12">
      <c r="A12" s="8"/>
      <c r="B12" s="39"/>
      <c r="C12" s="16"/>
      <c r="D12" s="28"/>
      <c r="E12" s="28"/>
      <c r="F12" s="28"/>
      <c r="G12" s="28"/>
      <c r="H12" s="28"/>
      <c r="I12" s="28"/>
      <c r="J12" s="28"/>
      <c r="K12" s="28"/>
      <c r="L12" s="28"/>
    </row>
    <row r="13" spans="1:12">
      <c r="A13" s="22"/>
      <c r="B13" s="40" t="s">
        <v>1354</v>
      </c>
      <c r="C13" s="16" t="s">
        <v>32</v>
      </c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22"/>
      <c r="B14" s="40" t="s">
        <v>1355</v>
      </c>
      <c r="C14" s="16" t="s">
        <v>33</v>
      </c>
      <c r="D14" s="28"/>
      <c r="E14" s="28"/>
      <c r="F14" s="28"/>
      <c r="G14" s="28"/>
      <c r="H14" s="28"/>
      <c r="I14" s="28"/>
      <c r="J14" s="28"/>
      <c r="K14" s="28"/>
      <c r="L14" s="28"/>
    </row>
    <row r="15" spans="1:12">
      <c r="A15" s="22"/>
      <c r="B15" s="40" t="s">
        <v>1356</v>
      </c>
      <c r="C15" s="16" t="s">
        <v>37</v>
      </c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22"/>
      <c r="B16" s="40" t="s">
        <v>1357</v>
      </c>
      <c r="C16" s="16" t="s">
        <v>38</v>
      </c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22"/>
      <c r="B17" s="40" t="s">
        <v>831</v>
      </c>
      <c r="C17" s="16" t="s">
        <v>39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1:12" ht="15.75" thickBot="1">
      <c r="A18" s="23"/>
      <c r="B18" s="41"/>
      <c r="C18" s="42"/>
      <c r="D18" s="28"/>
      <c r="E18" s="28"/>
      <c r="F18" s="28"/>
      <c r="G18" s="28"/>
      <c r="H18" s="28"/>
      <c r="I18" s="28"/>
      <c r="J18" s="28"/>
      <c r="K18" s="28"/>
      <c r="L18" s="28"/>
    </row>
    <row r="19" spans="1:12">
      <c r="A19" s="247" t="s">
        <v>40</v>
      </c>
      <c r="B19" s="43" t="s">
        <v>41</v>
      </c>
      <c r="C19" s="16"/>
      <c r="D19" s="28"/>
      <c r="E19" s="28"/>
      <c r="F19" s="28"/>
      <c r="G19" s="28"/>
      <c r="H19" s="28"/>
      <c r="I19" s="28"/>
      <c r="J19" s="28"/>
      <c r="K19" s="28"/>
      <c r="L19" s="28"/>
    </row>
    <row r="20" spans="1:12">
      <c r="A20" s="248"/>
      <c r="B20" s="39" t="s">
        <v>4</v>
      </c>
      <c r="C20" s="16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248"/>
      <c r="B21" s="39"/>
      <c r="C21" s="16"/>
      <c r="D21" s="28"/>
      <c r="E21" s="28"/>
      <c r="F21" s="28"/>
      <c r="G21" s="28"/>
      <c r="H21" s="28"/>
      <c r="I21" s="28"/>
      <c r="J21" s="28"/>
      <c r="K21" s="28"/>
      <c r="L21" s="28"/>
    </row>
    <row r="22" spans="1:12">
      <c r="A22" s="248"/>
      <c r="B22" s="39" t="s">
        <v>1279</v>
      </c>
      <c r="C22" s="16" t="s">
        <v>42</v>
      </c>
      <c r="D22" s="28"/>
      <c r="E22" s="28"/>
      <c r="F22" s="28"/>
      <c r="G22" s="28"/>
      <c r="H22" s="28"/>
      <c r="I22" s="28"/>
      <c r="J22" s="28"/>
      <c r="K22" s="28"/>
      <c r="L22" s="28"/>
    </row>
    <row r="23" spans="1:12">
      <c r="A23" s="248"/>
      <c r="B23" s="39" t="s">
        <v>1280</v>
      </c>
      <c r="C23" s="16" t="s">
        <v>43</v>
      </c>
      <c r="D23" s="28"/>
      <c r="E23" s="28"/>
      <c r="F23" s="28"/>
      <c r="G23" s="28"/>
      <c r="H23" s="28"/>
      <c r="I23" s="28"/>
      <c r="J23" s="28"/>
      <c r="K23" s="28"/>
      <c r="L23" s="28"/>
    </row>
    <row r="24" spans="1:12">
      <c r="A24" s="248"/>
      <c r="B24" s="39" t="s">
        <v>1395</v>
      </c>
      <c r="C24" s="16" t="s">
        <v>44</v>
      </c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248"/>
      <c r="B25" s="39" t="s">
        <v>1281</v>
      </c>
      <c r="C25" s="16" t="s">
        <v>45</v>
      </c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248"/>
      <c r="B26" s="39" t="s">
        <v>1282</v>
      </c>
      <c r="C26" s="44" t="s">
        <v>1387</v>
      </c>
      <c r="D26" s="28"/>
      <c r="E26" s="28"/>
      <c r="F26" s="28"/>
      <c r="G26" s="28"/>
      <c r="H26" s="28"/>
      <c r="I26" s="28"/>
      <c r="J26" s="28"/>
      <c r="K26" s="28"/>
      <c r="L26" s="28"/>
    </row>
    <row r="27" spans="1:12">
      <c r="A27" s="248"/>
      <c r="B27" s="39" t="s">
        <v>1283</v>
      </c>
      <c r="C27" s="16" t="s">
        <v>47</v>
      </c>
      <c r="D27" s="28"/>
      <c r="E27" s="28"/>
      <c r="F27" s="28"/>
      <c r="G27" s="28"/>
      <c r="H27" s="28"/>
      <c r="I27" s="28"/>
      <c r="J27" s="28"/>
      <c r="K27" s="28"/>
      <c r="L27" s="28"/>
    </row>
    <row r="28" spans="1:12">
      <c r="A28" s="248"/>
      <c r="B28" s="39" t="s">
        <v>1325</v>
      </c>
      <c r="C28" s="16" t="s">
        <v>49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1:12" ht="15" customHeight="1">
      <c r="A29" s="248"/>
      <c r="B29" s="39" t="s">
        <v>1326</v>
      </c>
      <c r="C29" s="16" t="s">
        <v>50</v>
      </c>
      <c r="D29" s="28"/>
      <c r="E29" s="28"/>
      <c r="F29" s="28"/>
      <c r="G29" s="28"/>
      <c r="H29" s="28"/>
      <c r="I29" s="28"/>
      <c r="J29" s="28"/>
      <c r="K29" s="28"/>
      <c r="L29" s="28"/>
    </row>
    <row r="30" spans="1:12">
      <c r="A30" s="248"/>
      <c r="B30" s="39" t="s">
        <v>1327</v>
      </c>
      <c r="C30" s="16" t="s">
        <v>51</v>
      </c>
      <c r="D30" s="28"/>
      <c r="E30" s="28"/>
      <c r="F30" s="28"/>
      <c r="G30" s="28"/>
      <c r="H30" s="28"/>
      <c r="I30" s="28"/>
      <c r="J30" s="28"/>
      <c r="K30" s="28"/>
      <c r="L30" s="28"/>
    </row>
    <row r="31" spans="1:12">
      <c r="A31" s="248"/>
      <c r="B31" s="39" t="s">
        <v>46</v>
      </c>
      <c r="C31" s="16" t="s">
        <v>52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1:12" ht="15.75" thickBot="1">
      <c r="A32" s="256"/>
      <c r="B32" s="41"/>
      <c r="C32" s="45"/>
      <c r="D32" s="28"/>
      <c r="E32" s="28"/>
      <c r="F32" s="28"/>
      <c r="G32" s="28"/>
      <c r="H32" s="28"/>
      <c r="I32" s="28"/>
      <c r="J32" s="28"/>
      <c r="K32" s="28"/>
      <c r="L32" s="28"/>
    </row>
    <row r="33" spans="1:12">
      <c r="A33" s="257" t="s">
        <v>54</v>
      </c>
      <c r="B33" s="43" t="s">
        <v>53</v>
      </c>
      <c r="C33" s="16"/>
      <c r="D33" s="28"/>
      <c r="E33" s="28"/>
      <c r="F33" s="28"/>
      <c r="G33" s="28"/>
      <c r="H33" s="28"/>
      <c r="I33" s="28"/>
      <c r="J33" s="28"/>
      <c r="K33" s="28"/>
      <c r="L33" s="28"/>
    </row>
    <row r="34" spans="1:12">
      <c r="A34" s="258"/>
      <c r="B34" s="39" t="s">
        <v>4</v>
      </c>
      <c r="C34" s="16"/>
      <c r="D34" s="28"/>
      <c r="E34" s="28"/>
      <c r="F34" s="28"/>
      <c r="G34" s="28"/>
      <c r="H34" s="28"/>
      <c r="I34" s="28"/>
      <c r="J34" s="28"/>
      <c r="K34" s="28"/>
      <c r="L34" s="28"/>
    </row>
    <row r="35" spans="1:12">
      <c r="A35" s="258"/>
      <c r="B35" s="39"/>
      <c r="C35" s="16"/>
      <c r="D35" s="28"/>
      <c r="E35" s="28"/>
      <c r="F35" s="28"/>
      <c r="G35" s="28"/>
      <c r="H35" s="28"/>
      <c r="I35" s="28"/>
      <c r="J35" s="28"/>
      <c r="K35" s="28"/>
      <c r="L35" s="28"/>
    </row>
    <row r="36" spans="1:12">
      <c r="A36" s="258"/>
      <c r="B36" s="39" t="s">
        <v>1284</v>
      </c>
      <c r="C36" s="16" t="s">
        <v>57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12">
      <c r="A37" s="258"/>
      <c r="B37" s="39" t="s">
        <v>1328</v>
      </c>
      <c r="C37" s="16" t="s">
        <v>58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12">
      <c r="A38" s="258"/>
      <c r="B38" s="39" t="s">
        <v>1285</v>
      </c>
      <c r="C38" s="16" t="s">
        <v>59</v>
      </c>
      <c r="D38" s="28"/>
      <c r="E38" s="28"/>
      <c r="F38" s="28"/>
      <c r="G38" s="28"/>
      <c r="H38" s="28"/>
      <c r="I38" s="28"/>
      <c r="J38" s="28"/>
      <c r="K38" s="28"/>
      <c r="L38" s="28"/>
    </row>
    <row r="39" spans="1:12">
      <c r="A39" s="258"/>
      <c r="B39" s="39" t="s">
        <v>55</v>
      </c>
      <c r="C39" s="16" t="s">
        <v>60</v>
      </c>
      <c r="D39" s="28"/>
      <c r="E39" s="28"/>
      <c r="F39" s="28"/>
      <c r="G39" s="28"/>
      <c r="H39" s="28"/>
      <c r="I39" s="28"/>
      <c r="J39" s="28"/>
      <c r="K39" s="28"/>
      <c r="L39" s="28"/>
    </row>
    <row r="40" spans="1:12">
      <c r="A40" s="258"/>
      <c r="B40" s="39" t="s">
        <v>56</v>
      </c>
      <c r="C40" s="16" t="s">
        <v>61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15.75" thickBot="1">
      <c r="A41" s="259"/>
      <c r="B41" s="41"/>
      <c r="C41" s="45"/>
      <c r="D41" s="28"/>
      <c r="E41" s="28"/>
      <c r="F41" s="28"/>
      <c r="G41" s="28"/>
      <c r="H41" s="28"/>
      <c r="I41" s="28"/>
      <c r="J41" s="28"/>
      <c r="K41" s="28"/>
      <c r="L41" s="28"/>
    </row>
    <row r="42" spans="1:12">
      <c r="A42" s="8" t="s">
        <v>64</v>
      </c>
      <c r="B42" s="43" t="s">
        <v>62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</row>
    <row r="43" spans="1:12">
      <c r="A43" s="8" t="s">
        <v>65</v>
      </c>
      <c r="B43" s="39" t="s">
        <v>63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</row>
    <row r="44" spans="1:12">
      <c r="A44" s="8"/>
      <c r="B44" s="39"/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2">
      <c r="A45" s="22"/>
      <c r="B45" s="39" t="s">
        <v>6</v>
      </c>
      <c r="C45" s="16" t="s">
        <v>67</v>
      </c>
      <c r="D45" s="28"/>
      <c r="E45" s="28"/>
      <c r="F45" s="28"/>
      <c r="G45" s="28"/>
      <c r="H45" s="28"/>
      <c r="I45" s="28"/>
      <c r="J45" s="28"/>
      <c r="K45" s="28"/>
      <c r="L45" s="28"/>
    </row>
    <row r="46" spans="1:12">
      <c r="A46" s="22"/>
      <c r="B46" s="39" t="s">
        <v>66</v>
      </c>
      <c r="C46" s="16" t="s">
        <v>68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1:12">
      <c r="A47" s="22"/>
      <c r="B47" s="39" t="s">
        <v>7</v>
      </c>
      <c r="C47" s="16" t="s">
        <v>69</v>
      </c>
      <c r="D47" s="28"/>
      <c r="E47" s="28"/>
      <c r="F47" s="28"/>
      <c r="G47" s="28"/>
      <c r="H47" s="28"/>
      <c r="I47" s="28"/>
      <c r="J47" s="28"/>
      <c r="K47" s="28"/>
      <c r="L47" s="28"/>
    </row>
    <row r="48" spans="1:12">
      <c r="A48" s="22"/>
      <c r="B48" s="39" t="s">
        <v>8</v>
      </c>
      <c r="C48" s="16" t="s">
        <v>70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1:12" ht="15.75" thickBot="1">
      <c r="A49" s="23"/>
      <c r="B49" s="41"/>
      <c r="C49" s="49"/>
      <c r="D49" s="28"/>
      <c r="E49" s="28"/>
      <c r="F49" s="28"/>
      <c r="G49" s="28"/>
      <c r="H49" s="28"/>
      <c r="I49" s="28"/>
      <c r="J49" s="28"/>
      <c r="K49" s="28"/>
      <c r="L49" s="28"/>
    </row>
    <row r="50" spans="1:12">
      <c r="A50" s="247" t="s">
        <v>76</v>
      </c>
      <c r="B50" s="43" t="s">
        <v>71</v>
      </c>
      <c r="C50" s="19"/>
      <c r="D50" s="28"/>
      <c r="E50" s="28"/>
      <c r="F50" s="28"/>
      <c r="G50" s="28"/>
      <c r="H50" s="28"/>
      <c r="I50" s="28"/>
      <c r="J50" s="28"/>
      <c r="K50" s="28"/>
      <c r="L50" s="28"/>
    </row>
    <row r="51" spans="1:12">
      <c r="A51" s="248"/>
      <c r="B51" s="39" t="s">
        <v>4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A52" s="248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</row>
    <row r="53" spans="1:12">
      <c r="A53" s="248"/>
      <c r="B53" s="39" t="s">
        <v>75</v>
      </c>
      <c r="C53" s="16" t="s">
        <v>72</v>
      </c>
      <c r="D53" s="28"/>
      <c r="E53" s="28"/>
      <c r="F53" s="28"/>
      <c r="G53" s="28"/>
      <c r="H53" s="28"/>
      <c r="I53" s="28"/>
      <c r="J53" s="28"/>
      <c r="K53" s="28"/>
      <c r="L53" s="28"/>
    </row>
    <row r="54" spans="1:12">
      <c r="A54" s="248"/>
      <c r="B54" s="39" t="s">
        <v>74</v>
      </c>
      <c r="C54" s="16" t="s">
        <v>73</v>
      </c>
      <c r="D54" s="28"/>
      <c r="E54" s="28"/>
      <c r="F54" s="28"/>
      <c r="G54" s="28"/>
      <c r="H54" s="28"/>
      <c r="I54" s="28"/>
      <c r="J54" s="28"/>
      <c r="K54" s="28"/>
      <c r="L54" s="28"/>
    </row>
    <row r="55" spans="1:12" ht="15.75" thickBot="1">
      <c r="A55" s="256"/>
      <c r="B55" s="41"/>
      <c r="C55" s="50"/>
      <c r="D55" s="28"/>
      <c r="E55" s="28"/>
      <c r="F55" s="28"/>
      <c r="G55" s="28"/>
      <c r="H55" s="28"/>
      <c r="I55" s="28"/>
      <c r="J55" s="28"/>
      <c r="K55" s="28"/>
      <c r="L55" s="28"/>
    </row>
    <row r="56" spans="1:12">
      <c r="A56" s="257" t="s">
        <v>82</v>
      </c>
      <c r="B56" s="43" t="s">
        <v>77</v>
      </c>
      <c r="C56" s="16"/>
      <c r="D56" s="28"/>
      <c r="E56" s="28"/>
      <c r="F56" s="28"/>
      <c r="G56" s="28"/>
      <c r="H56" s="28"/>
      <c r="I56" s="28"/>
      <c r="J56" s="28"/>
      <c r="K56" s="28"/>
      <c r="L56" s="28"/>
    </row>
    <row r="57" spans="1:12">
      <c r="A57" s="258"/>
      <c r="B57" s="39" t="s">
        <v>1291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</row>
    <row r="58" spans="1:12">
      <c r="A58" s="258"/>
      <c r="B58" s="39"/>
      <c r="C58" s="16"/>
      <c r="D58" s="28"/>
      <c r="E58" s="28"/>
      <c r="F58" s="28"/>
      <c r="G58" s="28"/>
      <c r="H58" s="28"/>
      <c r="I58" s="28"/>
      <c r="J58" s="28"/>
      <c r="K58" s="28"/>
      <c r="L58" s="28"/>
    </row>
    <row r="59" spans="1:12">
      <c r="A59" s="258"/>
      <c r="B59" s="39" t="s">
        <v>6</v>
      </c>
      <c r="C59" s="16" t="s">
        <v>78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1:12">
      <c r="A60" s="258"/>
      <c r="B60" s="39" t="s">
        <v>66</v>
      </c>
      <c r="C60" s="16" t="s">
        <v>79</v>
      </c>
      <c r="D60" s="28"/>
      <c r="E60" s="28"/>
      <c r="F60" s="28"/>
      <c r="G60" s="28"/>
      <c r="H60" s="28"/>
      <c r="I60" s="28"/>
      <c r="J60" s="28"/>
      <c r="K60" s="28"/>
      <c r="L60" s="28"/>
    </row>
    <row r="61" spans="1:12">
      <c r="A61" s="258"/>
      <c r="B61" s="39" t="s">
        <v>7</v>
      </c>
      <c r="C61" s="16" t="s">
        <v>80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1:12">
      <c r="A62" s="258"/>
      <c r="B62" s="39" t="s">
        <v>8</v>
      </c>
      <c r="C62" s="16" t="s">
        <v>81</v>
      </c>
      <c r="D62" s="28"/>
      <c r="E62" s="28"/>
      <c r="F62" s="28"/>
      <c r="G62" s="28"/>
      <c r="H62" s="28"/>
      <c r="I62" s="28"/>
      <c r="J62" s="28"/>
      <c r="K62" s="28"/>
      <c r="L62" s="28"/>
    </row>
    <row r="63" spans="1:12" ht="15.75" thickBot="1">
      <c r="A63" s="259"/>
      <c r="B63" s="41"/>
      <c r="C63" s="49"/>
      <c r="D63" s="28"/>
      <c r="E63" s="28"/>
      <c r="F63" s="28"/>
      <c r="G63" s="28"/>
      <c r="H63" s="28"/>
      <c r="I63" s="28"/>
      <c r="J63" s="28"/>
      <c r="K63" s="28"/>
      <c r="L63" s="28"/>
    </row>
    <row r="64" spans="1:12">
      <c r="A64" s="257" t="s">
        <v>84</v>
      </c>
      <c r="B64" s="43" t="s">
        <v>83</v>
      </c>
      <c r="C64" s="19"/>
      <c r="D64" s="28"/>
      <c r="E64" s="28"/>
      <c r="F64" s="28"/>
      <c r="G64" s="28"/>
      <c r="H64" s="28"/>
      <c r="I64" s="28"/>
      <c r="J64" s="28"/>
      <c r="K64" s="28"/>
      <c r="L64" s="28"/>
    </row>
    <row r="65" spans="1:12">
      <c r="A65" s="258"/>
      <c r="B65" s="39" t="s">
        <v>4</v>
      </c>
      <c r="C65" s="16"/>
      <c r="D65" s="28"/>
      <c r="E65" s="28"/>
      <c r="F65" s="28"/>
      <c r="G65" s="28"/>
      <c r="H65" s="28"/>
      <c r="I65" s="28"/>
      <c r="J65" s="28"/>
      <c r="K65" s="28"/>
      <c r="L65" s="28"/>
    </row>
    <row r="66" spans="1:12">
      <c r="A66" s="258"/>
      <c r="B66" s="39"/>
      <c r="C66" s="16"/>
      <c r="D66" s="28"/>
      <c r="E66" s="28"/>
      <c r="F66" s="28"/>
      <c r="G66" s="28"/>
      <c r="H66" s="28"/>
      <c r="I66" s="28"/>
      <c r="J66" s="28"/>
      <c r="K66" s="28"/>
      <c r="L66" s="28"/>
    </row>
    <row r="67" spans="1:12">
      <c r="A67" s="258"/>
      <c r="B67" s="39" t="s">
        <v>75</v>
      </c>
      <c r="C67" s="16" t="s">
        <v>78</v>
      </c>
      <c r="D67" s="28"/>
      <c r="E67" s="28"/>
      <c r="F67" s="28"/>
      <c r="G67" s="28"/>
      <c r="H67" s="28"/>
      <c r="I67" s="28"/>
      <c r="J67" s="28"/>
      <c r="K67" s="28"/>
      <c r="L67" s="28"/>
    </row>
    <row r="68" spans="1:12">
      <c r="A68" s="258"/>
      <c r="B68" s="39" t="s">
        <v>74</v>
      </c>
      <c r="C68" s="16" t="s">
        <v>85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1:12" ht="15.75" thickBot="1">
      <c r="A69" s="259"/>
      <c r="B69" s="41"/>
      <c r="C69" s="50"/>
      <c r="D69" s="28"/>
      <c r="E69" s="28"/>
      <c r="F69" s="28"/>
      <c r="G69" s="28"/>
      <c r="H69" s="28"/>
      <c r="I69" s="28"/>
      <c r="J69" s="28"/>
      <c r="K69" s="28"/>
      <c r="L69" s="28"/>
    </row>
    <row r="70" spans="1:12">
      <c r="A70" s="8" t="s">
        <v>92</v>
      </c>
      <c r="B70" s="43" t="s">
        <v>86</v>
      </c>
      <c r="C70" s="16"/>
      <c r="D70" s="28"/>
      <c r="E70" s="28"/>
      <c r="F70" s="28"/>
      <c r="G70" s="28"/>
      <c r="H70" s="28"/>
      <c r="I70" s="28"/>
      <c r="J70" s="28"/>
      <c r="K70" s="28"/>
      <c r="L70" s="28"/>
    </row>
    <row r="71" spans="1:12">
      <c r="A71" s="8" t="s">
        <v>93</v>
      </c>
      <c r="B71" s="39" t="s">
        <v>87</v>
      </c>
      <c r="C71" s="16"/>
      <c r="D71" s="28"/>
      <c r="E71" s="28"/>
      <c r="F71" s="28"/>
      <c r="G71" s="28"/>
      <c r="H71" s="28"/>
      <c r="I71" s="28"/>
      <c r="J71" s="28"/>
      <c r="K71" s="28"/>
      <c r="L71" s="28"/>
    </row>
    <row r="72" spans="1:12">
      <c r="A72" s="8"/>
      <c r="B72" s="39"/>
      <c r="C72" s="16"/>
      <c r="D72" s="28"/>
      <c r="E72" s="28"/>
      <c r="F72" s="28"/>
      <c r="G72" s="28"/>
      <c r="H72" s="28"/>
      <c r="I72" s="28"/>
      <c r="J72" s="28"/>
      <c r="K72" s="28"/>
      <c r="L72" s="28"/>
    </row>
    <row r="73" spans="1:12">
      <c r="A73" s="8"/>
      <c r="B73" s="39" t="s">
        <v>6</v>
      </c>
      <c r="C73" s="16" t="s">
        <v>88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1:12">
      <c r="A74" s="8"/>
      <c r="B74" s="39" t="s">
        <v>7</v>
      </c>
      <c r="C74" s="16" t="s">
        <v>89</v>
      </c>
      <c r="D74" s="28"/>
      <c r="E74" s="28"/>
      <c r="F74" s="28"/>
      <c r="G74" s="28"/>
      <c r="H74" s="28"/>
      <c r="I74" s="28"/>
      <c r="J74" s="28"/>
      <c r="K74" s="28"/>
      <c r="L74" s="28"/>
    </row>
    <row r="75" spans="1:12">
      <c r="A75" s="22"/>
      <c r="B75" s="39" t="s">
        <v>8</v>
      </c>
      <c r="C75" s="16" t="s">
        <v>90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1:12" ht="15.75" thickBot="1">
      <c r="A76" s="23"/>
      <c r="B76" s="41"/>
      <c r="C76" s="45"/>
      <c r="D76" s="28"/>
      <c r="E76" s="28"/>
      <c r="F76" s="28"/>
      <c r="G76" s="28"/>
      <c r="H76" s="28"/>
      <c r="I76" s="28"/>
      <c r="J76" s="28"/>
      <c r="K76" s="28"/>
      <c r="L76" s="28"/>
    </row>
    <row r="77" spans="1:12">
      <c r="A77" s="247" t="s">
        <v>91</v>
      </c>
      <c r="B77" s="43" t="s">
        <v>94</v>
      </c>
      <c r="C77" s="16"/>
      <c r="D77" s="28"/>
      <c r="E77" s="28"/>
      <c r="F77" s="28"/>
      <c r="G77" s="28"/>
      <c r="H77" s="28"/>
      <c r="I77" s="28"/>
      <c r="J77" s="28"/>
      <c r="K77" s="28"/>
      <c r="L77" s="28"/>
    </row>
    <row r="78" spans="1:12">
      <c r="A78" s="248"/>
      <c r="B78" s="39" t="s">
        <v>95</v>
      </c>
      <c r="C78" s="16"/>
      <c r="D78" s="28"/>
      <c r="E78" s="28"/>
      <c r="F78" s="28"/>
      <c r="G78" s="28"/>
      <c r="H78" s="28"/>
      <c r="I78" s="28"/>
      <c r="J78" s="28"/>
      <c r="K78" s="28"/>
      <c r="L78" s="28"/>
    </row>
    <row r="79" spans="1:12">
      <c r="A79" s="248"/>
      <c r="B79" s="39"/>
      <c r="C79" s="16"/>
      <c r="D79" s="28"/>
      <c r="E79" s="28"/>
      <c r="F79" s="28"/>
      <c r="G79" s="28"/>
      <c r="H79" s="28"/>
      <c r="I79" s="28"/>
      <c r="J79" s="28"/>
      <c r="K79" s="28"/>
      <c r="L79" s="28"/>
    </row>
    <row r="80" spans="1:12">
      <c r="A80" s="248"/>
      <c r="B80" s="39" t="s">
        <v>6</v>
      </c>
      <c r="C80" s="16" t="s">
        <v>88</v>
      </c>
      <c r="D80" s="28"/>
      <c r="E80" s="28"/>
      <c r="F80" s="28"/>
      <c r="G80" s="28"/>
      <c r="H80" s="28"/>
      <c r="I80" s="28"/>
      <c r="J80" s="28"/>
      <c r="K80" s="28"/>
      <c r="L80" s="28"/>
    </row>
    <row r="81" spans="1:12">
      <c r="A81" s="248"/>
      <c r="B81" s="39" t="s">
        <v>7</v>
      </c>
      <c r="C81" s="16" t="s">
        <v>48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1:12">
      <c r="A82" s="248"/>
      <c r="B82" s="39" t="s">
        <v>8</v>
      </c>
      <c r="C82" s="16" t="s">
        <v>90</v>
      </c>
      <c r="D82" s="28"/>
      <c r="E82" s="28"/>
      <c r="F82" s="28"/>
      <c r="G82" s="28"/>
      <c r="H82" s="28"/>
      <c r="I82" s="28"/>
      <c r="J82" s="28"/>
      <c r="K82" s="28"/>
      <c r="L82" s="28"/>
    </row>
    <row r="83" spans="1:12" ht="15.75" thickBot="1">
      <c r="A83" s="249"/>
      <c r="B83" s="41"/>
      <c r="C83" s="45"/>
      <c r="D83" s="28"/>
      <c r="E83" s="28"/>
      <c r="F83" s="28"/>
      <c r="G83" s="28"/>
      <c r="H83" s="28"/>
      <c r="I83" s="28"/>
      <c r="J83" s="28"/>
      <c r="K83" s="28"/>
      <c r="L83" s="28"/>
    </row>
    <row r="84" spans="1:12">
      <c r="A84" s="8" t="s">
        <v>146</v>
      </c>
      <c r="B84" s="43" t="s">
        <v>96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</row>
    <row r="85" spans="1:12">
      <c r="A85" s="8" t="s">
        <v>147</v>
      </c>
      <c r="B85" s="39" t="s">
        <v>1292</v>
      </c>
      <c r="C85" s="16"/>
      <c r="D85" s="28"/>
      <c r="E85" s="28"/>
      <c r="F85" s="28"/>
      <c r="G85" s="28"/>
      <c r="H85" s="28"/>
      <c r="I85" s="28"/>
      <c r="J85" s="28"/>
      <c r="K85" s="28"/>
      <c r="L85" s="28"/>
    </row>
    <row r="86" spans="1:12">
      <c r="A86" s="8" t="s">
        <v>148</v>
      </c>
      <c r="B86" s="39"/>
      <c r="C86" s="16"/>
      <c r="D86" s="28"/>
      <c r="E86" s="28"/>
      <c r="F86" s="28"/>
      <c r="G86" s="28"/>
      <c r="H86" s="28"/>
      <c r="I86" s="28"/>
      <c r="J86" s="28"/>
      <c r="K86" s="28"/>
      <c r="L86" s="28"/>
    </row>
    <row r="87" spans="1:12">
      <c r="A87" s="8"/>
      <c r="B87" s="39" t="s">
        <v>6</v>
      </c>
      <c r="C87" s="16" t="s">
        <v>88</v>
      </c>
      <c r="D87" s="28"/>
      <c r="E87" s="28"/>
      <c r="F87" s="28"/>
      <c r="G87" s="28"/>
      <c r="H87" s="28"/>
      <c r="I87" s="28"/>
      <c r="J87" s="28"/>
      <c r="K87" s="28"/>
      <c r="L87" s="28"/>
    </row>
    <row r="88" spans="1:12">
      <c r="A88" s="8"/>
      <c r="B88" s="39" t="s">
        <v>7</v>
      </c>
      <c r="C88" s="16" t="s">
        <v>149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1:12">
      <c r="A89" s="22"/>
      <c r="B89" s="39" t="s">
        <v>8</v>
      </c>
      <c r="C89" s="16" t="s">
        <v>90</v>
      </c>
      <c r="D89" s="28"/>
      <c r="E89" s="28"/>
      <c r="F89" s="28"/>
      <c r="G89" s="28"/>
      <c r="H89" s="28"/>
      <c r="I89" s="28"/>
      <c r="J89" s="28"/>
      <c r="K89" s="28"/>
      <c r="L89" s="28"/>
    </row>
    <row r="90" spans="1:12" ht="15.75" thickBot="1">
      <c r="A90" s="23"/>
      <c r="B90" s="41"/>
      <c r="C90" s="45"/>
      <c r="D90" s="28"/>
      <c r="E90" s="28"/>
      <c r="F90" s="28"/>
      <c r="G90" s="28"/>
      <c r="H90" s="28"/>
      <c r="I90" s="28"/>
      <c r="J90" s="28"/>
      <c r="K90" s="28"/>
      <c r="L90" s="28"/>
    </row>
    <row r="91" spans="1:12">
      <c r="A91" s="247" t="s">
        <v>128</v>
      </c>
      <c r="B91" s="43" t="s">
        <v>97</v>
      </c>
      <c r="C91" s="16"/>
      <c r="D91" s="28"/>
      <c r="E91" s="28"/>
      <c r="F91" s="28"/>
      <c r="G91" s="28"/>
      <c r="H91" s="28"/>
      <c r="I91" s="28"/>
      <c r="J91" s="28"/>
      <c r="K91" s="28"/>
      <c r="L91" s="28"/>
    </row>
    <row r="92" spans="1:12">
      <c r="A92" s="248"/>
      <c r="B92" s="39" t="s">
        <v>1293</v>
      </c>
      <c r="C92" s="16"/>
      <c r="D92" s="28"/>
      <c r="E92" s="28"/>
      <c r="F92" s="28"/>
      <c r="G92" s="28"/>
      <c r="H92" s="28"/>
      <c r="I92" s="28"/>
      <c r="J92" s="28"/>
      <c r="K92" s="28"/>
      <c r="L92" s="28"/>
    </row>
    <row r="93" spans="1:12">
      <c r="A93" s="248"/>
      <c r="B93" s="39"/>
      <c r="C93" s="16"/>
      <c r="D93" s="28"/>
      <c r="E93" s="28"/>
      <c r="F93" s="28"/>
      <c r="G93" s="28"/>
      <c r="H93" s="28"/>
      <c r="I93" s="28"/>
      <c r="J93" s="28"/>
      <c r="K93" s="28"/>
      <c r="L93" s="28"/>
    </row>
    <row r="94" spans="1:12">
      <c r="A94" s="248"/>
      <c r="B94" s="39" t="s">
        <v>6</v>
      </c>
      <c r="C94" s="16" t="s">
        <v>88</v>
      </c>
      <c r="D94" s="28"/>
      <c r="E94" s="28"/>
      <c r="F94" s="28"/>
      <c r="G94" s="28"/>
      <c r="H94" s="28"/>
      <c r="I94" s="28"/>
      <c r="J94" s="28"/>
      <c r="K94" s="28"/>
      <c r="L94" s="28"/>
    </row>
    <row r="95" spans="1:12">
      <c r="A95" s="248"/>
      <c r="B95" s="39" t="s">
        <v>7</v>
      </c>
      <c r="C95" s="16" t="s">
        <v>127</v>
      </c>
      <c r="D95" s="28"/>
      <c r="E95" s="28"/>
      <c r="F95" s="28"/>
      <c r="G95" s="28"/>
      <c r="H95" s="28"/>
      <c r="I95" s="28"/>
      <c r="J95" s="28"/>
      <c r="K95" s="28"/>
      <c r="L95" s="28"/>
    </row>
    <row r="96" spans="1:12">
      <c r="A96" s="248"/>
      <c r="B96" s="39" t="s">
        <v>8</v>
      </c>
      <c r="C96" s="16" t="s">
        <v>90</v>
      </c>
      <c r="D96" s="28"/>
      <c r="E96" s="28"/>
      <c r="F96" s="28"/>
      <c r="G96" s="28"/>
      <c r="H96" s="28"/>
      <c r="I96" s="28"/>
      <c r="J96" s="28"/>
      <c r="K96" s="28"/>
      <c r="L96" s="28"/>
    </row>
    <row r="97" spans="1:12" ht="15.75" thickBot="1">
      <c r="A97" s="249"/>
      <c r="B97" s="41"/>
      <c r="C97" s="45"/>
      <c r="D97" s="28"/>
      <c r="E97" s="28"/>
      <c r="F97" s="28"/>
      <c r="G97" s="28"/>
      <c r="H97" s="28"/>
      <c r="I97" s="28"/>
      <c r="J97" s="28"/>
      <c r="K97" s="28"/>
      <c r="L97" s="28"/>
    </row>
    <row r="98" spans="1:12">
      <c r="A98" s="8" t="s">
        <v>99</v>
      </c>
      <c r="B98" s="43" t="s">
        <v>98</v>
      </c>
      <c r="C98" s="16"/>
      <c r="D98" s="28"/>
      <c r="E98" s="28"/>
      <c r="F98" s="28"/>
      <c r="G98" s="28"/>
      <c r="H98" s="28"/>
      <c r="I98" s="28"/>
      <c r="J98" s="28"/>
      <c r="K98" s="28"/>
      <c r="L98" s="28"/>
    </row>
    <row r="99" spans="1:12">
      <c r="A99" s="8" t="s">
        <v>100</v>
      </c>
      <c r="B99" s="39" t="s">
        <v>1358</v>
      </c>
      <c r="C99" s="16"/>
      <c r="D99" s="28"/>
      <c r="E99" s="28"/>
      <c r="F99" s="28"/>
      <c r="G99" s="28"/>
      <c r="H99" s="28"/>
      <c r="I99" s="28"/>
      <c r="J99" s="28"/>
      <c r="K99" s="28"/>
      <c r="L99" s="28"/>
    </row>
    <row r="100" spans="1:12">
      <c r="A100" s="8" t="s">
        <v>101</v>
      </c>
      <c r="B100" s="39"/>
      <c r="C100" s="16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>
      <c r="A101" s="8" t="s">
        <v>102</v>
      </c>
      <c r="B101" s="39" t="s">
        <v>387</v>
      </c>
      <c r="C101" s="16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>
      <c r="A102" s="8"/>
      <c r="B102" s="39"/>
      <c r="C102" s="16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>
      <c r="A103" s="8"/>
      <c r="B103" s="39" t="s">
        <v>103</v>
      </c>
      <c r="C103" s="16" t="s">
        <v>126</v>
      </c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>
      <c r="A104" s="8"/>
      <c r="B104" s="39"/>
      <c r="C104" s="16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>
      <c r="A105" s="8"/>
      <c r="B105" s="51" t="s">
        <v>104</v>
      </c>
      <c r="C105" s="16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>
      <c r="A106" s="8"/>
      <c r="B106" s="39" t="s">
        <v>105</v>
      </c>
      <c r="C106" s="16" t="s">
        <v>145</v>
      </c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>
      <c r="A107" s="8"/>
      <c r="B107" s="39" t="s">
        <v>106</v>
      </c>
      <c r="C107" s="16" t="s">
        <v>144</v>
      </c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>
      <c r="A108" s="8"/>
      <c r="B108" s="39" t="s">
        <v>107</v>
      </c>
      <c r="C108" s="16" t="s">
        <v>143</v>
      </c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>
      <c r="A109" s="8"/>
      <c r="B109" s="39" t="s">
        <v>108</v>
      </c>
      <c r="C109" s="16" t="s">
        <v>142</v>
      </c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>
      <c r="A110" s="8"/>
      <c r="B110" s="39" t="s">
        <v>109</v>
      </c>
      <c r="C110" s="16" t="s">
        <v>141</v>
      </c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>
      <c r="A111" s="8"/>
      <c r="B111" s="39" t="s">
        <v>110</v>
      </c>
      <c r="C111" s="16" t="s">
        <v>140</v>
      </c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>
      <c r="A112" s="8"/>
      <c r="B112" s="39" t="s">
        <v>111</v>
      </c>
      <c r="C112" s="16" t="s">
        <v>139</v>
      </c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>
      <c r="A113" s="8"/>
      <c r="B113" s="51" t="s">
        <v>112</v>
      </c>
      <c r="C113" s="16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>
      <c r="A114" s="8"/>
      <c r="B114" s="39" t="s">
        <v>1286</v>
      </c>
      <c r="C114" s="16" t="s">
        <v>138</v>
      </c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>
      <c r="A115" s="8"/>
      <c r="B115" s="39" t="s">
        <v>113</v>
      </c>
      <c r="C115" s="16" t="s">
        <v>137</v>
      </c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>
      <c r="A116" s="8"/>
      <c r="B116" s="39" t="s">
        <v>114</v>
      </c>
      <c r="C116" s="16" t="s">
        <v>136</v>
      </c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>
      <c r="A117" s="8"/>
      <c r="B117" s="51" t="s">
        <v>115</v>
      </c>
      <c r="C117" s="16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>
      <c r="A118" s="8"/>
      <c r="B118" s="39" t="s">
        <v>116</v>
      </c>
      <c r="C118" s="16" t="s">
        <v>135</v>
      </c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>
      <c r="A119" s="8"/>
      <c r="B119" s="39" t="s">
        <v>117</v>
      </c>
      <c r="C119" s="16" t="s">
        <v>134</v>
      </c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>
      <c r="A120" s="8"/>
      <c r="B120" s="39" t="s">
        <v>118</v>
      </c>
      <c r="C120" s="16" t="s">
        <v>133</v>
      </c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>
      <c r="A121" s="8"/>
      <c r="B121" s="39" t="s">
        <v>119</v>
      </c>
      <c r="C121" s="16" t="s">
        <v>132</v>
      </c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>
      <c r="A122" s="8"/>
      <c r="B122" s="39" t="s">
        <v>120</v>
      </c>
      <c r="C122" s="16" t="s">
        <v>131</v>
      </c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>
      <c r="A123" s="8"/>
      <c r="B123" s="39" t="s">
        <v>121</v>
      </c>
      <c r="C123" s="16" t="s">
        <v>130</v>
      </c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>
      <c r="A124" s="8"/>
      <c r="B124" s="51" t="s">
        <v>122</v>
      </c>
      <c r="C124" s="16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>
      <c r="A125" s="8"/>
      <c r="B125" s="39" t="s">
        <v>123</v>
      </c>
      <c r="C125" s="16" t="s">
        <v>129</v>
      </c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>
      <c r="A126" s="22"/>
      <c r="B126" s="39" t="s">
        <v>124</v>
      </c>
      <c r="C126" s="16" t="s">
        <v>125</v>
      </c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ht="15.75" thickBot="1">
      <c r="A127" s="23"/>
      <c r="B127" s="41"/>
      <c r="C127" s="49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>
      <c r="A128" s="247" t="s">
        <v>151</v>
      </c>
      <c r="B128" s="43" t="s">
        <v>150</v>
      </c>
      <c r="C128" s="19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>
      <c r="A129" s="248"/>
      <c r="B129" s="39" t="s">
        <v>4</v>
      </c>
      <c r="C129" s="16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>
      <c r="A130" s="248"/>
      <c r="B130" s="39"/>
      <c r="C130" s="16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>
      <c r="A131" s="248"/>
      <c r="B131" s="39" t="s">
        <v>1299</v>
      </c>
      <c r="C131" s="16" t="s">
        <v>152</v>
      </c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>
      <c r="A132" s="248"/>
      <c r="B132" s="39" t="s">
        <v>5</v>
      </c>
      <c r="C132" s="16" t="s">
        <v>153</v>
      </c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ht="15.75" thickBot="1">
      <c r="A133" s="249"/>
      <c r="B133" s="41"/>
      <c r="C133" s="50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>
      <c r="A134" s="8" t="s">
        <v>155</v>
      </c>
      <c r="B134" s="43" t="s">
        <v>154</v>
      </c>
      <c r="C134" s="16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>
      <c r="A135" s="8"/>
      <c r="B135" s="39" t="s">
        <v>1359</v>
      </c>
      <c r="C135" s="16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>
      <c r="A136" s="8"/>
      <c r="B136" s="43"/>
      <c r="C136" s="16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>
      <c r="A137" s="8"/>
      <c r="B137" s="51" t="s">
        <v>104</v>
      </c>
      <c r="C137" s="16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>
      <c r="A138" s="8"/>
      <c r="B138" s="39" t="s">
        <v>105</v>
      </c>
      <c r="C138" s="16" t="s">
        <v>156</v>
      </c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>
      <c r="A139" s="8"/>
      <c r="B139" s="39" t="s">
        <v>106</v>
      </c>
      <c r="C139" s="16" t="s">
        <v>157</v>
      </c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>
      <c r="A140" s="8"/>
      <c r="B140" s="39" t="s">
        <v>107</v>
      </c>
      <c r="C140" s="16" t="s">
        <v>158</v>
      </c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>
      <c r="A141" s="8"/>
      <c r="B141" s="39" t="s">
        <v>108</v>
      </c>
      <c r="C141" s="16" t="s">
        <v>159</v>
      </c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>
      <c r="A142" s="8"/>
      <c r="B142" s="39" t="s">
        <v>109</v>
      </c>
      <c r="C142" s="16" t="s">
        <v>160</v>
      </c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1:12">
      <c r="A143" s="8"/>
      <c r="B143" s="39" t="s">
        <v>110</v>
      </c>
      <c r="C143" s="16" t="s">
        <v>161</v>
      </c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1:12">
      <c r="A144" s="8"/>
      <c r="B144" s="39" t="s">
        <v>111</v>
      </c>
      <c r="C144" s="16" t="s">
        <v>162</v>
      </c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12">
      <c r="A145" s="8"/>
      <c r="B145" s="51" t="s">
        <v>112</v>
      </c>
      <c r="C145" s="16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1:12">
      <c r="A146" s="8"/>
      <c r="B146" s="39" t="s">
        <v>1286</v>
      </c>
      <c r="C146" s="16" t="s">
        <v>163</v>
      </c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1:12">
      <c r="A147" s="8"/>
      <c r="B147" s="39" t="s">
        <v>113</v>
      </c>
      <c r="C147" s="16" t="s">
        <v>164</v>
      </c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1:12">
      <c r="A148" s="8"/>
      <c r="B148" s="39" t="s">
        <v>114</v>
      </c>
      <c r="C148" s="16" t="s">
        <v>165</v>
      </c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>
      <c r="A149" s="8"/>
      <c r="B149" s="51" t="s">
        <v>115</v>
      </c>
      <c r="C149" s="16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1:12">
      <c r="A150" s="8"/>
      <c r="B150" s="39" t="s">
        <v>116</v>
      </c>
      <c r="C150" s="44" t="s">
        <v>1388</v>
      </c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1:12">
      <c r="A151" s="8"/>
      <c r="B151" s="39" t="s">
        <v>117</v>
      </c>
      <c r="C151" s="44" t="s">
        <v>1389</v>
      </c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1:12">
      <c r="A152" s="8"/>
      <c r="B152" s="39" t="s">
        <v>118</v>
      </c>
      <c r="C152" s="44" t="s">
        <v>1390</v>
      </c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1:12">
      <c r="A153" s="8"/>
      <c r="B153" s="39" t="s">
        <v>119</v>
      </c>
      <c r="C153" s="44" t="s">
        <v>1391</v>
      </c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1:12">
      <c r="A154" s="8"/>
      <c r="B154" s="39" t="s">
        <v>120</v>
      </c>
      <c r="C154" s="44" t="s">
        <v>1392</v>
      </c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1:12">
      <c r="A155" s="8"/>
      <c r="B155" s="39" t="s">
        <v>121</v>
      </c>
      <c r="C155" s="44" t="s">
        <v>1393</v>
      </c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>
      <c r="A156" s="8"/>
      <c r="B156" s="39" t="s">
        <v>123</v>
      </c>
      <c r="C156" s="44" t="s">
        <v>1394</v>
      </c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ht="15.75" thickBot="1">
      <c r="A157" s="23"/>
      <c r="B157" s="39"/>
      <c r="C157" s="49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>
      <c r="A158" s="18" t="s">
        <v>167</v>
      </c>
      <c r="B158" s="52" t="s">
        <v>166</v>
      </c>
      <c r="C158" s="19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>
      <c r="A159" s="18" t="s">
        <v>169</v>
      </c>
      <c r="B159" s="53" t="s">
        <v>4</v>
      </c>
      <c r="C159" s="16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ht="15" customHeight="1">
      <c r="A160" s="18" t="s">
        <v>168</v>
      </c>
      <c r="B160" s="53"/>
      <c r="C160" s="16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ht="15" customHeight="1">
      <c r="A161" s="18"/>
      <c r="B161" s="53" t="s">
        <v>1300</v>
      </c>
      <c r="C161" s="16" t="s">
        <v>170</v>
      </c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>
      <c r="A162" s="18"/>
      <c r="B162" s="53" t="s">
        <v>1301</v>
      </c>
      <c r="C162" s="16" t="s">
        <v>171</v>
      </c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1:12">
      <c r="A163" s="18"/>
      <c r="B163" s="53" t="s">
        <v>9</v>
      </c>
      <c r="C163" s="16" t="s">
        <v>172</v>
      </c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1:12" ht="15.75" thickBot="1">
      <c r="A164" s="24"/>
      <c r="B164" s="54"/>
      <c r="C164" s="50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1:12">
      <c r="A165" s="253" t="s">
        <v>177</v>
      </c>
      <c r="B165" s="52" t="s">
        <v>173</v>
      </c>
      <c r="C165" s="16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>
      <c r="A166" s="254"/>
      <c r="B166" s="53" t="s">
        <v>174</v>
      </c>
      <c r="C166" s="16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1:12">
      <c r="A167" s="254"/>
      <c r="B167" s="53"/>
      <c r="C167" s="16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2">
      <c r="A168" s="254"/>
      <c r="B168" s="53" t="s">
        <v>6</v>
      </c>
      <c r="C168" s="16" t="s">
        <v>175</v>
      </c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1:12">
      <c r="A169" s="254"/>
      <c r="B169" s="53" t="s">
        <v>7</v>
      </c>
      <c r="C169" s="16" t="s">
        <v>176</v>
      </c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1:12">
      <c r="A170" s="254"/>
      <c r="B170" s="53" t="s">
        <v>8</v>
      </c>
      <c r="C170" s="16" t="s">
        <v>185</v>
      </c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1:12" ht="15.75" thickBot="1">
      <c r="A171" s="255"/>
      <c r="B171" s="54"/>
      <c r="C171" s="45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1:12">
      <c r="A172" s="247" t="s">
        <v>179</v>
      </c>
      <c r="B172" s="43" t="s">
        <v>178</v>
      </c>
      <c r="C172" s="16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>
      <c r="A173" s="248"/>
      <c r="B173" s="39" t="s">
        <v>180</v>
      </c>
      <c r="C173" s="16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>
      <c r="A174" s="248"/>
      <c r="B174" s="39"/>
      <c r="C174" s="16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1:12">
      <c r="A175" s="248"/>
      <c r="B175" s="39" t="s">
        <v>6</v>
      </c>
      <c r="C175" s="16" t="s">
        <v>175</v>
      </c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1:12">
      <c r="A176" s="248"/>
      <c r="B176" s="39" t="s">
        <v>7</v>
      </c>
      <c r="C176" s="44" t="s">
        <v>181</v>
      </c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1:12">
      <c r="A177" s="248"/>
      <c r="B177" s="39" t="s">
        <v>8</v>
      </c>
      <c r="C177" s="16" t="s">
        <v>81</v>
      </c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1:12" ht="15.75" thickBot="1">
      <c r="A178" s="249"/>
      <c r="B178" s="41"/>
      <c r="C178" s="45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1:12">
      <c r="A179" s="247" t="s">
        <v>184</v>
      </c>
      <c r="B179" s="43" t="s">
        <v>182</v>
      </c>
      <c r="C179" s="16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1:12">
      <c r="A180" s="248"/>
      <c r="B180" s="39" t="s">
        <v>183</v>
      </c>
      <c r="C180" s="16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>
      <c r="A181" s="248"/>
      <c r="B181" s="39"/>
      <c r="C181" s="16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1:12">
      <c r="A182" s="248"/>
      <c r="B182" s="39" t="s">
        <v>6</v>
      </c>
      <c r="C182" s="16" t="s">
        <v>175</v>
      </c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1:12">
      <c r="A183" s="248"/>
      <c r="B183" s="39" t="s">
        <v>7</v>
      </c>
      <c r="C183" s="16" t="s">
        <v>48</v>
      </c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1:12">
      <c r="A184" s="248"/>
      <c r="B184" s="39" t="s">
        <v>8</v>
      </c>
      <c r="C184" s="16" t="s">
        <v>186</v>
      </c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1:12" ht="15.75" thickBot="1">
      <c r="A185" s="249"/>
      <c r="B185" s="41"/>
      <c r="C185" s="45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2">
      <c r="A186" s="247" t="s">
        <v>190</v>
      </c>
      <c r="B186" s="43" t="s">
        <v>187</v>
      </c>
      <c r="C186" s="16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1:12">
      <c r="A187" s="248"/>
      <c r="B187" s="39" t="s">
        <v>188</v>
      </c>
      <c r="C187" s="16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>
      <c r="A188" s="248"/>
      <c r="B188" s="39"/>
      <c r="C188" s="16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2">
      <c r="A189" s="248"/>
      <c r="B189" s="39" t="s">
        <v>6</v>
      </c>
      <c r="C189" s="16" t="s">
        <v>175</v>
      </c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>
      <c r="A190" s="248"/>
      <c r="B190" s="39" t="s">
        <v>7</v>
      </c>
      <c r="C190" s="16" t="s">
        <v>48</v>
      </c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1:12">
      <c r="A191" s="248"/>
      <c r="B191" s="39" t="s">
        <v>8</v>
      </c>
      <c r="C191" s="16" t="s">
        <v>186</v>
      </c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ht="15.75" thickBot="1">
      <c r="A192" s="249"/>
      <c r="B192" s="39"/>
      <c r="C192" s="45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>
      <c r="A193" s="18" t="s">
        <v>191</v>
      </c>
      <c r="B193" s="52" t="s">
        <v>189</v>
      </c>
      <c r="C193" s="16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>
      <c r="A194" s="18" t="s">
        <v>192</v>
      </c>
      <c r="B194" s="53" t="s">
        <v>196</v>
      </c>
      <c r="C194" s="16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>
      <c r="A195" s="18" t="s">
        <v>193</v>
      </c>
      <c r="B195" s="55"/>
      <c r="C195" s="16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1:12">
      <c r="A196" s="18" t="s">
        <v>194</v>
      </c>
      <c r="B196" s="56" t="s">
        <v>104</v>
      </c>
      <c r="C196" s="16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1:12">
      <c r="A197" s="18" t="s">
        <v>195</v>
      </c>
      <c r="B197" s="53" t="s">
        <v>204</v>
      </c>
      <c r="C197" s="16" t="s">
        <v>205</v>
      </c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>
      <c r="A198" s="18"/>
      <c r="B198" s="53" t="s">
        <v>206</v>
      </c>
      <c r="C198" s="16" t="s">
        <v>197</v>
      </c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1:12">
      <c r="A199" s="18"/>
      <c r="B199" s="53" t="s">
        <v>207</v>
      </c>
      <c r="C199" s="16" t="s">
        <v>198</v>
      </c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1:12">
      <c r="A200" s="18"/>
      <c r="B200" s="53" t="s">
        <v>107</v>
      </c>
      <c r="C200" s="16" t="s">
        <v>199</v>
      </c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1:12">
      <c r="A201" s="18"/>
      <c r="B201" s="53" t="s">
        <v>208</v>
      </c>
      <c r="C201" s="16" t="s">
        <v>200</v>
      </c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1:12">
      <c r="A202" s="18"/>
      <c r="B202" s="53" t="s">
        <v>209</v>
      </c>
      <c r="C202" s="16" t="s">
        <v>201</v>
      </c>
      <c r="D202" s="28"/>
      <c r="E202" s="28"/>
      <c r="F202" s="28"/>
      <c r="G202" s="28"/>
      <c r="H202" s="28"/>
      <c r="I202" s="28"/>
      <c r="J202" s="28"/>
      <c r="K202" s="28"/>
      <c r="L202" s="28"/>
    </row>
    <row r="203" spans="1:12">
      <c r="A203" s="18"/>
      <c r="B203" s="56" t="s">
        <v>112</v>
      </c>
      <c r="C203" s="16"/>
      <c r="D203" s="28"/>
      <c r="E203" s="28"/>
      <c r="F203" s="28"/>
      <c r="G203" s="28"/>
      <c r="H203" s="28"/>
      <c r="I203" s="28"/>
      <c r="J203" s="28"/>
      <c r="K203" s="28"/>
      <c r="L203" s="28"/>
    </row>
    <row r="204" spans="1:12">
      <c r="A204" s="18"/>
      <c r="B204" s="53" t="s">
        <v>1287</v>
      </c>
      <c r="C204" s="16" t="s">
        <v>202</v>
      </c>
      <c r="D204" s="28"/>
      <c r="E204" s="28"/>
      <c r="F204" s="28"/>
      <c r="G204" s="28"/>
      <c r="H204" s="28"/>
      <c r="I204" s="28"/>
      <c r="J204" s="28"/>
      <c r="K204" s="28"/>
      <c r="L204" s="28"/>
    </row>
    <row r="205" spans="1:12">
      <c r="A205" s="18"/>
      <c r="B205" s="53" t="s">
        <v>212</v>
      </c>
      <c r="C205" s="16" t="s">
        <v>203</v>
      </c>
      <c r="D205" s="28"/>
      <c r="E205" s="28"/>
      <c r="F205" s="28"/>
      <c r="G205" s="28"/>
      <c r="H205" s="28"/>
      <c r="I205" s="28"/>
      <c r="J205" s="28"/>
      <c r="K205" s="28"/>
      <c r="L205" s="28"/>
    </row>
    <row r="206" spans="1:12">
      <c r="A206" s="18"/>
      <c r="B206" s="56" t="s">
        <v>214</v>
      </c>
      <c r="C206" s="16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1:12">
      <c r="A207" s="18"/>
      <c r="B207" s="53" t="s">
        <v>213</v>
      </c>
      <c r="C207" s="16" t="s">
        <v>210</v>
      </c>
      <c r="D207" s="28"/>
      <c r="E207" s="28"/>
      <c r="F207" s="28"/>
      <c r="G207" s="28"/>
      <c r="H207" s="28"/>
      <c r="I207" s="28"/>
      <c r="J207" s="28"/>
      <c r="K207" s="28"/>
      <c r="L207" s="28"/>
    </row>
    <row r="208" spans="1:12">
      <c r="A208" s="18"/>
      <c r="B208" s="56" t="s">
        <v>215</v>
      </c>
      <c r="C208" s="16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1:12">
      <c r="A209" s="18"/>
      <c r="B209" s="53" t="s">
        <v>232</v>
      </c>
      <c r="C209" s="16" t="s">
        <v>211</v>
      </c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1:12" ht="15.75" thickBot="1">
      <c r="A210" s="24"/>
      <c r="B210" s="54"/>
      <c r="C210" s="49"/>
      <c r="D210" s="28"/>
      <c r="E210" s="28"/>
      <c r="F210" s="28"/>
      <c r="G210" s="28"/>
      <c r="H210" s="28"/>
      <c r="I210" s="28"/>
      <c r="J210" s="28"/>
      <c r="K210" s="28"/>
      <c r="L210" s="28"/>
    </row>
    <row r="211" spans="1:12">
      <c r="A211" s="244" t="s">
        <v>189</v>
      </c>
      <c r="B211" s="52" t="s">
        <v>216</v>
      </c>
      <c r="C211" s="19"/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1:12">
      <c r="A212" s="245"/>
      <c r="B212" s="53" t="s">
        <v>4</v>
      </c>
      <c r="C212" s="16"/>
      <c r="D212" s="28"/>
      <c r="E212" s="28"/>
      <c r="F212" s="28"/>
      <c r="G212" s="28"/>
      <c r="H212" s="28"/>
      <c r="I212" s="28"/>
      <c r="J212" s="28"/>
      <c r="K212" s="28"/>
      <c r="L212" s="28"/>
    </row>
    <row r="213" spans="1:12">
      <c r="A213" s="245"/>
      <c r="B213" s="53"/>
      <c r="C213" s="16"/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1:12">
      <c r="A214" s="245"/>
      <c r="B214" s="53" t="s">
        <v>1302</v>
      </c>
      <c r="C214" s="16" t="s">
        <v>170</v>
      </c>
      <c r="D214" s="28"/>
      <c r="E214" s="28"/>
      <c r="F214" s="28"/>
      <c r="G214" s="28"/>
      <c r="H214" s="28"/>
      <c r="I214" s="28"/>
      <c r="J214" s="28"/>
      <c r="K214" s="28"/>
      <c r="L214" s="28"/>
    </row>
    <row r="215" spans="1:12">
      <c r="A215" s="245"/>
      <c r="B215" s="53" t="s">
        <v>1303</v>
      </c>
      <c r="C215" s="16" t="s">
        <v>217</v>
      </c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1:12">
      <c r="A216" s="245"/>
      <c r="B216" s="53" t="s">
        <v>9</v>
      </c>
      <c r="C216" s="16" t="s">
        <v>218</v>
      </c>
      <c r="D216" s="28"/>
      <c r="E216" s="28"/>
      <c r="F216" s="28"/>
      <c r="G216" s="28"/>
      <c r="H216" s="28"/>
      <c r="I216" s="28"/>
      <c r="J216" s="28"/>
      <c r="K216" s="28"/>
      <c r="L216" s="28"/>
    </row>
    <row r="217" spans="1:12" ht="15.75" thickBot="1">
      <c r="A217" s="246"/>
      <c r="B217" s="54"/>
      <c r="C217" s="50"/>
      <c r="D217" s="28"/>
      <c r="E217" s="28"/>
      <c r="F217" s="28"/>
      <c r="G217" s="28"/>
      <c r="H217" s="28"/>
      <c r="I217" s="28"/>
      <c r="J217" s="28"/>
      <c r="K217" s="28"/>
      <c r="L217" s="28"/>
    </row>
    <row r="218" spans="1:12">
      <c r="A218" s="244" t="s">
        <v>220</v>
      </c>
      <c r="B218" s="57" t="s">
        <v>219</v>
      </c>
      <c r="C218" s="58"/>
      <c r="D218" s="28"/>
      <c r="E218" s="28"/>
      <c r="F218" s="28"/>
      <c r="G218" s="28"/>
      <c r="H218" s="28"/>
      <c r="I218" s="28"/>
      <c r="J218" s="28"/>
      <c r="K218" s="28"/>
      <c r="L218" s="28"/>
    </row>
    <row r="219" spans="1:12">
      <c r="A219" s="245"/>
      <c r="B219" s="59" t="s">
        <v>1360</v>
      </c>
      <c r="C219" s="58"/>
      <c r="D219" s="28"/>
      <c r="E219" s="28"/>
      <c r="F219" s="28"/>
      <c r="G219" s="28"/>
      <c r="H219" s="28"/>
      <c r="I219" s="28"/>
      <c r="J219" s="28"/>
      <c r="K219" s="28"/>
      <c r="L219" s="28"/>
    </row>
    <row r="220" spans="1:12">
      <c r="A220" s="245"/>
      <c r="B220" s="60"/>
      <c r="C220" s="58"/>
      <c r="D220" s="28"/>
      <c r="E220" s="28"/>
      <c r="F220" s="28"/>
      <c r="G220" s="28"/>
      <c r="H220" s="28"/>
      <c r="I220" s="28"/>
      <c r="J220" s="28"/>
      <c r="K220" s="28"/>
      <c r="L220" s="28"/>
    </row>
    <row r="221" spans="1:12">
      <c r="A221" s="245"/>
      <c r="B221" s="61" t="s">
        <v>104</v>
      </c>
      <c r="C221" s="58"/>
      <c r="D221" s="28"/>
      <c r="E221" s="28"/>
      <c r="F221" s="28"/>
      <c r="G221" s="28"/>
      <c r="H221" s="28"/>
      <c r="I221" s="28"/>
      <c r="J221" s="28"/>
      <c r="K221" s="28"/>
      <c r="L221" s="28"/>
    </row>
    <row r="222" spans="1:12">
      <c r="A222" s="245"/>
      <c r="B222" s="59" t="s">
        <v>204</v>
      </c>
      <c r="C222" s="58" t="s">
        <v>221</v>
      </c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1:12">
      <c r="A223" s="245"/>
      <c r="B223" s="59" t="s">
        <v>206</v>
      </c>
      <c r="C223" s="58" t="s">
        <v>222</v>
      </c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1:12">
      <c r="A224" s="245"/>
      <c r="B224" s="59" t="s">
        <v>231</v>
      </c>
      <c r="C224" s="58" t="s">
        <v>223</v>
      </c>
      <c r="D224" s="28"/>
      <c r="E224" s="28"/>
      <c r="F224" s="28"/>
      <c r="G224" s="28"/>
      <c r="H224" s="28"/>
      <c r="I224" s="28"/>
      <c r="J224" s="28"/>
      <c r="K224" s="28"/>
      <c r="L224" s="28"/>
    </row>
    <row r="225" spans="1:12">
      <c r="A225" s="245"/>
      <c r="B225" s="59" t="s">
        <v>107</v>
      </c>
      <c r="C225" s="58" t="s">
        <v>224</v>
      </c>
      <c r="D225" s="28"/>
      <c r="E225" s="28"/>
      <c r="F225" s="28"/>
      <c r="G225" s="28"/>
      <c r="H225" s="28"/>
      <c r="I225" s="28"/>
      <c r="J225" s="28"/>
      <c r="K225" s="28"/>
      <c r="L225" s="28"/>
    </row>
    <row r="226" spans="1:12">
      <c r="A226" s="245"/>
      <c r="B226" s="59" t="s">
        <v>208</v>
      </c>
      <c r="C226" s="58" t="s">
        <v>225</v>
      </c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1:12">
      <c r="A227" s="245"/>
      <c r="B227" s="59" t="s">
        <v>209</v>
      </c>
      <c r="C227" s="58" t="s">
        <v>226</v>
      </c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1:12">
      <c r="A228" s="245"/>
      <c r="B228" s="61" t="s">
        <v>112</v>
      </c>
      <c r="C228" s="58"/>
      <c r="D228" s="28"/>
      <c r="E228" s="28"/>
      <c r="F228" s="28"/>
      <c r="G228" s="28"/>
      <c r="H228" s="28"/>
      <c r="I228" s="28"/>
      <c r="J228" s="28"/>
      <c r="K228" s="28"/>
      <c r="L228" s="28"/>
    </row>
    <row r="229" spans="1:12">
      <c r="A229" s="245"/>
      <c r="B229" s="59" t="s">
        <v>1287</v>
      </c>
      <c r="C229" s="58" t="s">
        <v>227</v>
      </c>
      <c r="D229" s="28"/>
      <c r="E229" s="28"/>
      <c r="F229" s="28"/>
      <c r="G229" s="28"/>
      <c r="H229" s="28"/>
      <c r="I229" s="28"/>
      <c r="J229" s="28"/>
      <c r="K229" s="28"/>
      <c r="L229" s="28"/>
    </row>
    <row r="230" spans="1:12">
      <c r="A230" s="245"/>
      <c r="B230" s="59" t="s">
        <v>212</v>
      </c>
      <c r="C230" s="58" t="s">
        <v>228</v>
      </c>
      <c r="D230" s="28"/>
      <c r="E230" s="28"/>
      <c r="F230" s="28"/>
      <c r="G230" s="28"/>
      <c r="H230" s="28"/>
      <c r="I230" s="28"/>
      <c r="J230" s="28"/>
      <c r="K230" s="28"/>
      <c r="L230" s="28"/>
    </row>
    <row r="231" spans="1:12">
      <c r="A231" s="245"/>
      <c r="B231" s="61" t="s">
        <v>214</v>
      </c>
      <c r="C231" s="58"/>
      <c r="D231" s="28"/>
      <c r="E231" s="28"/>
      <c r="F231" s="28"/>
      <c r="G231" s="28"/>
      <c r="H231" s="28"/>
      <c r="I231" s="28"/>
      <c r="J231" s="28"/>
      <c r="K231" s="28"/>
      <c r="L231" s="28"/>
    </row>
    <row r="232" spans="1:12">
      <c r="A232" s="245"/>
      <c r="B232" s="59" t="s">
        <v>213</v>
      </c>
      <c r="C232" s="58" t="s">
        <v>229</v>
      </c>
      <c r="D232" s="28"/>
      <c r="E232" s="28"/>
      <c r="F232" s="28"/>
      <c r="G232" s="28"/>
      <c r="H232" s="28"/>
      <c r="I232" s="28"/>
      <c r="J232" s="28"/>
      <c r="K232" s="28"/>
      <c r="L232" s="28"/>
    </row>
    <row r="233" spans="1:12">
      <c r="A233" s="245"/>
      <c r="B233" s="61" t="s">
        <v>215</v>
      </c>
      <c r="C233" s="58"/>
      <c r="D233" s="28"/>
      <c r="E233" s="28"/>
      <c r="F233" s="28"/>
      <c r="G233" s="28"/>
      <c r="H233" s="28"/>
      <c r="I233" s="28"/>
      <c r="J233" s="28"/>
      <c r="K233" s="28"/>
      <c r="L233" s="28"/>
    </row>
    <row r="234" spans="1:12">
      <c r="A234" s="245"/>
      <c r="B234" s="59" t="s">
        <v>232</v>
      </c>
      <c r="C234" s="58" t="s">
        <v>230</v>
      </c>
      <c r="D234" s="28"/>
      <c r="E234" s="28"/>
      <c r="F234" s="28"/>
      <c r="G234" s="28"/>
      <c r="H234" s="28"/>
      <c r="I234" s="28"/>
      <c r="J234" s="28"/>
      <c r="K234" s="28"/>
      <c r="L234" s="28"/>
    </row>
    <row r="235" spans="1:12" ht="15.75" thickBot="1">
      <c r="A235" s="246"/>
      <c r="B235" s="62"/>
      <c r="C235" s="63"/>
      <c r="D235" s="28"/>
      <c r="E235" s="28"/>
      <c r="F235" s="28"/>
      <c r="G235" s="28"/>
      <c r="H235" s="28"/>
      <c r="I235" s="28"/>
      <c r="J235" s="28"/>
      <c r="K235" s="28"/>
      <c r="L235" s="28"/>
    </row>
    <row r="236" spans="1:12">
      <c r="A236" s="244" t="s">
        <v>233</v>
      </c>
      <c r="B236" s="52" t="s">
        <v>234</v>
      </c>
      <c r="C236" s="16"/>
      <c r="D236" s="28"/>
      <c r="E236" s="28"/>
      <c r="F236" s="28"/>
      <c r="G236" s="28"/>
      <c r="H236" s="28"/>
      <c r="I236" s="28"/>
      <c r="J236" s="28"/>
      <c r="K236" s="28"/>
      <c r="L236" s="28"/>
    </row>
    <row r="237" spans="1:12">
      <c r="A237" s="245"/>
      <c r="B237" s="53" t="s">
        <v>4</v>
      </c>
      <c r="C237" s="16"/>
      <c r="D237" s="28"/>
      <c r="E237" s="28"/>
      <c r="F237" s="28"/>
      <c r="G237" s="28"/>
      <c r="H237" s="28"/>
      <c r="I237" s="28"/>
      <c r="J237" s="28"/>
      <c r="K237" s="28"/>
      <c r="L237" s="28"/>
    </row>
    <row r="238" spans="1:12">
      <c r="A238" s="245"/>
      <c r="B238" s="53"/>
      <c r="C238" s="16"/>
      <c r="D238" s="28"/>
      <c r="E238" s="28"/>
      <c r="F238" s="28"/>
      <c r="G238" s="28"/>
      <c r="H238" s="28"/>
      <c r="I238" s="28"/>
      <c r="J238" s="28"/>
      <c r="K238" s="28"/>
      <c r="L238" s="28"/>
    </row>
    <row r="239" spans="1:12">
      <c r="A239" s="245"/>
      <c r="B239" s="53" t="s">
        <v>1304</v>
      </c>
      <c r="C239" s="16" t="s">
        <v>170</v>
      </c>
      <c r="D239" s="28"/>
      <c r="E239" s="28"/>
      <c r="F239" s="28"/>
      <c r="G239" s="28"/>
      <c r="H239" s="28"/>
      <c r="I239" s="28"/>
      <c r="J239" s="28"/>
      <c r="K239" s="28"/>
      <c r="L239" s="28"/>
    </row>
    <row r="240" spans="1:12">
      <c r="A240" s="245"/>
      <c r="B240" s="53" t="s">
        <v>5</v>
      </c>
      <c r="C240" s="16" t="s">
        <v>217</v>
      </c>
      <c r="D240" s="28"/>
      <c r="E240" s="28"/>
      <c r="F240" s="28"/>
      <c r="G240" s="28"/>
      <c r="H240" s="28"/>
      <c r="I240" s="28"/>
      <c r="J240" s="28"/>
      <c r="K240" s="28"/>
      <c r="L240" s="28"/>
    </row>
    <row r="241" spans="1:12" ht="15.75" thickBot="1">
      <c r="A241" s="246"/>
      <c r="B241" s="54"/>
      <c r="C241" s="45"/>
      <c r="D241" s="28"/>
      <c r="E241" s="28"/>
      <c r="F241" s="28"/>
      <c r="G241" s="28"/>
      <c r="H241" s="28"/>
      <c r="I241" s="28"/>
      <c r="J241" s="28"/>
      <c r="K241" s="28"/>
      <c r="L241" s="28"/>
    </row>
    <row r="242" spans="1:12">
      <c r="A242" s="9" t="s">
        <v>250</v>
      </c>
      <c r="B242" s="52" t="s">
        <v>235</v>
      </c>
      <c r="C242" s="16"/>
      <c r="D242" s="28"/>
      <c r="E242" s="28"/>
      <c r="F242" s="28"/>
      <c r="G242" s="28"/>
      <c r="H242" s="28"/>
      <c r="I242" s="28"/>
      <c r="J242" s="28"/>
      <c r="K242" s="28"/>
      <c r="L242" s="28"/>
    </row>
    <row r="243" spans="1:12">
      <c r="A243" s="10" t="s">
        <v>251</v>
      </c>
      <c r="B243" s="53" t="s">
        <v>1361</v>
      </c>
      <c r="C243" s="16"/>
      <c r="D243" s="28"/>
      <c r="E243" s="28"/>
      <c r="F243" s="28"/>
      <c r="G243" s="28"/>
      <c r="H243" s="28"/>
      <c r="I243" s="28"/>
      <c r="J243" s="28"/>
      <c r="K243" s="28"/>
      <c r="L243" s="28"/>
    </row>
    <row r="244" spans="1:12">
      <c r="A244" s="10" t="s">
        <v>252</v>
      </c>
      <c r="B244" s="55"/>
      <c r="C244" s="16"/>
      <c r="D244" s="28"/>
      <c r="E244" s="28"/>
      <c r="F244" s="28"/>
      <c r="G244" s="28"/>
      <c r="H244" s="28"/>
      <c r="I244" s="28"/>
      <c r="J244" s="28"/>
      <c r="K244" s="28"/>
      <c r="L244" s="28"/>
    </row>
    <row r="245" spans="1:12">
      <c r="A245" s="10" t="s">
        <v>253</v>
      </c>
      <c r="B245" s="53" t="s">
        <v>1294</v>
      </c>
      <c r="C245" s="16" t="s">
        <v>243</v>
      </c>
      <c r="D245" s="28"/>
      <c r="E245" s="28"/>
      <c r="F245" s="28"/>
      <c r="G245" s="28"/>
      <c r="H245" s="28"/>
      <c r="I245" s="28"/>
      <c r="J245" s="28"/>
      <c r="K245" s="28"/>
      <c r="L245" s="28"/>
    </row>
    <row r="246" spans="1:12">
      <c r="A246" s="10" t="s">
        <v>254</v>
      </c>
      <c r="B246" s="53" t="s">
        <v>242</v>
      </c>
      <c r="C246" s="16" t="s">
        <v>217</v>
      </c>
      <c r="D246" s="28"/>
      <c r="E246" s="28"/>
      <c r="F246" s="28"/>
      <c r="G246" s="28"/>
      <c r="H246" s="28"/>
      <c r="I246" s="28"/>
      <c r="J246" s="28"/>
      <c r="K246" s="28"/>
      <c r="L246" s="28"/>
    </row>
    <row r="247" spans="1:12">
      <c r="A247" s="10"/>
      <c r="B247" s="53" t="s">
        <v>241</v>
      </c>
      <c r="C247" s="16" t="s">
        <v>244</v>
      </c>
      <c r="D247" s="28"/>
      <c r="E247" s="28"/>
      <c r="F247" s="28"/>
      <c r="G247" s="28"/>
      <c r="H247" s="28"/>
      <c r="I247" s="28"/>
      <c r="J247" s="28"/>
      <c r="K247" s="28"/>
      <c r="L247" s="28"/>
    </row>
    <row r="248" spans="1:12">
      <c r="A248" s="10"/>
      <c r="B248" s="53" t="s">
        <v>240</v>
      </c>
      <c r="C248" s="16" t="s">
        <v>245</v>
      </c>
      <c r="D248" s="28"/>
      <c r="E248" s="28"/>
      <c r="F248" s="28"/>
      <c r="G248" s="28"/>
      <c r="H248" s="28"/>
      <c r="I248" s="28"/>
      <c r="J248" s="28"/>
      <c r="K248" s="28"/>
      <c r="L248" s="28"/>
    </row>
    <row r="249" spans="1:12">
      <c r="A249" s="10"/>
      <c r="B249" s="53" t="s">
        <v>239</v>
      </c>
      <c r="C249" s="16" t="s">
        <v>246</v>
      </c>
      <c r="D249" s="28"/>
      <c r="E249" s="28"/>
      <c r="F249" s="28"/>
      <c r="G249" s="28"/>
      <c r="H249" s="28"/>
      <c r="I249" s="28"/>
      <c r="J249" s="28"/>
      <c r="K249" s="28"/>
      <c r="L249" s="28"/>
    </row>
    <row r="250" spans="1:12">
      <c r="A250" s="10"/>
      <c r="B250" s="53" t="s">
        <v>238</v>
      </c>
      <c r="C250" s="16" t="s">
        <v>247</v>
      </c>
      <c r="D250" s="28"/>
      <c r="E250" s="28"/>
      <c r="F250" s="28"/>
      <c r="G250" s="28"/>
      <c r="H250" s="28"/>
      <c r="I250" s="28"/>
      <c r="J250" s="28"/>
      <c r="K250" s="28"/>
      <c r="L250" s="28"/>
    </row>
    <row r="251" spans="1:12">
      <c r="A251" s="10"/>
      <c r="B251" s="53" t="s">
        <v>237</v>
      </c>
      <c r="C251" s="16" t="s">
        <v>248</v>
      </c>
      <c r="D251" s="28"/>
      <c r="E251" s="28"/>
      <c r="F251" s="28"/>
      <c r="G251" s="28"/>
      <c r="H251" s="28"/>
      <c r="I251" s="28"/>
      <c r="J251" s="28"/>
      <c r="K251" s="28"/>
      <c r="L251" s="28"/>
    </row>
    <row r="252" spans="1:12">
      <c r="A252" s="10"/>
      <c r="B252" s="53" t="s">
        <v>236</v>
      </c>
      <c r="C252" s="16" t="s">
        <v>249</v>
      </c>
      <c r="D252" s="28"/>
      <c r="E252" s="28"/>
      <c r="F252" s="28"/>
      <c r="G252" s="28"/>
      <c r="H252" s="28"/>
      <c r="I252" s="28"/>
      <c r="J252" s="28"/>
      <c r="K252" s="28"/>
      <c r="L252" s="28"/>
    </row>
    <row r="253" spans="1:12" ht="15.75" thickBot="1">
      <c r="A253" s="11"/>
      <c r="B253" s="54"/>
      <c r="C253" s="45"/>
      <c r="D253" s="28"/>
      <c r="E253" s="28"/>
      <c r="F253" s="28"/>
      <c r="G253" s="28"/>
      <c r="H253" s="28"/>
      <c r="I253" s="28"/>
      <c r="J253" s="28"/>
      <c r="K253" s="28"/>
      <c r="L253" s="28"/>
    </row>
    <row r="254" spans="1:12" ht="15" customHeight="1">
      <c r="A254" s="9" t="s">
        <v>258</v>
      </c>
      <c r="B254" s="52" t="s">
        <v>255</v>
      </c>
      <c r="C254" s="16"/>
      <c r="D254" s="28"/>
      <c r="E254" s="28"/>
      <c r="F254" s="28"/>
      <c r="G254" s="28"/>
      <c r="H254" s="28"/>
      <c r="I254" s="28"/>
      <c r="J254" s="28"/>
      <c r="K254" s="28"/>
      <c r="L254" s="28"/>
    </row>
    <row r="255" spans="1:12">
      <c r="A255" s="10" t="s">
        <v>259</v>
      </c>
      <c r="B255" s="53" t="s">
        <v>4</v>
      </c>
      <c r="C255" s="16"/>
      <c r="D255" s="28"/>
      <c r="E255" s="28"/>
      <c r="F255" s="28"/>
      <c r="G255" s="28"/>
      <c r="H255" s="28"/>
      <c r="I255" s="28"/>
      <c r="J255" s="28"/>
      <c r="K255" s="28"/>
      <c r="L255" s="28"/>
    </row>
    <row r="256" spans="1:12">
      <c r="A256" s="10" t="s">
        <v>235</v>
      </c>
      <c r="B256" s="53"/>
      <c r="C256" s="16"/>
      <c r="D256" s="28"/>
      <c r="E256" s="28"/>
      <c r="F256" s="28"/>
      <c r="G256" s="28"/>
      <c r="H256" s="28"/>
      <c r="I256" s="28"/>
      <c r="J256" s="28"/>
      <c r="K256" s="28"/>
      <c r="L256" s="28"/>
    </row>
    <row r="257" spans="1:12">
      <c r="A257" s="10"/>
      <c r="B257" s="53" t="s">
        <v>1305</v>
      </c>
      <c r="C257" s="16" t="s">
        <v>256</v>
      </c>
      <c r="D257" s="28"/>
      <c r="E257" s="28"/>
      <c r="F257" s="28"/>
      <c r="G257" s="28"/>
      <c r="H257" s="28"/>
      <c r="I257" s="28"/>
      <c r="J257" s="28"/>
      <c r="K257" s="28"/>
      <c r="L257" s="28"/>
    </row>
    <row r="258" spans="1:12">
      <c r="A258" s="10"/>
      <c r="B258" s="53" t="s">
        <v>5</v>
      </c>
      <c r="C258" s="16" t="s">
        <v>257</v>
      </c>
      <c r="D258" s="28"/>
      <c r="E258" s="28"/>
      <c r="F258" s="28"/>
      <c r="G258" s="28"/>
      <c r="H258" s="28"/>
      <c r="I258" s="28"/>
      <c r="J258" s="28"/>
      <c r="K258" s="28"/>
      <c r="L258" s="28"/>
    </row>
    <row r="259" spans="1:12" ht="15.75" thickBot="1">
      <c r="A259" s="11"/>
      <c r="B259" s="54"/>
      <c r="C259" s="45"/>
      <c r="D259" s="28"/>
      <c r="E259" s="28"/>
      <c r="F259" s="28"/>
      <c r="G259" s="28"/>
      <c r="H259" s="28"/>
      <c r="I259" s="28"/>
      <c r="J259" s="28"/>
      <c r="K259" s="28"/>
      <c r="L259" s="28"/>
    </row>
    <row r="260" spans="1:12">
      <c r="A260" s="9" t="s">
        <v>262</v>
      </c>
      <c r="B260" s="52" t="s">
        <v>260</v>
      </c>
      <c r="C260" s="16"/>
      <c r="D260" s="28"/>
      <c r="E260" s="28"/>
      <c r="F260" s="28"/>
      <c r="G260" s="28"/>
      <c r="H260" s="28"/>
      <c r="I260" s="28"/>
      <c r="J260" s="28"/>
      <c r="K260" s="28"/>
      <c r="L260" s="28"/>
    </row>
    <row r="261" spans="1:12">
      <c r="A261" s="10" t="s">
        <v>263</v>
      </c>
      <c r="B261" s="53" t="s">
        <v>261</v>
      </c>
      <c r="C261" s="16"/>
      <c r="D261" s="28"/>
      <c r="E261" s="28"/>
      <c r="F261" s="28"/>
      <c r="G261" s="28"/>
      <c r="H261" s="28"/>
      <c r="I261" s="28"/>
      <c r="J261" s="28"/>
      <c r="K261" s="28"/>
      <c r="L261" s="28"/>
    </row>
    <row r="262" spans="1:12">
      <c r="A262" s="10" t="s">
        <v>264</v>
      </c>
      <c r="B262" s="55"/>
      <c r="C262" s="16"/>
      <c r="D262" s="28"/>
      <c r="E262" s="28"/>
      <c r="F262" s="28"/>
      <c r="G262" s="28"/>
      <c r="H262" s="28"/>
      <c r="I262" s="28"/>
      <c r="J262" s="28"/>
      <c r="K262" s="28"/>
      <c r="L262" s="28"/>
    </row>
    <row r="263" spans="1:12">
      <c r="A263" s="10" t="s">
        <v>265</v>
      </c>
      <c r="B263" s="53" t="s">
        <v>272</v>
      </c>
      <c r="C263" s="16" t="s">
        <v>276</v>
      </c>
      <c r="D263" s="28"/>
      <c r="E263" s="28"/>
      <c r="F263" s="28"/>
      <c r="G263" s="28"/>
      <c r="H263" s="28"/>
      <c r="I263" s="28"/>
      <c r="J263" s="28"/>
      <c r="K263" s="28"/>
      <c r="L263" s="28"/>
    </row>
    <row r="264" spans="1:12">
      <c r="A264" s="10" t="s">
        <v>266</v>
      </c>
      <c r="B264" s="53" t="s">
        <v>273</v>
      </c>
      <c r="C264" s="16" t="s">
        <v>277</v>
      </c>
      <c r="D264" s="28"/>
      <c r="E264" s="28"/>
      <c r="F264" s="28"/>
      <c r="G264" s="28"/>
      <c r="H264" s="28"/>
      <c r="I264" s="28"/>
      <c r="J264" s="28"/>
      <c r="K264" s="28"/>
      <c r="L264" s="28"/>
    </row>
    <row r="265" spans="1:12">
      <c r="A265" s="10" t="s">
        <v>267</v>
      </c>
      <c r="B265" s="53" t="s">
        <v>274</v>
      </c>
      <c r="C265" s="16" t="s">
        <v>278</v>
      </c>
      <c r="D265" s="28"/>
      <c r="E265" s="28"/>
      <c r="F265" s="28"/>
      <c r="G265" s="28"/>
      <c r="H265" s="28"/>
      <c r="I265" s="28"/>
      <c r="J265" s="28"/>
      <c r="K265" s="28"/>
      <c r="L265" s="28"/>
    </row>
    <row r="266" spans="1:12">
      <c r="A266" s="10" t="s">
        <v>268</v>
      </c>
      <c r="B266" s="53" t="s">
        <v>275</v>
      </c>
      <c r="C266" s="16" t="s">
        <v>279</v>
      </c>
      <c r="D266" s="28"/>
      <c r="E266" s="28"/>
      <c r="F266" s="28"/>
      <c r="G266" s="28"/>
      <c r="H266" s="28"/>
      <c r="I266" s="28"/>
      <c r="J266" s="28"/>
      <c r="K266" s="28"/>
      <c r="L266" s="28"/>
    </row>
    <row r="267" spans="1:12">
      <c r="A267" s="10" t="s">
        <v>269</v>
      </c>
      <c r="B267" s="53"/>
      <c r="C267" s="16"/>
      <c r="D267" s="28"/>
      <c r="E267" s="28"/>
      <c r="F267" s="28"/>
      <c r="G267" s="28"/>
      <c r="H267" s="28"/>
      <c r="I267" s="28"/>
      <c r="J267" s="28"/>
      <c r="K267" s="28"/>
      <c r="L267" s="28"/>
    </row>
    <row r="268" spans="1:12">
      <c r="A268" s="10" t="s">
        <v>270</v>
      </c>
      <c r="B268" s="53"/>
      <c r="C268" s="16"/>
      <c r="D268" s="28"/>
      <c r="E268" s="28"/>
      <c r="F268" s="28"/>
      <c r="G268" s="28"/>
      <c r="H268" s="28"/>
      <c r="I268" s="28"/>
      <c r="J268" s="28"/>
      <c r="K268" s="28"/>
      <c r="L268" s="28"/>
    </row>
    <row r="269" spans="1:12">
      <c r="A269" s="10" t="s">
        <v>271</v>
      </c>
      <c r="B269" s="53"/>
      <c r="C269" s="16"/>
      <c r="D269" s="28"/>
      <c r="E269" s="28"/>
      <c r="F269" s="28"/>
      <c r="G269" s="28"/>
      <c r="H269" s="28"/>
      <c r="I269" s="28"/>
      <c r="J269" s="28"/>
      <c r="K269" s="28"/>
      <c r="L269" s="28"/>
    </row>
    <row r="270" spans="1:12" ht="15.75" thickBot="1">
      <c r="A270" s="11"/>
      <c r="B270" s="54"/>
      <c r="C270" s="45"/>
      <c r="D270" s="28"/>
      <c r="E270" s="28"/>
      <c r="F270" s="28"/>
      <c r="G270" s="28"/>
      <c r="H270" s="28"/>
      <c r="I270" s="28"/>
      <c r="J270" s="28"/>
      <c r="K270" s="28"/>
      <c r="L270" s="28"/>
    </row>
    <row r="271" spans="1:12">
      <c r="A271" s="241" t="s">
        <v>284</v>
      </c>
      <c r="B271" s="52" t="s">
        <v>280</v>
      </c>
      <c r="C271" s="16"/>
      <c r="D271" s="28"/>
      <c r="E271" s="28"/>
      <c r="F271" s="28"/>
      <c r="G271" s="28"/>
      <c r="H271" s="28"/>
      <c r="I271" s="28"/>
      <c r="J271" s="28"/>
      <c r="K271" s="28"/>
      <c r="L271" s="28"/>
    </row>
    <row r="272" spans="1:12">
      <c r="A272" s="242"/>
      <c r="B272" s="64" t="s">
        <v>1362</v>
      </c>
      <c r="C272" s="16" t="s">
        <v>283</v>
      </c>
      <c r="D272" s="28"/>
      <c r="E272" s="28"/>
      <c r="F272" s="28"/>
      <c r="G272" s="28"/>
      <c r="H272" s="28"/>
      <c r="I272" s="28"/>
      <c r="J272" s="28"/>
      <c r="K272" s="28"/>
      <c r="L272" s="28"/>
    </row>
    <row r="273" spans="1:12">
      <c r="A273" s="242"/>
      <c r="B273" s="55"/>
      <c r="C273" s="16"/>
      <c r="D273" s="28"/>
      <c r="E273" s="28"/>
      <c r="F273" s="28"/>
      <c r="G273" s="28"/>
      <c r="H273" s="28"/>
      <c r="I273" s="28"/>
      <c r="J273" s="28"/>
      <c r="K273" s="28"/>
      <c r="L273" s="28"/>
    </row>
    <row r="274" spans="1:12">
      <c r="A274" s="242"/>
      <c r="B274" s="53" t="s">
        <v>303</v>
      </c>
      <c r="C274" s="16"/>
      <c r="D274" s="28"/>
      <c r="E274" s="28"/>
      <c r="F274" s="28"/>
      <c r="G274" s="28"/>
      <c r="H274" s="28"/>
      <c r="I274" s="28"/>
      <c r="J274" s="28"/>
      <c r="K274" s="28"/>
      <c r="L274" s="28"/>
    </row>
    <row r="275" spans="1:12" ht="15.75" thickBot="1">
      <c r="A275" s="243"/>
      <c r="B275" s="54"/>
      <c r="C275" s="45"/>
      <c r="D275" s="28"/>
      <c r="E275" s="28"/>
      <c r="F275" s="28"/>
      <c r="G275" s="28"/>
      <c r="H275" s="28"/>
      <c r="I275" s="28"/>
      <c r="J275" s="28"/>
      <c r="K275" s="28"/>
      <c r="L275" s="28"/>
    </row>
    <row r="276" spans="1:12">
      <c r="A276" s="241" t="s">
        <v>286</v>
      </c>
      <c r="B276" s="52" t="s">
        <v>285</v>
      </c>
      <c r="C276" s="16"/>
      <c r="D276" s="28"/>
      <c r="E276" s="28"/>
      <c r="F276" s="28"/>
      <c r="G276" s="28"/>
      <c r="H276" s="28"/>
      <c r="I276" s="28"/>
      <c r="J276" s="28"/>
      <c r="K276" s="28"/>
      <c r="L276" s="28"/>
    </row>
    <row r="277" spans="1:12">
      <c r="A277" s="242"/>
      <c r="B277" s="64" t="s">
        <v>282</v>
      </c>
      <c r="C277" s="16" t="s">
        <v>283</v>
      </c>
      <c r="D277" s="28"/>
      <c r="E277" s="28"/>
      <c r="F277" s="28"/>
      <c r="G277" s="28"/>
      <c r="H277" s="28"/>
      <c r="I277" s="28"/>
      <c r="J277" s="28"/>
      <c r="K277" s="28"/>
      <c r="L277" s="28"/>
    </row>
    <row r="278" spans="1:12">
      <c r="A278" s="242"/>
      <c r="B278" s="55"/>
      <c r="C278" s="16"/>
      <c r="D278" s="28"/>
      <c r="E278" s="28"/>
      <c r="F278" s="28"/>
      <c r="G278" s="28"/>
      <c r="H278" s="28"/>
      <c r="I278" s="28"/>
      <c r="J278" s="28"/>
      <c r="K278" s="28"/>
      <c r="L278" s="28"/>
    </row>
    <row r="279" spans="1:12">
      <c r="A279" s="242"/>
      <c r="B279" s="53" t="s">
        <v>281</v>
      </c>
      <c r="C279" s="16"/>
      <c r="D279" s="28"/>
      <c r="E279" s="28"/>
      <c r="F279" s="28"/>
      <c r="G279" s="28"/>
      <c r="H279" s="28"/>
      <c r="I279" s="28"/>
      <c r="J279" s="28"/>
      <c r="K279" s="28"/>
      <c r="L279" s="28"/>
    </row>
    <row r="280" spans="1:12" ht="15.75" thickBot="1">
      <c r="A280" s="243"/>
      <c r="B280" s="54"/>
      <c r="C280" s="45"/>
      <c r="D280" s="28"/>
      <c r="E280" s="28"/>
      <c r="F280" s="28"/>
      <c r="G280" s="28"/>
      <c r="H280" s="28"/>
      <c r="I280" s="28"/>
      <c r="J280" s="28"/>
      <c r="K280" s="28"/>
      <c r="L280" s="28"/>
    </row>
    <row r="281" spans="1:12">
      <c r="A281" s="9" t="s">
        <v>287</v>
      </c>
      <c r="B281" s="52" t="s">
        <v>283</v>
      </c>
      <c r="C281" s="16"/>
      <c r="D281" s="28"/>
      <c r="E281" s="28"/>
      <c r="F281" s="28"/>
      <c r="G281" s="28"/>
      <c r="H281" s="28"/>
      <c r="I281" s="28"/>
      <c r="J281" s="28"/>
      <c r="K281" s="28"/>
      <c r="L281" s="28"/>
    </row>
    <row r="282" spans="1:12">
      <c r="A282" s="10" t="s">
        <v>280</v>
      </c>
      <c r="B282" s="53" t="s">
        <v>261</v>
      </c>
      <c r="C282" s="16"/>
      <c r="D282" s="28"/>
      <c r="E282" s="28"/>
      <c r="F282" s="28"/>
      <c r="G282" s="28"/>
      <c r="H282" s="28"/>
      <c r="I282" s="28"/>
      <c r="J282" s="28"/>
      <c r="K282" s="28"/>
      <c r="L282" s="28"/>
    </row>
    <row r="283" spans="1:12">
      <c r="A283" s="10" t="s">
        <v>285</v>
      </c>
      <c r="B283" s="55"/>
      <c r="C283" s="16"/>
      <c r="D283" s="28"/>
      <c r="E283" s="28"/>
      <c r="F283" s="28"/>
      <c r="G283" s="28"/>
      <c r="H283" s="28"/>
      <c r="I283" s="28"/>
      <c r="J283" s="28"/>
      <c r="K283" s="28"/>
      <c r="L283" s="28"/>
    </row>
    <row r="284" spans="1:12">
      <c r="A284" s="10"/>
      <c r="B284" s="53" t="s">
        <v>1329</v>
      </c>
      <c r="C284" s="16" t="s">
        <v>289</v>
      </c>
      <c r="D284" s="28"/>
      <c r="E284" s="28"/>
      <c r="F284" s="28"/>
      <c r="G284" s="28"/>
      <c r="H284" s="28"/>
      <c r="I284" s="28"/>
      <c r="J284" s="28"/>
      <c r="K284" s="28"/>
      <c r="L284" s="28"/>
    </row>
    <row r="285" spans="1:12">
      <c r="A285" s="10"/>
      <c r="B285" s="53" t="s">
        <v>1317</v>
      </c>
      <c r="C285" s="16" t="s">
        <v>290</v>
      </c>
      <c r="D285" s="28"/>
      <c r="E285" s="28"/>
      <c r="F285" s="28"/>
      <c r="G285" s="28"/>
      <c r="H285" s="28"/>
      <c r="I285" s="28"/>
      <c r="J285" s="28"/>
      <c r="K285" s="28"/>
      <c r="L285" s="28"/>
    </row>
    <row r="286" spans="1:12">
      <c r="A286" s="10"/>
      <c r="B286" s="53" t="s">
        <v>1318</v>
      </c>
      <c r="C286" s="16" t="s">
        <v>291</v>
      </c>
      <c r="D286" s="28"/>
      <c r="E286" s="28"/>
      <c r="F286" s="28"/>
      <c r="G286" s="28"/>
      <c r="H286" s="28"/>
      <c r="I286" s="28"/>
      <c r="J286" s="28"/>
      <c r="K286" s="28"/>
      <c r="L286" s="28"/>
    </row>
    <row r="287" spans="1:12">
      <c r="A287" s="10"/>
      <c r="B287" s="53" t="s">
        <v>1321</v>
      </c>
      <c r="C287" s="16" t="s">
        <v>292</v>
      </c>
      <c r="D287" s="28"/>
      <c r="E287" s="28"/>
      <c r="F287" s="28"/>
      <c r="G287" s="28"/>
      <c r="H287" s="28"/>
      <c r="I287" s="28"/>
      <c r="J287" s="28"/>
      <c r="K287" s="28"/>
      <c r="L287" s="28"/>
    </row>
    <row r="288" spans="1:12">
      <c r="A288" s="10"/>
      <c r="B288" s="53" t="s">
        <v>288</v>
      </c>
      <c r="C288" s="16" t="s">
        <v>293</v>
      </c>
      <c r="D288" s="28"/>
      <c r="E288" s="28"/>
      <c r="F288" s="28"/>
      <c r="G288" s="28"/>
      <c r="H288" s="28"/>
      <c r="I288" s="28"/>
      <c r="J288" s="28"/>
      <c r="K288" s="28"/>
      <c r="L288" s="28"/>
    </row>
    <row r="289" spans="1:12" ht="15.75" thickBot="1">
      <c r="A289" s="11"/>
      <c r="B289" s="54"/>
      <c r="C289" s="50"/>
      <c r="D289" s="28"/>
      <c r="E289" s="28"/>
      <c r="F289" s="28"/>
      <c r="G289" s="28"/>
      <c r="H289" s="28"/>
      <c r="I289" s="28"/>
      <c r="J289" s="28"/>
      <c r="K289" s="28"/>
      <c r="L289" s="28"/>
    </row>
    <row r="290" spans="1:12">
      <c r="A290" s="65"/>
      <c r="B290" s="39"/>
      <c r="C290" s="66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1:12">
      <c r="A291" s="65"/>
      <c r="B291" s="39"/>
      <c r="C291" s="66"/>
      <c r="D291" s="28"/>
      <c r="E291" s="28"/>
      <c r="F291" s="28"/>
      <c r="G291" s="28"/>
      <c r="H291" s="28"/>
      <c r="I291" s="28"/>
      <c r="J291" s="28"/>
      <c r="K291" s="28"/>
      <c r="L291" s="28"/>
    </row>
    <row r="292" spans="1:12">
      <c r="A292" s="67" t="str">
        <f ca="1">"© Commonwealth of Australia "&amp;YEAR(TODAY())</f>
        <v>© Commonwealth of Australia 2023</v>
      </c>
      <c r="B292" s="39"/>
      <c r="C292" s="66"/>
      <c r="D292" s="28"/>
      <c r="E292" s="28"/>
      <c r="F292" s="28"/>
      <c r="G292" s="28"/>
      <c r="H292" s="28"/>
      <c r="I292" s="28"/>
      <c r="J292" s="28"/>
      <c r="K292" s="28"/>
      <c r="L292" s="28"/>
    </row>
    <row r="293" spans="1:12">
      <c r="A293" s="65"/>
      <c r="B293" s="39"/>
      <c r="C293" s="66"/>
      <c r="D293" s="28"/>
      <c r="E293" s="28"/>
      <c r="F293" s="28"/>
      <c r="G293" s="28"/>
      <c r="H293" s="28"/>
      <c r="I293" s="28"/>
      <c r="J293" s="28"/>
      <c r="K293" s="28"/>
      <c r="L293" s="28"/>
    </row>
    <row r="294" spans="1:12">
      <c r="A294" s="65"/>
      <c r="B294" s="39"/>
      <c r="C294" s="66"/>
      <c r="D294" s="28"/>
      <c r="E294" s="28"/>
      <c r="F294" s="28"/>
      <c r="G294" s="28"/>
      <c r="H294" s="28"/>
      <c r="I294" s="28"/>
      <c r="J294" s="28"/>
      <c r="K294" s="28"/>
      <c r="L294" s="28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8">
    <mergeCell ref="A77:A83"/>
    <mergeCell ref="A8:C8"/>
    <mergeCell ref="A165:A171"/>
    <mergeCell ref="A211:A217"/>
    <mergeCell ref="A19:A32"/>
    <mergeCell ref="A33:A41"/>
    <mergeCell ref="A50:A55"/>
    <mergeCell ref="A56:A63"/>
    <mergeCell ref="A64:A69"/>
    <mergeCell ref="A128:A133"/>
    <mergeCell ref="A172:A178"/>
    <mergeCell ref="A179:A185"/>
    <mergeCell ref="A186:A192"/>
    <mergeCell ref="A276:A280"/>
    <mergeCell ref="A218:A235"/>
    <mergeCell ref="A236:A241"/>
    <mergeCell ref="A271:A275"/>
    <mergeCell ref="A91:A97"/>
  </mergeCells>
  <hyperlinks>
    <hyperlink ref="A29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7A6B-8F2A-4785-B581-C71AA52E1516}">
  <sheetPr codeName="Sheet2"/>
  <dimension ref="A1:M302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29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95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7" t="s">
        <v>295</v>
      </c>
      <c r="B10" s="43" t="s">
        <v>296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8"/>
      <c r="B11" s="39" t="s">
        <v>298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8"/>
      <c r="B12" s="39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8"/>
      <c r="B13" s="53" t="s">
        <v>299</v>
      </c>
      <c r="C13" s="16" t="s">
        <v>304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8"/>
      <c r="B14" s="53" t="s">
        <v>300</v>
      </c>
      <c r="C14" s="16" t="s">
        <v>290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249"/>
      <c r="B15" s="39"/>
      <c r="C15" s="17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53" t="s">
        <v>306</v>
      </c>
      <c r="B16" s="52" t="s">
        <v>302</v>
      </c>
      <c r="C16" s="1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54"/>
      <c r="B17" s="53" t="s">
        <v>297</v>
      </c>
      <c r="C17" s="1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54"/>
      <c r="B18" s="53"/>
      <c r="C18" s="1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54"/>
      <c r="B19" s="53" t="s">
        <v>303</v>
      </c>
      <c r="C19" s="16" t="s">
        <v>305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254"/>
      <c r="B20" s="54"/>
      <c r="C20" s="1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5" t="s">
        <v>308</v>
      </c>
      <c r="B21" s="43" t="s">
        <v>305</v>
      </c>
      <c r="C21" s="19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6" t="s">
        <v>302</v>
      </c>
      <c r="B22" s="143" t="s">
        <v>307</v>
      </c>
      <c r="C22" s="1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6"/>
      <c r="B23" s="143" t="s">
        <v>309</v>
      </c>
      <c r="C23" s="1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16"/>
      <c r="B24" s="143"/>
      <c r="C24" s="16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16"/>
      <c r="B25" s="53" t="s">
        <v>299</v>
      </c>
      <c r="C25" s="16" t="s">
        <v>301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16"/>
      <c r="B26" s="53" t="s">
        <v>433</v>
      </c>
      <c r="C26" s="16" t="s">
        <v>546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17"/>
      <c r="B27" s="41"/>
      <c r="C27" s="17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8" t="s">
        <v>305</v>
      </c>
      <c r="B28" s="43" t="s">
        <v>310</v>
      </c>
      <c r="C28" s="19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8"/>
      <c r="B29" s="143" t="s">
        <v>307</v>
      </c>
      <c r="C29" s="1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8"/>
      <c r="B30" s="39" t="s">
        <v>1424</v>
      </c>
      <c r="C30" s="16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8"/>
      <c r="B31" s="39"/>
      <c r="C31" s="1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8"/>
      <c r="B32" s="39" t="s">
        <v>6</v>
      </c>
      <c r="C32" s="16" t="s">
        <v>357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8"/>
      <c r="B33" s="39" t="s">
        <v>7</v>
      </c>
      <c r="C33" s="16" t="s">
        <v>358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49"/>
      <c r="B34" s="41"/>
      <c r="C34" s="17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7" t="s">
        <v>310</v>
      </c>
      <c r="B35" s="43" t="s">
        <v>311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143" t="s">
        <v>307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8"/>
      <c r="B37" s="143" t="s">
        <v>312</v>
      </c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8"/>
      <c r="B38" s="143"/>
      <c r="C38" s="1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8"/>
      <c r="B39" s="39" t="s">
        <v>6</v>
      </c>
      <c r="C39" s="16" t="s">
        <v>355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8"/>
      <c r="B40" s="39" t="s">
        <v>7</v>
      </c>
      <c r="C40" s="16" t="s">
        <v>356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249"/>
      <c r="B41" s="39"/>
      <c r="C41" s="42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4" t="s">
        <v>311</v>
      </c>
      <c r="B42" s="52" t="s">
        <v>313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5"/>
      <c r="B43" s="53" t="s">
        <v>314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5"/>
      <c r="B44" s="53" t="s">
        <v>315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5"/>
      <c r="B45" s="53"/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5"/>
      <c r="B46" s="53" t="s">
        <v>6</v>
      </c>
      <c r="C46" s="16" t="s">
        <v>353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5"/>
      <c r="B47" s="53" t="s">
        <v>7</v>
      </c>
      <c r="C47" s="16" t="s">
        <v>354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46"/>
      <c r="B48" s="54"/>
      <c r="C48" s="42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7" t="s">
        <v>313</v>
      </c>
      <c r="B49" s="43" t="s">
        <v>316</v>
      </c>
      <c r="C49" s="1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53" t="s">
        <v>314</v>
      </c>
      <c r="C50" s="1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48"/>
      <c r="B51" s="39" t="s">
        <v>317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8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48"/>
      <c r="B53" s="39" t="s">
        <v>6</v>
      </c>
      <c r="C53" s="16" t="s">
        <v>351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8"/>
      <c r="B54" s="39" t="s">
        <v>7</v>
      </c>
      <c r="C54" s="16" t="s">
        <v>352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49"/>
      <c r="B55" s="41"/>
      <c r="C55" s="42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7" t="s">
        <v>316</v>
      </c>
      <c r="B56" s="43" t="s">
        <v>318</v>
      </c>
      <c r="C56" s="1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8"/>
      <c r="B57" s="39" t="s">
        <v>321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48"/>
      <c r="B58" s="39" t="s">
        <v>320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8"/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8"/>
      <c r="B60" s="39" t="s">
        <v>6</v>
      </c>
      <c r="C60" s="16" t="s">
        <v>349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8"/>
      <c r="B61" s="39" t="s">
        <v>7</v>
      </c>
      <c r="C61" s="16" t="s">
        <v>350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249"/>
      <c r="B62" s="41"/>
      <c r="C62" s="42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7" t="s">
        <v>318</v>
      </c>
      <c r="B63" s="43" t="s">
        <v>319</v>
      </c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24">
      <c r="A64" s="248"/>
      <c r="B64" s="39" t="s">
        <v>322</v>
      </c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8"/>
      <c r="B65" s="39"/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8"/>
      <c r="B66" s="39" t="s">
        <v>6</v>
      </c>
      <c r="C66" s="16" t="s">
        <v>347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48"/>
      <c r="B67" s="39" t="s">
        <v>7</v>
      </c>
      <c r="C67" s="16" t="s">
        <v>348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249"/>
      <c r="B68" s="41"/>
      <c r="C68" s="42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7" t="s">
        <v>319</v>
      </c>
      <c r="B69" s="43" t="s">
        <v>323</v>
      </c>
      <c r="C69" s="203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39" t="s">
        <v>11</v>
      </c>
      <c r="C70" s="20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39"/>
      <c r="C71" s="20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8"/>
      <c r="B72" s="39" t="s">
        <v>343</v>
      </c>
      <c r="C72" s="20" t="s">
        <v>345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8"/>
      <c r="B73" s="39" t="s">
        <v>344</v>
      </c>
      <c r="C73" s="20" t="s">
        <v>346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8"/>
      <c r="B74" s="66"/>
      <c r="C74" s="20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 ht="15.75" thickBot="1">
      <c r="A75" s="249"/>
      <c r="B75" s="41"/>
      <c r="C75" s="204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7" t="s">
        <v>326</v>
      </c>
      <c r="B76" s="43" t="s">
        <v>324</v>
      </c>
      <c r="C76" s="203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24">
      <c r="A77" s="248"/>
      <c r="B77" s="205" t="s">
        <v>1363</v>
      </c>
      <c r="C77" s="20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8"/>
      <c r="B78" s="39" t="s">
        <v>320</v>
      </c>
      <c r="C78" s="20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8"/>
      <c r="B79" s="39"/>
      <c r="C79" s="20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8"/>
      <c r="B80" s="39" t="s">
        <v>6</v>
      </c>
      <c r="C80" s="20" t="s">
        <v>359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48"/>
      <c r="B81" s="39" t="s">
        <v>7</v>
      </c>
      <c r="C81" s="20" t="s">
        <v>360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49"/>
      <c r="B82" s="41"/>
      <c r="C82" s="204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8" t="s">
        <v>327</v>
      </c>
      <c r="B83" s="43" t="s">
        <v>325</v>
      </c>
      <c r="C83" s="178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8" t="s">
        <v>324</v>
      </c>
      <c r="B84" s="143" t="s">
        <v>328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8"/>
      <c r="B85" s="143"/>
      <c r="C85" s="1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6"/>
      <c r="B86" s="39" t="s">
        <v>330</v>
      </c>
      <c r="C86" s="16" t="s">
        <v>334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6"/>
      <c r="B87" s="39" t="s">
        <v>331</v>
      </c>
      <c r="C87" s="16" t="s">
        <v>335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6"/>
      <c r="B88" s="39" t="s">
        <v>332</v>
      </c>
      <c r="C88" s="16" t="s">
        <v>336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6"/>
      <c r="B89" s="39" t="s">
        <v>329</v>
      </c>
      <c r="C89" s="16" t="s">
        <v>337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5.75" thickBot="1">
      <c r="A90" s="7"/>
      <c r="B90" s="41"/>
      <c r="C90" s="42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7" t="s">
        <v>325</v>
      </c>
      <c r="B91" s="43" t="s">
        <v>333</v>
      </c>
      <c r="C91" s="203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8"/>
      <c r="B92" s="143" t="s">
        <v>338</v>
      </c>
      <c r="C92" s="20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8"/>
      <c r="B93" s="143"/>
      <c r="C93" s="20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8"/>
      <c r="B94" s="39" t="s">
        <v>6</v>
      </c>
      <c r="C94" s="20" t="s">
        <v>341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8"/>
      <c r="B95" s="39" t="s">
        <v>7</v>
      </c>
      <c r="C95" s="20" t="s">
        <v>342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5.75" thickBot="1">
      <c r="A96" s="249"/>
      <c r="B96" s="41"/>
      <c r="C96" s="204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60" t="s">
        <v>333</v>
      </c>
      <c r="B97" s="43" t="s">
        <v>339</v>
      </c>
      <c r="C97" s="16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61"/>
      <c r="B98" s="143" t="s">
        <v>1364</v>
      </c>
      <c r="C98" s="16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261"/>
      <c r="B99" s="143"/>
      <c r="C99" s="16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261"/>
      <c r="B100" s="39" t="s">
        <v>361</v>
      </c>
      <c r="C100" s="16" t="s">
        <v>364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261"/>
      <c r="B101" s="39" t="s">
        <v>362</v>
      </c>
      <c r="C101" s="16" t="s">
        <v>365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261"/>
      <c r="B102" s="39" t="s">
        <v>363</v>
      </c>
      <c r="C102" s="16" t="s">
        <v>366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262"/>
      <c r="B103" s="41"/>
      <c r="C103" s="42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>
      <c r="A104" s="247" t="s">
        <v>339</v>
      </c>
      <c r="B104" s="43" t="s">
        <v>367</v>
      </c>
      <c r="C104" s="203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>
      <c r="A105" s="248"/>
      <c r="B105" s="39" t="s">
        <v>11</v>
      </c>
      <c r="C105" s="20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>
      <c r="A106" s="248"/>
      <c r="B106" s="39"/>
      <c r="C106" s="20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>
      <c r="A107" s="248"/>
      <c r="B107" s="39" t="s">
        <v>1306</v>
      </c>
      <c r="C107" s="20" t="s">
        <v>368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>
      <c r="A108" s="248"/>
      <c r="B108" s="39" t="s">
        <v>5</v>
      </c>
      <c r="C108" s="20" t="s">
        <v>369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249"/>
      <c r="B109" s="41"/>
      <c r="C109" s="204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>
      <c r="A110" s="260" t="s">
        <v>371</v>
      </c>
      <c r="B110" s="43" t="s">
        <v>370</v>
      </c>
      <c r="C110" s="16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61"/>
      <c r="B111" s="143" t="s">
        <v>373</v>
      </c>
      <c r="C111" s="16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61"/>
      <c r="B112" s="143"/>
      <c r="C112" s="16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61"/>
      <c r="B113" s="39" t="s">
        <v>6</v>
      </c>
      <c r="C113" s="16" t="s">
        <v>368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61"/>
      <c r="B114" s="39" t="s">
        <v>7</v>
      </c>
      <c r="C114" s="16" t="s">
        <v>372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61"/>
      <c r="B115" s="39" t="s">
        <v>374</v>
      </c>
      <c r="C115" s="16" t="s">
        <v>375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 ht="15.75" thickBot="1">
      <c r="A116" s="262"/>
      <c r="B116" s="41"/>
      <c r="C116" s="42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12" t="s">
        <v>382</v>
      </c>
      <c r="B117" s="43" t="s">
        <v>376</v>
      </c>
      <c r="C117" s="203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13" t="s">
        <v>370</v>
      </c>
      <c r="B118" s="39" t="s">
        <v>11</v>
      </c>
      <c r="C118" s="20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13"/>
      <c r="B119" s="39"/>
      <c r="C119" s="20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13"/>
      <c r="B120" s="39" t="s">
        <v>377</v>
      </c>
      <c r="C120" s="20" t="s">
        <v>380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13"/>
      <c r="B121" s="39" t="s">
        <v>378</v>
      </c>
      <c r="C121" s="20" t="s">
        <v>381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13"/>
      <c r="B122" s="39" t="s">
        <v>9</v>
      </c>
      <c r="C122" s="20" t="s">
        <v>379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 ht="15.75" thickBot="1">
      <c r="A123" s="14"/>
      <c r="B123" s="41"/>
      <c r="C123" s="204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260" t="s">
        <v>384</v>
      </c>
      <c r="B124" s="43" t="s">
        <v>383</v>
      </c>
      <c r="C124" s="16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61"/>
      <c r="B125" s="143" t="s">
        <v>385</v>
      </c>
      <c r="C125" s="16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61"/>
      <c r="B126" s="143"/>
      <c r="C126" s="16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61"/>
      <c r="B127" s="39" t="s">
        <v>6</v>
      </c>
      <c r="C127" s="16" t="s">
        <v>380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61"/>
      <c r="B128" s="39" t="s">
        <v>7</v>
      </c>
      <c r="C128" s="16" t="s">
        <v>342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ht="15.75" thickBot="1">
      <c r="A129" s="262"/>
      <c r="B129" s="41"/>
      <c r="C129" s="16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12" t="s">
        <v>388</v>
      </c>
      <c r="B130" s="43" t="s">
        <v>386</v>
      </c>
      <c r="C130" s="19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13" t="s">
        <v>389</v>
      </c>
      <c r="B131" s="143" t="s">
        <v>1365</v>
      </c>
      <c r="C131" s="16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13"/>
      <c r="B132" s="51"/>
      <c r="C132" s="16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>
      <c r="A133" s="13"/>
      <c r="B133" s="51" t="s">
        <v>390</v>
      </c>
      <c r="C133" s="16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13"/>
      <c r="B134" s="39" t="s">
        <v>391</v>
      </c>
      <c r="C134" s="16" t="s">
        <v>399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>
      <c r="A135" s="13"/>
      <c r="B135" s="39" t="s">
        <v>392</v>
      </c>
      <c r="C135" s="16" t="s">
        <v>407</v>
      </c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13"/>
      <c r="B136" s="39" t="s">
        <v>393</v>
      </c>
      <c r="C136" s="16" t="s">
        <v>408</v>
      </c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13"/>
      <c r="B137" s="39" t="s">
        <v>394</v>
      </c>
      <c r="C137" s="16" t="s">
        <v>409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13"/>
      <c r="B138" s="39" t="s">
        <v>395</v>
      </c>
      <c r="C138" s="16" t="s">
        <v>410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13"/>
      <c r="B139" s="51" t="s">
        <v>396</v>
      </c>
      <c r="C139" s="16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>
      <c r="A140" s="13"/>
      <c r="B140" s="39" t="s">
        <v>411</v>
      </c>
      <c r="C140" s="16" t="s">
        <v>400</v>
      </c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>
      <c r="A141" s="13"/>
      <c r="B141" s="39" t="s">
        <v>412</v>
      </c>
      <c r="C141" s="16" t="s">
        <v>401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>
      <c r="A142" s="13"/>
      <c r="B142" s="39" t="s">
        <v>413</v>
      </c>
      <c r="C142" s="16" t="s">
        <v>402</v>
      </c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>
      <c r="A143" s="13"/>
      <c r="B143" s="39" t="s">
        <v>414</v>
      </c>
      <c r="C143" s="16" t="s">
        <v>403</v>
      </c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>
      <c r="A144" s="13"/>
      <c r="B144" s="39" t="s">
        <v>415</v>
      </c>
      <c r="C144" s="16" t="s">
        <v>404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>
      <c r="A145" s="13"/>
      <c r="B145" s="51" t="s">
        <v>397</v>
      </c>
      <c r="C145" s="16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>
      <c r="A146" s="13"/>
      <c r="B146" s="39" t="s">
        <v>1288</v>
      </c>
      <c r="C146" s="16" t="s">
        <v>405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>
      <c r="A147" s="13"/>
      <c r="B147" s="39" t="s">
        <v>416</v>
      </c>
      <c r="C147" s="16" t="s">
        <v>406</v>
      </c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>
      <c r="A148" s="13"/>
      <c r="B148" s="51" t="s">
        <v>122</v>
      </c>
      <c r="C148" s="16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>
      <c r="A149" s="13"/>
      <c r="B149" s="39" t="s">
        <v>417</v>
      </c>
      <c r="C149" s="16" t="s">
        <v>418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>
      <c r="A150" s="13"/>
      <c r="B150" s="39" t="s">
        <v>421</v>
      </c>
      <c r="C150" s="16" t="s">
        <v>419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>
      <c r="A151" s="13"/>
      <c r="B151" s="39" t="s">
        <v>398</v>
      </c>
      <c r="C151" s="16" t="s">
        <v>420</v>
      </c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 ht="15.75" thickBot="1">
      <c r="A152" s="14"/>
      <c r="B152" s="41"/>
      <c r="C152" s="17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>
      <c r="A153" s="260" t="s">
        <v>386</v>
      </c>
      <c r="B153" s="43" t="s">
        <v>422</v>
      </c>
      <c r="C153" s="203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>
      <c r="A154" s="261"/>
      <c r="B154" s="39" t="s">
        <v>11</v>
      </c>
      <c r="C154" s="20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>
      <c r="A155" s="261"/>
      <c r="B155" s="39"/>
      <c r="C155" s="20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>
      <c r="A156" s="261"/>
      <c r="B156" s="39" t="s">
        <v>423</v>
      </c>
      <c r="C156" s="20" t="s">
        <v>424</v>
      </c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>
      <c r="A157" s="261"/>
      <c r="B157" s="39" t="s">
        <v>5</v>
      </c>
      <c r="C157" s="20" t="s">
        <v>381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ht="15.75" thickBot="1">
      <c r="A158" s="262"/>
      <c r="B158" s="41"/>
      <c r="C158" s="20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>
      <c r="A159" s="260" t="s">
        <v>427</v>
      </c>
      <c r="B159" s="43" t="s">
        <v>425</v>
      </c>
      <c r="C159" s="19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>
      <c r="A160" s="261"/>
      <c r="B160" s="143" t="s">
        <v>1366</v>
      </c>
      <c r="C160" s="16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>
      <c r="A161" s="261"/>
      <c r="B161" s="143"/>
      <c r="C161" s="16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>
      <c r="A162" s="261"/>
      <c r="B162" s="39" t="s">
        <v>426</v>
      </c>
      <c r="C162" s="16" t="s">
        <v>340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 ht="15.75" thickBot="1">
      <c r="A163" s="262"/>
      <c r="B163" s="41"/>
      <c r="C163" s="17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>
      <c r="A164" s="12" t="s">
        <v>428</v>
      </c>
      <c r="B164" s="43" t="s">
        <v>340</v>
      </c>
      <c r="C164" s="19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>
      <c r="A165" s="13" t="s">
        <v>429</v>
      </c>
      <c r="B165" s="39" t="s">
        <v>767</v>
      </c>
      <c r="C165" s="16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>
      <c r="A166" s="13" t="s">
        <v>430</v>
      </c>
      <c r="B166" s="39"/>
      <c r="C166" s="16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>
      <c r="A167" s="13" t="s">
        <v>431</v>
      </c>
      <c r="B167" s="39" t="s">
        <v>299</v>
      </c>
      <c r="C167" s="16" t="s">
        <v>436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>
      <c r="A168" s="13" t="s">
        <v>425</v>
      </c>
      <c r="B168" s="39" t="s">
        <v>432</v>
      </c>
      <c r="C168" s="16" t="s">
        <v>437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>
      <c r="A169" s="13"/>
      <c r="B169" s="39" t="s">
        <v>433</v>
      </c>
      <c r="C169" s="16" t="s">
        <v>438</v>
      </c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>
      <c r="A170" s="13"/>
      <c r="B170" s="39" t="s">
        <v>434</v>
      </c>
      <c r="C170" s="16" t="s">
        <v>439</v>
      </c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 ht="15.75" thickBot="1">
      <c r="A171" s="14"/>
      <c r="B171" s="41"/>
      <c r="C171" s="17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>
      <c r="A172" s="260" t="s">
        <v>340</v>
      </c>
      <c r="B172" s="43" t="s">
        <v>435</v>
      </c>
      <c r="C172" s="19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>
      <c r="A173" s="261"/>
      <c r="B173" s="39" t="s">
        <v>771</v>
      </c>
      <c r="C173" s="16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>
      <c r="A174" s="261"/>
      <c r="B174" s="39"/>
      <c r="C174" s="16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>
      <c r="A175" s="261"/>
      <c r="B175" s="39" t="s">
        <v>299</v>
      </c>
      <c r="C175" s="16" t="s">
        <v>440</v>
      </c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>
      <c r="A176" s="261"/>
      <c r="B176" s="39" t="s">
        <v>432</v>
      </c>
      <c r="C176" s="16" t="s">
        <v>441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>
      <c r="A177" s="261"/>
      <c r="B177" s="39" t="s">
        <v>433</v>
      </c>
      <c r="C177" s="16" t="s">
        <v>442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61"/>
      <c r="B178" s="39" t="s">
        <v>434</v>
      </c>
      <c r="C178" s="16" t="s">
        <v>443</v>
      </c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1:13" ht="15.75" thickBot="1">
      <c r="A179" s="262"/>
      <c r="B179" s="41"/>
      <c r="C179" s="17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60" t="s">
        <v>435</v>
      </c>
      <c r="B180" s="43" t="s">
        <v>444</v>
      </c>
      <c r="C180" s="19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1:13" ht="24">
      <c r="A181" s="261"/>
      <c r="B181" s="39" t="s">
        <v>1367</v>
      </c>
      <c r="C181" s="16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1:13">
      <c r="A182" s="261"/>
      <c r="B182" s="39" t="s">
        <v>447</v>
      </c>
      <c r="C182" s="16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1:13">
      <c r="A183" s="261"/>
      <c r="B183" s="39"/>
      <c r="C183" s="16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1:13">
      <c r="A184" s="261"/>
      <c r="B184" s="39" t="s">
        <v>299</v>
      </c>
      <c r="C184" s="16" t="s">
        <v>445</v>
      </c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3">
      <c r="A185" s="261"/>
      <c r="B185" s="39" t="s">
        <v>433</v>
      </c>
      <c r="C185" s="16" t="s">
        <v>446</v>
      </c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 ht="15.75" thickBot="1">
      <c r="A186" s="262"/>
      <c r="B186" s="41"/>
      <c r="C186" s="17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>
      <c r="A187" s="260" t="s">
        <v>444</v>
      </c>
      <c r="B187" s="43" t="s">
        <v>448</v>
      </c>
      <c r="C187" s="19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 ht="24">
      <c r="A188" s="261"/>
      <c r="B188" s="39" t="s">
        <v>1367</v>
      </c>
      <c r="C188" s="16" t="s">
        <v>1368</v>
      </c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>
      <c r="A189" s="261"/>
      <c r="B189" s="39" t="s">
        <v>468</v>
      </c>
      <c r="C189" s="16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>
      <c r="A190" s="261"/>
      <c r="B190" s="39"/>
      <c r="C190" s="16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>
      <c r="A191" s="261"/>
      <c r="B191" s="39" t="s">
        <v>299</v>
      </c>
      <c r="C191" s="16" t="s">
        <v>450</v>
      </c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>
      <c r="A192" s="261"/>
      <c r="B192" s="39" t="s">
        <v>433</v>
      </c>
      <c r="C192" s="16" t="s">
        <v>451</v>
      </c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 ht="15.75" thickBot="1">
      <c r="A193" s="262"/>
      <c r="B193" s="41"/>
      <c r="C193" s="17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13">
      <c r="A194" s="260" t="s">
        <v>448</v>
      </c>
      <c r="B194" s="43" t="s">
        <v>449</v>
      </c>
      <c r="C194" s="19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1:13" ht="24">
      <c r="A195" s="261"/>
      <c r="B195" s="39" t="s">
        <v>1367</v>
      </c>
      <c r="C195" s="16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1:13">
      <c r="A196" s="261"/>
      <c r="B196" s="39" t="s">
        <v>473</v>
      </c>
      <c r="C196" s="16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>
      <c r="A197" s="261"/>
      <c r="B197" s="39"/>
      <c r="C197" s="16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1:13">
      <c r="A198" s="261"/>
      <c r="B198" s="39" t="s">
        <v>299</v>
      </c>
      <c r="C198" s="16" t="s">
        <v>452</v>
      </c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1:13">
      <c r="A199" s="261"/>
      <c r="B199" s="39" t="s">
        <v>433</v>
      </c>
      <c r="C199" s="16" t="s">
        <v>453</v>
      </c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1:13" ht="15.75" thickBot="1">
      <c r="A200" s="262"/>
      <c r="B200" s="41"/>
      <c r="C200" s="17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>
      <c r="A201" s="260" t="s">
        <v>449</v>
      </c>
      <c r="B201" s="43" t="s">
        <v>469</v>
      </c>
      <c r="C201" s="19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 ht="24">
      <c r="A202" s="261"/>
      <c r="B202" s="39" t="s">
        <v>1367</v>
      </c>
      <c r="C202" s="16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1:13">
      <c r="A203" s="261"/>
      <c r="B203" s="39" t="s">
        <v>474</v>
      </c>
      <c r="C203" s="16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1:13">
      <c r="A204" s="261"/>
      <c r="B204" s="39"/>
      <c r="C204" s="16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>
      <c r="A205" s="261"/>
      <c r="B205" s="39" t="s">
        <v>299</v>
      </c>
      <c r="C205" s="16" t="s">
        <v>454</v>
      </c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>
      <c r="A206" s="261"/>
      <c r="B206" s="39" t="s">
        <v>433</v>
      </c>
      <c r="C206" s="16" t="s">
        <v>455</v>
      </c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 ht="15.75" thickBot="1">
      <c r="A207" s="262"/>
      <c r="B207" s="41"/>
      <c r="C207" s="17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>
      <c r="A208" s="260" t="s">
        <v>469</v>
      </c>
      <c r="B208" s="43" t="s">
        <v>470</v>
      </c>
      <c r="C208" s="19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 ht="24">
      <c r="A209" s="261"/>
      <c r="B209" s="39" t="s">
        <v>1367</v>
      </c>
      <c r="C209" s="16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>
      <c r="A210" s="261"/>
      <c r="B210" s="39" t="s">
        <v>475</v>
      </c>
      <c r="C210" s="16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>
      <c r="A211" s="261"/>
      <c r="B211" s="39"/>
      <c r="C211" s="16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>
      <c r="A212" s="261"/>
      <c r="B212" s="39" t="s">
        <v>299</v>
      </c>
      <c r="C212" s="16" t="s">
        <v>456</v>
      </c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>
      <c r="A213" s="261"/>
      <c r="B213" s="39" t="s">
        <v>433</v>
      </c>
      <c r="C213" s="16" t="s">
        <v>457</v>
      </c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 ht="15.75" thickBot="1">
      <c r="A214" s="262"/>
      <c r="B214" s="41"/>
      <c r="C214" s="17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>
      <c r="A215" s="260" t="s">
        <v>470</v>
      </c>
      <c r="B215" s="43" t="s">
        <v>471</v>
      </c>
      <c r="C215" s="19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 ht="24">
      <c r="A216" s="261"/>
      <c r="B216" s="39" t="s">
        <v>1367</v>
      </c>
      <c r="C216" s="16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>
      <c r="A217" s="261"/>
      <c r="B217" s="39" t="s">
        <v>476</v>
      </c>
      <c r="C217" s="16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>
      <c r="A218" s="261"/>
      <c r="B218" s="39"/>
      <c r="C218" s="16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>
      <c r="A219" s="261"/>
      <c r="B219" s="39" t="s">
        <v>299</v>
      </c>
      <c r="C219" s="16" t="s">
        <v>458</v>
      </c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>
      <c r="A220" s="261"/>
      <c r="B220" s="39" t="s">
        <v>433</v>
      </c>
      <c r="C220" s="16" t="s">
        <v>459</v>
      </c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3" ht="15.75" thickBot="1">
      <c r="A221" s="262"/>
      <c r="B221" s="41"/>
      <c r="C221" s="17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3">
      <c r="A222" s="260" t="s">
        <v>471</v>
      </c>
      <c r="B222" s="43" t="s">
        <v>472</v>
      </c>
      <c r="C222" s="19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3" ht="24">
      <c r="A223" s="261"/>
      <c r="B223" s="39" t="s">
        <v>1367</v>
      </c>
      <c r="C223" s="16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>
      <c r="A224" s="261"/>
      <c r="B224" s="39" t="s">
        <v>477</v>
      </c>
      <c r="C224" s="16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1"/>
      <c r="B225" s="39"/>
      <c r="C225" s="16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1"/>
      <c r="B226" s="39" t="s">
        <v>299</v>
      </c>
      <c r="C226" s="16" t="s">
        <v>460</v>
      </c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1"/>
      <c r="B227" s="39" t="s">
        <v>433</v>
      </c>
      <c r="C227" s="16" t="s">
        <v>461</v>
      </c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 ht="15.75" thickBot="1">
      <c r="A228" s="262"/>
      <c r="B228" s="41"/>
      <c r="C228" s="17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0" t="s">
        <v>472</v>
      </c>
      <c r="B229" s="43" t="s">
        <v>478</v>
      </c>
      <c r="C229" s="19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 ht="24">
      <c r="A230" s="261"/>
      <c r="B230" s="39" t="s">
        <v>1369</v>
      </c>
      <c r="C230" s="16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1"/>
      <c r="B231" s="39" t="s">
        <v>479</v>
      </c>
      <c r="C231" s="16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1"/>
      <c r="B232" s="39"/>
      <c r="C232" s="16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1"/>
      <c r="B233" s="39" t="s">
        <v>299</v>
      </c>
      <c r="C233" s="16" t="s">
        <v>462</v>
      </c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1"/>
      <c r="B234" s="39" t="s">
        <v>433</v>
      </c>
      <c r="C234" s="16" t="s">
        <v>463</v>
      </c>
      <c r="D234" s="28"/>
      <c r="E234" s="28"/>
      <c r="F234" s="28"/>
      <c r="G234" s="28"/>
      <c r="H234" s="28"/>
      <c r="I234" s="28"/>
      <c r="J234" s="28"/>
      <c r="K234" s="28"/>
      <c r="L234" s="28"/>
      <c r="M234" s="28"/>
    </row>
    <row r="235" spans="1:13" ht="15.75" thickBot="1">
      <c r="A235" s="262"/>
      <c r="B235" s="41"/>
      <c r="C235" s="17"/>
      <c r="D235" s="28"/>
      <c r="E235" s="28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0" t="s">
        <v>478</v>
      </c>
      <c r="B236" s="43" t="s">
        <v>480</v>
      </c>
      <c r="C236" s="19"/>
      <c r="D236" s="28"/>
      <c r="E236" s="28"/>
      <c r="F236" s="28"/>
      <c r="G236" s="28"/>
      <c r="H236" s="28"/>
      <c r="I236" s="28"/>
      <c r="J236" s="28"/>
      <c r="K236" s="28"/>
      <c r="L236" s="28"/>
      <c r="M236" s="28"/>
    </row>
    <row r="237" spans="1:13" ht="24">
      <c r="A237" s="261"/>
      <c r="B237" s="39" t="s">
        <v>1369</v>
      </c>
      <c r="C237" s="16"/>
      <c r="D237" s="28"/>
      <c r="E237" s="28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1"/>
      <c r="B238" s="39" t="s">
        <v>481</v>
      </c>
      <c r="C238" s="16"/>
      <c r="D238" s="28"/>
      <c r="E238" s="28"/>
      <c r="F238" s="28"/>
      <c r="G238" s="28"/>
      <c r="H238" s="28"/>
      <c r="I238" s="28"/>
      <c r="J238" s="28"/>
      <c r="K238" s="28"/>
      <c r="L238" s="28"/>
      <c r="M238" s="28"/>
    </row>
    <row r="239" spans="1:13">
      <c r="A239" s="261"/>
      <c r="B239" s="39"/>
      <c r="C239" s="16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>
      <c r="A240" s="261"/>
      <c r="B240" s="39" t="s">
        <v>299</v>
      </c>
      <c r="C240" s="16" t="s">
        <v>464</v>
      </c>
      <c r="D240" s="28"/>
      <c r="E240" s="28"/>
      <c r="F240" s="28"/>
      <c r="G240" s="28"/>
      <c r="H240" s="28"/>
      <c r="I240" s="28"/>
      <c r="J240" s="28"/>
      <c r="K240" s="28"/>
      <c r="L240" s="28"/>
      <c r="M240" s="28"/>
    </row>
    <row r="241" spans="1:13">
      <c r="A241" s="261"/>
      <c r="B241" s="39" t="s">
        <v>433</v>
      </c>
      <c r="C241" s="16" t="s">
        <v>465</v>
      </c>
      <c r="D241" s="28"/>
      <c r="E241" s="28"/>
      <c r="F241" s="28"/>
      <c r="G241" s="28"/>
      <c r="H241" s="28"/>
      <c r="I241" s="28"/>
      <c r="J241" s="28"/>
      <c r="K241" s="28"/>
      <c r="L241" s="28"/>
      <c r="M241" s="28"/>
    </row>
    <row r="242" spans="1:13" ht="15.75" thickBot="1">
      <c r="A242" s="262"/>
      <c r="B242" s="41"/>
      <c r="C242" s="17"/>
      <c r="D242" s="28"/>
      <c r="E242" s="28"/>
      <c r="F242" s="28"/>
      <c r="G242" s="28"/>
      <c r="H242" s="28"/>
      <c r="I242" s="28"/>
      <c r="J242" s="28"/>
      <c r="K242" s="28"/>
      <c r="L242" s="28"/>
      <c r="M242" s="28"/>
    </row>
    <row r="243" spans="1:13">
      <c r="A243" s="260" t="s">
        <v>480</v>
      </c>
      <c r="B243" s="43" t="s">
        <v>482</v>
      </c>
      <c r="C243" s="19"/>
      <c r="D243" s="28"/>
      <c r="E243" s="28"/>
      <c r="F243" s="28"/>
      <c r="G243" s="28"/>
      <c r="H243" s="28"/>
      <c r="I243" s="28"/>
      <c r="J243" s="28"/>
      <c r="K243" s="28"/>
      <c r="L243" s="28"/>
      <c r="M243" s="28"/>
    </row>
    <row r="244" spans="1:13" ht="24">
      <c r="A244" s="261"/>
      <c r="B244" s="39" t="s">
        <v>1369</v>
      </c>
      <c r="C244" s="16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>
      <c r="A245" s="261"/>
      <c r="B245" s="39" t="s">
        <v>484</v>
      </c>
      <c r="C245" s="16"/>
      <c r="D245" s="28"/>
      <c r="E245" s="28"/>
      <c r="F245" s="28"/>
      <c r="G245" s="28"/>
      <c r="H245" s="28"/>
      <c r="I245" s="28"/>
      <c r="J245" s="28"/>
      <c r="K245" s="28"/>
      <c r="L245" s="28"/>
      <c r="M245" s="28"/>
    </row>
    <row r="246" spans="1:13">
      <c r="A246" s="261"/>
      <c r="B246" s="39"/>
      <c r="C246" s="16"/>
      <c r="D246" s="28"/>
      <c r="E246" s="28"/>
      <c r="F246" s="28"/>
      <c r="G246" s="28"/>
      <c r="H246" s="28"/>
      <c r="I246" s="28"/>
      <c r="J246" s="28"/>
      <c r="K246" s="28"/>
      <c r="L246" s="28"/>
      <c r="M246" s="28"/>
    </row>
    <row r="247" spans="1:13">
      <c r="A247" s="261"/>
      <c r="B247" s="39" t="s">
        <v>299</v>
      </c>
      <c r="C247" s="16" t="s">
        <v>466</v>
      </c>
      <c r="D247" s="28"/>
      <c r="E247" s="28"/>
      <c r="F247" s="28"/>
      <c r="G247" s="28"/>
      <c r="H247" s="28"/>
      <c r="I247" s="28"/>
      <c r="J247" s="28"/>
      <c r="K247" s="28"/>
      <c r="L247" s="28"/>
      <c r="M247" s="28"/>
    </row>
    <row r="248" spans="1:13">
      <c r="A248" s="261"/>
      <c r="B248" s="39" t="s">
        <v>433</v>
      </c>
      <c r="C248" s="16" t="s">
        <v>467</v>
      </c>
      <c r="D248" s="28"/>
      <c r="E248" s="28"/>
      <c r="F248" s="28"/>
      <c r="G248" s="28"/>
      <c r="H248" s="28"/>
      <c r="I248" s="28"/>
      <c r="J248" s="28"/>
      <c r="K248" s="28"/>
      <c r="L248" s="28"/>
      <c r="M248" s="28"/>
    </row>
    <row r="249" spans="1:13" ht="15.75" thickBot="1">
      <c r="A249" s="262"/>
      <c r="B249" s="41"/>
      <c r="C249" s="17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>
      <c r="A250" s="260" t="s">
        <v>482</v>
      </c>
      <c r="B250" s="43" t="s">
        <v>483</v>
      </c>
      <c r="C250" s="19"/>
      <c r="D250" s="28"/>
      <c r="E250" s="28"/>
      <c r="F250" s="28"/>
      <c r="G250" s="28"/>
      <c r="H250" s="28"/>
      <c r="I250" s="28"/>
      <c r="J250" s="28"/>
      <c r="K250" s="28"/>
      <c r="L250" s="28"/>
      <c r="M250" s="28"/>
    </row>
    <row r="251" spans="1:13" ht="24">
      <c r="A251" s="261"/>
      <c r="B251" s="39" t="s">
        <v>1369</v>
      </c>
      <c r="C251" s="16"/>
      <c r="D251" s="28"/>
      <c r="E251" s="28"/>
      <c r="F251" s="28"/>
      <c r="G251" s="28"/>
      <c r="H251" s="28"/>
      <c r="I251" s="28"/>
      <c r="J251" s="28"/>
      <c r="K251" s="28"/>
      <c r="L251" s="28"/>
      <c r="M251" s="28"/>
    </row>
    <row r="252" spans="1:13">
      <c r="A252" s="261"/>
      <c r="B252" s="39" t="s">
        <v>485</v>
      </c>
      <c r="C252" s="16"/>
      <c r="D252" s="28"/>
      <c r="E252" s="28"/>
      <c r="F252" s="28"/>
      <c r="G252" s="28"/>
      <c r="H252" s="28"/>
      <c r="I252" s="28"/>
      <c r="J252" s="28"/>
      <c r="K252" s="28"/>
      <c r="L252" s="28"/>
      <c r="M252" s="28"/>
    </row>
    <row r="253" spans="1:13">
      <c r="A253" s="261"/>
      <c r="B253" s="39"/>
      <c r="C253" s="16"/>
      <c r="D253" s="28"/>
      <c r="E253" s="28"/>
      <c r="F253" s="28"/>
      <c r="G253" s="28"/>
      <c r="H253" s="28"/>
      <c r="I253" s="28"/>
      <c r="J253" s="28"/>
      <c r="K253" s="28"/>
      <c r="L253" s="28"/>
      <c r="M253" s="28"/>
    </row>
    <row r="254" spans="1:13">
      <c r="A254" s="261"/>
      <c r="B254" s="39" t="s">
        <v>299</v>
      </c>
      <c r="C254" s="16" t="s">
        <v>486</v>
      </c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>
      <c r="A255" s="261"/>
      <c r="B255" s="39" t="s">
        <v>433</v>
      </c>
      <c r="C255" s="16" t="s">
        <v>487</v>
      </c>
      <c r="D255" s="28"/>
      <c r="E255" s="28"/>
      <c r="F255" s="28"/>
      <c r="G255" s="28"/>
      <c r="H255" s="28"/>
      <c r="I255" s="28"/>
      <c r="J255" s="28"/>
      <c r="K255" s="28"/>
      <c r="L255" s="28"/>
      <c r="M255" s="28"/>
    </row>
    <row r="256" spans="1:13" ht="15.75" thickBot="1">
      <c r="A256" s="262"/>
      <c r="B256" s="41"/>
      <c r="C256" s="17"/>
      <c r="D256" s="28"/>
      <c r="E256" s="28"/>
      <c r="F256" s="28"/>
      <c r="G256" s="28"/>
      <c r="H256" s="28"/>
      <c r="I256" s="28"/>
      <c r="J256" s="28"/>
      <c r="K256" s="28"/>
      <c r="L256" s="28"/>
      <c r="M256" s="28"/>
    </row>
    <row r="257" spans="1:13">
      <c r="A257" s="260" t="s">
        <v>483</v>
      </c>
      <c r="B257" s="43" t="s">
        <v>488</v>
      </c>
      <c r="C257" s="19"/>
      <c r="D257" s="28"/>
      <c r="E257" s="28"/>
      <c r="F257" s="28"/>
      <c r="G257" s="28"/>
      <c r="H257" s="28"/>
      <c r="I257" s="28"/>
      <c r="J257" s="28"/>
      <c r="K257" s="28"/>
      <c r="L257" s="28"/>
      <c r="M257" s="28"/>
    </row>
    <row r="258" spans="1:13">
      <c r="A258" s="261"/>
      <c r="B258" s="39" t="s">
        <v>789</v>
      </c>
      <c r="C258" s="16"/>
      <c r="D258" s="28"/>
      <c r="E258" s="28"/>
      <c r="F258" s="28"/>
      <c r="G258" s="28"/>
      <c r="H258" s="28"/>
      <c r="I258" s="28"/>
      <c r="J258" s="28"/>
      <c r="K258" s="28"/>
      <c r="L258" s="28"/>
      <c r="M258" s="28"/>
    </row>
    <row r="259" spans="1:13">
      <c r="A259" s="261"/>
      <c r="B259" s="39"/>
      <c r="C259" s="16"/>
      <c r="D259" s="28"/>
      <c r="E259" s="28"/>
      <c r="F259" s="28"/>
      <c r="G259" s="28"/>
      <c r="H259" s="28"/>
      <c r="I259" s="28"/>
      <c r="J259" s="28"/>
      <c r="K259" s="28"/>
      <c r="L259" s="28"/>
      <c r="M259" s="28"/>
    </row>
    <row r="260" spans="1:13">
      <c r="A260" s="261"/>
      <c r="B260" s="39" t="s">
        <v>489</v>
      </c>
      <c r="C260" s="16" t="s">
        <v>497</v>
      </c>
      <c r="D260" s="28"/>
      <c r="E260" s="28"/>
      <c r="F260" s="28"/>
      <c r="G260" s="28"/>
      <c r="H260" s="28"/>
      <c r="I260" s="28"/>
      <c r="J260" s="28"/>
      <c r="K260" s="28"/>
      <c r="L260" s="28"/>
      <c r="M260" s="28"/>
    </row>
    <row r="261" spans="1:13">
      <c r="A261" s="261"/>
      <c r="B261" s="39" t="s">
        <v>1295</v>
      </c>
      <c r="C261" s="16" t="s">
        <v>498</v>
      </c>
      <c r="D261" s="28"/>
      <c r="E261" s="28"/>
      <c r="F261" s="28"/>
      <c r="G261" s="28"/>
      <c r="H261" s="28"/>
      <c r="I261" s="28"/>
      <c r="J261" s="28"/>
      <c r="K261" s="28"/>
      <c r="L261" s="28"/>
      <c r="M261" s="28"/>
    </row>
    <row r="262" spans="1:13">
      <c r="A262" s="261"/>
      <c r="B262" s="39" t="s">
        <v>490</v>
      </c>
      <c r="C262" s="16" t="s">
        <v>499</v>
      </c>
      <c r="D262" s="28"/>
      <c r="E262" s="28"/>
      <c r="F262" s="28"/>
      <c r="G262" s="28"/>
      <c r="H262" s="28"/>
      <c r="I262" s="28"/>
      <c r="J262" s="28"/>
      <c r="K262" s="28"/>
      <c r="L262" s="28"/>
      <c r="M262" s="28"/>
    </row>
    <row r="263" spans="1:13">
      <c r="A263" s="261"/>
      <c r="B263" s="39" t="s">
        <v>491</v>
      </c>
      <c r="C263" s="16" t="s">
        <v>500</v>
      </c>
      <c r="D263" s="28"/>
      <c r="E263" s="28"/>
      <c r="F263" s="28"/>
      <c r="G263" s="28"/>
      <c r="H263" s="28"/>
      <c r="I263" s="28"/>
      <c r="J263" s="28"/>
      <c r="K263" s="28"/>
      <c r="L263" s="28"/>
      <c r="M263" s="28"/>
    </row>
    <row r="264" spans="1:13">
      <c r="A264" s="261"/>
      <c r="B264" s="39" t="s">
        <v>492</v>
      </c>
      <c r="C264" s="16" t="s">
        <v>501</v>
      </c>
      <c r="D264" s="28"/>
      <c r="E264" s="28"/>
      <c r="F264" s="28"/>
      <c r="G264" s="28"/>
      <c r="H264" s="28"/>
      <c r="I264" s="28"/>
      <c r="J264" s="28"/>
      <c r="K264" s="28"/>
      <c r="L264" s="28"/>
      <c r="M264" s="28"/>
    </row>
    <row r="265" spans="1:13">
      <c r="A265" s="261"/>
      <c r="B265" s="39" t="s">
        <v>493</v>
      </c>
      <c r="C265" s="16" t="s">
        <v>502</v>
      </c>
      <c r="D265" s="28"/>
      <c r="E265" s="28"/>
      <c r="F265" s="28"/>
      <c r="G265" s="28"/>
      <c r="H265" s="28"/>
      <c r="I265" s="28"/>
      <c r="J265" s="28"/>
      <c r="K265" s="28"/>
      <c r="L265" s="28"/>
      <c r="M265" s="28"/>
    </row>
    <row r="266" spans="1:13">
      <c r="A266" s="261"/>
      <c r="B266" s="39" t="s">
        <v>494</v>
      </c>
      <c r="C266" s="16" t="s">
        <v>503</v>
      </c>
      <c r="D266" s="28"/>
      <c r="E266" s="28"/>
      <c r="F266" s="28"/>
      <c r="G266" s="28"/>
      <c r="H266" s="28"/>
      <c r="I266" s="28"/>
      <c r="J266" s="28"/>
      <c r="K266" s="28"/>
      <c r="L266" s="28"/>
      <c r="M266" s="28"/>
    </row>
    <row r="267" spans="1:13">
      <c r="A267" s="261"/>
      <c r="B267" s="39" t="s">
        <v>495</v>
      </c>
      <c r="C267" s="16" t="s">
        <v>504</v>
      </c>
      <c r="D267" s="28"/>
      <c r="E267" s="28"/>
      <c r="F267" s="28"/>
      <c r="G267" s="28"/>
      <c r="H267" s="28"/>
      <c r="I267" s="28"/>
      <c r="J267" s="28"/>
      <c r="K267" s="28"/>
      <c r="L267" s="28"/>
      <c r="M267" s="28"/>
    </row>
    <row r="268" spans="1:13">
      <c r="A268" s="261"/>
      <c r="B268" s="39" t="s">
        <v>496</v>
      </c>
      <c r="C268" s="16" t="s">
        <v>505</v>
      </c>
      <c r="D268" s="28"/>
      <c r="E268" s="28"/>
      <c r="F268" s="28"/>
      <c r="G268" s="28"/>
      <c r="H268" s="28"/>
      <c r="I268" s="28"/>
      <c r="J268" s="28"/>
      <c r="K268" s="28"/>
      <c r="L268" s="28"/>
      <c r="M268" s="28"/>
    </row>
    <row r="269" spans="1:13" ht="15.75" thickBot="1">
      <c r="A269" s="262"/>
      <c r="B269" s="41"/>
      <c r="C269" s="17"/>
      <c r="D269" s="28"/>
      <c r="E269" s="28"/>
      <c r="F269" s="28"/>
      <c r="G269" s="28"/>
      <c r="H269" s="28"/>
      <c r="I269" s="28"/>
      <c r="J269" s="28"/>
      <c r="K269" s="28"/>
      <c r="L269" s="28"/>
      <c r="M269" s="28"/>
    </row>
    <row r="270" spans="1:13">
      <c r="A270" s="260" t="s">
        <v>488</v>
      </c>
      <c r="B270" s="43" t="s">
        <v>506</v>
      </c>
      <c r="C270" s="15"/>
      <c r="D270" s="28"/>
      <c r="E270" s="28"/>
      <c r="F270" s="28"/>
      <c r="G270" s="28"/>
      <c r="H270" s="28"/>
      <c r="I270" s="28"/>
      <c r="J270" s="28"/>
      <c r="K270" s="28"/>
      <c r="L270" s="28"/>
      <c r="M270" s="28"/>
    </row>
    <row r="271" spans="1:13">
      <c r="A271" s="261"/>
      <c r="B271" s="39" t="s">
        <v>11</v>
      </c>
      <c r="C271" s="20"/>
      <c r="D271" s="28"/>
      <c r="E271" s="28"/>
      <c r="F271" s="28"/>
      <c r="G271" s="28"/>
      <c r="H271" s="28"/>
      <c r="I271" s="28"/>
      <c r="J271" s="28"/>
      <c r="K271" s="28"/>
      <c r="L271" s="28"/>
      <c r="M271" s="28"/>
    </row>
    <row r="272" spans="1:13">
      <c r="A272" s="261"/>
      <c r="B272" s="39"/>
      <c r="C272" s="20"/>
      <c r="D272" s="28"/>
      <c r="E272" s="28"/>
      <c r="F272" s="28"/>
      <c r="G272" s="28"/>
      <c r="H272" s="28"/>
      <c r="I272" s="28"/>
      <c r="J272" s="28"/>
      <c r="K272" s="28"/>
      <c r="L272" s="28"/>
      <c r="M272" s="28"/>
    </row>
    <row r="273" spans="1:13" ht="24">
      <c r="A273" s="261"/>
      <c r="B273" s="39" t="s">
        <v>507</v>
      </c>
      <c r="C273" s="20" t="s">
        <v>508</v>
      </c>
      <c r="D273" s="28"/>
      <c r="E273" s="28"/>
      <c r="F273" s="28"/>
      <c r="G273" s="28"/>
      <c r="H273" s="28"/>
      <c r="I273" s="28"/>
      <c r="J273" s="28"/>
      <c r="K273" s="28"/>
      <c r="L273" s="28"/>
      <c r="M273" s="28"/>
    </row>
    <row r="274" spans="1:13">
      <c r="A274" s="261"/>
      <c r="B274" s="39" t="s">
        <v>5</v>
      </c>
      <c r="C274" s="20" t="s">
        <v>290</v>
      </c>
      <c r="D274" s="28"/>
      <c r="E274" s="28"/>
      <c r="F274" s="28"/>
      <c r="G274" s="28"/>
      <c r="H274" s="28"/>
      <c r="I274" s="28"/>
      <c r="J274" s="28"/>
      <c r="K274" s="28"/>
      <c r="L274" s="28"/>
      <c r="M274" s="28"/>
    </row>
    <row r="275" spans="1:13" ht="15.75" thickBot="1">
      <c r="A275" s="262"/>
      <c r="B275" s="41"/>
      <c r="C275" s="201"/>
      <c r="D275" s="28"/>
      <c r="E275" s="28"/>
      <c r="F275" s="28"/>
      <c r="G275" s="28"/>
      <c r="H275" s="28"/>
      <c r="I275" s="28"/>
      <c r="J275" s="28"/>
      <c r="K275" s="28"/>
      <c r="L275" s="28"/>
      <c r="M275" s="28"/>
    </row>
    <row r="276" spans="1:13">
      <c r="A276" s="260" t="s">
        <v>506</v>
      </c>
      <c r="B276" s="43" t="s">
        <v>509</v>
      </c>
      <c r="C276" s="19"/>
      <c r="D276" s="28"/>
      <c r="E276" s="28"/>
      <c r="F276" s="28"/>
      <c r="G276" s="28"/>
      <c r="H276" s="28"/>
      <c r="I276" s="28"/>
      <c r="J276" s="28"/>
      <c r="K276" s="28"/>
      <c r="L276" s="28"/>
      <c r="M276" s="28"/>
    </row>
    <row r="277" spans="1:13">
      <c r="A277" s="261"/>
      <c r="B277" s="39" t="s">
        <v>510</v>
      </c>
      <c r="C277" s="16"/>
      <c r="D277" s="28"/>
      <c r="E277" s="28"/>
      <c r="F277" s="28"/>
      <c r="G277" s="28"/>
      <c r="H277" s="28"/>
      <c r="I277" s="28"/>
      <c r="J277" s="28"/>
      <c r="K277" s="28"/>
      <c r="L277" s="28"/>
      <c r="M277" s="28"/>
    </row>
    <row r="278" spans="1:13">
      <c r="A278" s="261"/>
      <c r="B278" s="39"/>
      <c r="C278" s="16"/>
      <c r="D278" s="28"/>
      <c r="E278" s="28"/>
      <c r="F278" s="28"/>
      <c r="G278" s="28"/>
      <c r="H278" s="28"/>
      <c r="I278" s="28"/>
      <c r="J278" s="28"/>
      <c r="K278" s="28"/>
      <c r="L278" s="28"/>
      <c r="M278" s="28"/>
    </row>
    <row r="279" spans="1:13">
      <c r="A279" s="261"/>
      <c r="B279" s="39" t="s">
        <v>529</v>
      </c>
      <c r="C279" s="16" t="s">
        <v>511</v>
      </c>
      <c r="D279" s="28"/>
      <c r="E279" s="28"/>
      <c r="F279" s="28"/>
      <c r="G279" s="28"/>
      <c r="H279" s="28"/>
      <c r="I279" s="28"/>
      <c r="J279" s="28"/>
      <c r="K279" s="28"/>
      <c r="L279" s="28"/>
      <c r="M279" s="28"/>
    </row>
    <row r="280" spans="1:13">
      <c r="A280" s="261"/>
      <c r="B280" s="39" t="s">
        <v>530</v>
      </c>
      <c r="C280" s="16" t="s">
        <v>512</v>
      </c>
      <c r="D280" s="28"/>
      <c r="E280" s="28"/>
      <c r="F280" s="28"/>
      <c r="G280" s="28"/>
      <c r="H280" s="28"/>
      <c r="I280" s="28"/>
      <c r="J280" s="28"/>
      <c r="K280" s="28"/>
      <c r="L280" s="28"/>
      <c r="M280" s="28"/>
    </row>
    <row r="281" spans="1:13">
      <c r="A281" s="261"/>
      <c r="B281" s="39" t="s">
        <v>531</v>
      </c>
      <c r="C281" s="16" t="s">
        <v>513</v>
      </c>
      <c r="D281" s="28"/>
      <c r="E281" s="28"/>
      <c r="F281" s="28"/>
      <c r="G281" s="28"/>
      <c r="H281" s="28"/>
      <c r="I281" s="28"/>
      <c r="J281" s="28"/>
      <c r="K281" s="28"/>
      <c r="L281" s="28"/>
      <c r="M281" s="28"/>
    </row>
    <row r="282" spans="1:13">
      <c r="A282" s="261"/>
      <c r="B282" s="39" t="s">
        <v>532</v>
      </c>
      <c r="C282" s="16" t="s">
        <v>514</v>
      </c>
      <c r="D282" s="28"/>
      <c r="E282" s="28"/>
      <c r="F282" s="28"/>
      <c r="G282" s="28"/>
      <c r="H282" s="28"/>
      <c r="I282" s="28"/>
      <c r="J282" s="28"/>
      <c r="K282" s="28"/>
      <c r="L282" s="28"/>
      <c r="M282" s="28"/>
    </row>
    <row r="283" spans="1:13">
      <c r="A283" s="261"/>
      <c r="B283" s="39" t="s">
        <v>533</v>
      </c>
      <c r="C283" s="16" t="s">
        <v>515</v>
      </c>
      <c r="D283" s="28"/>
      <c r="E283" s="28"/>
      <c r="F283" s="28"/>
      <c r="G283" s="28"/>
      <c r="H283" s="28"/>
      <c r="I283" s="28"/>
      <c r="J283" s="28"/>
      <c r="K283" s="28"/>
      <c r="L283" s="28"/>
      <c r="M283" s="28"/>
    </row>
    <row r="284" spans="1:13">
      <c r="A284" s="261"/>
      <c r="B284" s="39" t="s">
        <v>534</v>
      </c>
      <c r="C284" s="16" t="s">
        <v>516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</row>
    <row r="285" spans="1:13">
      <c r="A285" s="261"/>
      <c r="B285" s="39" t="s">
        <v>535</v>
      </c>
      <c r="C285" s="16" t="s">
        <v>517</v>
      </c>
      <c r="D285" s="28"/>
      <c r="E285" s="28"/>
      <c r="F285" s="28"/>
      <c r="G285" s="28"/>
      <c r="H285" s="28"/>
      <c r="I285" s="28"/>
      <c r="J285" s="28"/>
      <c r="K285" s="28"/>
      <c r="L285" s="28"/>
      <c r="M285" s="28"/>
    </row>
    <row r="286" spans="1:13">
      <c r="A286" s="261"/>
      <c r="B286" s="39" t="s">
        <v>536</v>
      </c>
      <c r="C286" s="16" t="s">
        <v>518</v>
      </c>
      <c r="D286" s="28"/>
      <c r="E286" s="28"/>
      <c r="F286" s="28"/>
      <c r="G286" s="28"/>
      <c r="H286" s="28"/>
      <c r="I286" s="28"/>
      <c r="J286" s="28"/>
      <c r="K286" s="28"/>
      <c r="L286" s="28"/>
      <c r="M286" s="28"/>
    </row>
    <row r="287" spans="1:13">
      <c r="A287" s="261"/>
      <c r="B287" s="39" t="s">
        <v>537</v>
      </c>
      <c r="C287" s="16" t="s">
        <v>519</v>
      </c>
      <c r="D287" s="28"/>
      <c r="E287" s="28"/>
      <c r="F287" s="28"/>
      <c r="G287" s="28"/>
      <c r="H287" s="28"/>
      <c r="I287" s="28"/>
      <c r="J287" s="28"/>
      <c r="K287" s="28"/>
      <c r="L287" s="28"/>
      <c r="M287" s="28"/>
    </row>
    <row r="288" spans="1:13">
      <c r="A288" s="261"/>
      <c r="B288" s="39" t="s">
        <v>538</v>
      </c>
      <c r="C288" s="16" t="s">
        <v>520</v>
      </c>
      <c r="D288" s="28"/>
      <c r="E288" s="28"/>
      <c r="F288" s="28"/>
      <c r="G288" s="28"/>
      <c r="H288" s="28"/>
      <c r="I288" s="28"/>
      <c r="J288" s="28"/>
      <c r="K288" s="28"/>
      <c r="L288" s="28"/>
      <c r="M288" s="28"/>
    </row>
    <row r="289" spans="1:13">
      <c r="A289" s="261"/>
      <c r="B289" s="39" t="s">
        <v>539</v>
      </c>
      <c r="C289" s="16" t="s">
        <v>521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</row>
    <row r="290" spans="1:13">
      <c r="A290" s="261"/>
      <c r="B290" s="39" t="s">
        <v>540</v>
      </c>
      <c r="C290" s="16" t="s">
        <v>522</v>
      </c>
      <c r="D290" s="28"/>
      <c r="E290" s="28"/>
      <c r="F290" s="28"/>
      <c r="G290" s="28"/>
      <c r="H290" s="28"/>
      <c r="I290" s="28"/>
      <c r="J290" s="28"/>
      <c r="K290" s="28"/>
      <c r="L290" s="28"/>
      <c r="M290" s="28"/>
    </row>
    <row r="291" spans="1:13">
      <c r="A291" s="261"/>
      <c r="B291" s="39" t="s">
        <v>1296</v>
      </c>
      <c r="C291" s="16" t="s">
        <v>523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</row>
    <row r="292" spans="1:13">
      <c r="A292" s="261"/>
      <c r="B292" s="39" t="s">
        <v>541</v>
      </c>
      <c r="C292" s="16" t="s">
        <v>524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</row>
    <row r="293" spans="1:13">
      <c r="A293" s="261"/>
      <c r="B293" s="39" t="s">
        <v>542</v>
      </c>
      <c r="C293" s="16" t="s">
        <v>525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</row>
    <row r="294" spans="1:13">
      <c r="A294" s="261"/>
      <c r="B294" s="39" t="s">
        <v>543</v>
      </c>
      <c r="C294" s="16" t="s">
        <v>526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</row>
    <row r="295" spans="1:13">
      <c r="A295" s="261"/>
      <c r="B295" s="39" t="s">
        <v>544</v>
      </c>
      <c r="C295" s="16" t="s">
        <v>527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</row>
    <row r="296" spans="1:13">
      <c r="A296" s="261"/>
      <c r="B296" s="39" t="s">
        <v>545</v>
      </c>
      <c r="C296" s="16" t="s">
        <v>528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</row>
    <row r="297" spans="1:13" ht="15.75" thickBot="1">
      <c r="A297" s="262"/>
      <c r="B297" s="41"/>
      <c r="C297" s="17"/>
      <c r="D297" s="28"/>
      <c r="E297" s="28"/>
      <c r="F297" s="28"/>
      <c r="G297" s="28"/>
      <c r="H297" s="28"/>
      <c r="I297" s="28"/>
      <c r="J297" s="28"/>
      <c r="K297" s="28"/>
      <c r="L297" s="28"/>
      <c r="M297" s="28"/>
    </row>
    <row r="298" spans="1:13">
      <c r="A298" s="40"/>
      <c r="B298" s="39"/>
      <c r="C298" s="66"/>
      <c r="D298" s="28"/>
      <c r="E298" s="28"/>
      <c r="F298" s="28"/>
      <c r="G298" s="28"/>
      <c r="H298" s="28"/>
      <c r="I298" s="28"/>
      <c r="J298" s="28"/>
      <c r="K298" s="28"/>
      <c r="L298" s="28"/>
      <c r="M298" s="28"/>
    </row>
    <row r="299" spans="1:13">
      <c r="A299" s="40"/>
      <c r="B299" s="39"/>
      <c r="C299" s="66"/>
      <c r="D299" s="28"/>
      <c r="E299" s="28"/>
      <c r="F299" s="28"/>
      <c r="G299" s="28"/>
      <c r="H299" s="28"/>
      <c r="I299" s="28"/>
      <c r="J299" s="28"/>
      <c r="K299" s="28"/>
      <c r="L299" s="28"/>
      <c r="M299" s="28"/>
    </row>
    <row r="300" spans="1:13">
      <c r="A300" s="67" t="str">
        <f ca="1">"© Commonwealth of Australia "&amp;YEAR(TODAY())</f>
        <v>© Commonwealth of Australia 2023</v>
      </c>
      <c r="B300" s="39"/>
      <c r="C300" s="66"/>
      <c r="D300" s="28"/>
      <c r="E300" s="28"/>
      <c r="F300" s="28"/>
      <c r="G300" s="28"/>
      <c r="H300" s="28"/>
      <c r="I300" s="28"/>
      <c r="J300" s="28"/>
      <c r="K300" s="28"/>
      <c r="L300" s="28"/>
      <c r="M300" s="28"/>
    </row>
    <row r="301" spans="1:13">
      <c r="A301" s="40"/>
      <c r="B301" s="39"/>
      <c r="C301" s="66"/>
      <c r="D301" s="28"/>
      <c r="E301" s="28"/>
      <c r="F301" s="28"/>
      <c r="G301" s="28"/>
      <c r="H301" s="28"/>
      <c r="I301" s="28"/>
      <c r="J301" s="28"/>
      <c r="K301" s="28"/>
      <c r="L301" s="28"/>
      <c r="M301" s="28"/>
    </row>
    <row r="302" spans="1:13">
      <c r="A302" s="40"/>
      <c r="B302" s="39"/>
      <c r="C302" s="66"/>
      <c r="D302" s="28"/>
      <c r="E302" s="28"/>
      <c r="F302" s="28"/>
      <c r="G302" s="28"/>
      <c r="H302" s="28"/>
      <c r="I302" s="28"/>
      <c r="J302" s="28"/>
      <c r="K302" s="28"/>
      <c r="L302" s="28"/>
      <c r="M302" s="28"/>
    </row>
  </sheetData>
  <customSheetViews>
    <customSheetView guid="{1CCFB711-7DD5-4ACB-B886-A19DBF20DCC9}">
      <pane ySplit="4" topLeftCell="A11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</customSheetViews>
  <mergeCells count="33">
    <mergeCell ref="A250:A256"/>
    <mergeCell ref="A257:A269"/>
    <mergeCell ref="A270:A275"/>
    <mergeCell ref="A276:A297"/>
    <mergeCell ref="A215:A221"/>
    <mergeCell ref="A222:A228"/>
    <mergeCell ref="A229:A235"/>
    <mergeCell ref="A236:A242"/>
    <mergeCell ref="A243:A249"/>
    <mergeCell ref="A180:A186"/>
    <mergeCell ref="A187:A193"/>
    <mergeCell ref="A194:A200"/>
    <mergeCell ref="A201:A207"/>
    <mergeCell ref="A208:A214"/>
    <mergeCell ref="A172:A179"/>
    <mergeCell ref="A97:A103"/>
    <mergeCell ref="A110:A116"/>
    <mergeCell ref="A124:A129"/>
    <mergeCell ref="A153:A158"/>
    <mergeCell ref="A159:A163"/>
    <mergeCell ref="A42:A48"/>
    <mergeCell ref="A76:A82"/>
    <mergeCell ref="A8:C8"/>
    <mergeCell ref="A10:A15"/>
    <mergeCell ref="A16:A20"/>
    <mergeCell ref="A28:A34"/>
    <mergeCell ref="A35:A41"/>
    <mergeCell ref="A91:A96"/>
    <mergeCell ref="A69:A75"/>
    <mergeCell ref="A104:A109"/>
    <mergeCell ref="A49:A55"/>
    <mergeCell ref="A56:A62"/>
    <mergeCell ref="A63:A68"/>
  </mergeCells>
  <hyperlinks>
    <hyperlink ref="A300" r:id="rId2" display="© Commonwealth of Australia 2014" xr:uid="{C44495D8-3E40-4EBA-B9DC-A1982DB9A877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M66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2.7109375" bestFit="1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 ht="15.75">
      <c r="A5" s="19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7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" customHeight="1">
      <c r="A10" s="199" t="s">
        <v>547</v>
      </c>
      <c r="B10" s="52" t="s">
        <v>551</v>
      </c>
      <c r="C10" s="19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">
      <c r="A11" s="79" t="s">
        <v>548</v>
      </c>
      <c r="B11" s="53" t="s">
        <v>1370</v>
      </c>
      <c r="C11" s="1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79" t="s">
        <v>549</v>
      </c>
      <c r="B12" s="53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79" t="s">
        <v>550</v>
      </c>
      <c r="B13" s="53" t="s">
        <v>552</v>
      </c>
      <c r="C13" s="16" t="s">
        <v>561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79"/>
      <c r="B14" s="53" t="s">
        <v>553</v>
      </c>
      <c r="C14" s="16" t="s">
        <v>562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79"/>
      <c r="B15" s="53" t="s">
        <v>1289</v>
      </c>
      <c r="C15" s="16" t="s">
        <v>563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79"/>
      <c r="B16" s="53" t="s">
        <v>554</v>
      </c>
      <c r="C16" s="16" t="s">
        <v>564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79"/>
      <c r="B17" s="53" t="s">
        <v>555</v>
      </c>
      <c r="C17" s="16" t="s">
        <v>565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79"/>
      <c r="B18" s="53" t="s">
        <v>411</v>
      </c>
      <c r="C18" s="16" t="s">
        <v>566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79"/>
      <c r="B19" s="53" t="s">
        <v>556</v>
      </c>
      <c r="C19" s="16" t="s">
        <v>567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79"/>
      <c r="B20" s="53" t="s">
        <v>557</v>
      </c>
      <c r="C20" s="16" t="s">
        <v>568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79"/>
      <c r="B21" s="53" t="s">
        <v>558</v>
      </c>
      <c r="C21" s="16" t="s">
        <v>569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79"/>
      <c r="B22" s="53" t="s">
        <v>559</v>
      </c>
      <c r="C22" s="16" t="s">
        <v>570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79"/>
      <c r="B23" s="53" t="s">
        <v>560</v>
      </c>
      <c r="C23" s="16" t="s">
        <v>571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79"/>
      <c r="B24" s="54"/>
      <c r="C24" s="49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63" t="s">
        <v>551</v>
      </c>
      <c r="B25" s="52" t="s">
        <v>572</v>
      </c>
      <c r="C25" s="15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64"/>
      <c r="B26" s="55"/>
      <c r="C26" s="20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64"/>
      <c r="B27" s="53" t="s">
        <v>1319</v>
      </c>
      <c r="C27" s="16" t="s">
        <v>575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64"/>
      <c r="B28" s="53" t="s">
        <v>1320</v>
      </c>
      <c r="C28" s="16" t="s">
        <v>576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64"/>
      <c r="B29" s="53" t="s">
        <v>1322</v>
      </c>
      <c r="C29" s="16" t="s">
        <v>577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64"/>
      <c r="B30" s="53" t="s">
        <v>1307</v>
      </c>
      <c r="C30" s="16" t="s">
        <v>578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64"/>
      <c r="B31" s="53" t="s">
        <v>1308</v>
      </c>
      <c r="C31" s="16" t="s">
        <v>579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64"/>
      <c r="B32" s="53" t="s">
        <v>573</v>
      </c>
      <c r="C32" s="16" t="s">
        <v>580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64"/>
      <c r="B33" s="53" t="s">
        <v>574</v>
      </c>
      <c r="C33" s="16" t="s">
        <v>581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64"/>
      <c r="B34" s="200"/>
      <c r="C34" s="201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7" t="s">
        <v>583</v>
      </c>
      <c r="B35" s="43" t="s">
        <v>582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39" t="s">
        <v>584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48"/>
      <c r="B37" s="39"/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8"/>
      <c r="B38" s="53" t="s">
        <v>299</v>
      </c>
      <c r="C38" s="16" t="s">
        <v>589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248"/>
      <c r="B39" s="53" t="s">
        <v>432</v>
      </c>
      <c r="C39" s="16" t="s">
        <v>588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8"/>
      <c r="B40" s="53" t="s">
        <v>433</v>
      </c>
      <c r="C40" s="16" t="s">
        <v>587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48"/>
      <c r="B41" s="53" t="s">
        <v>434</v>
      </c>
      <c r="C41" s="16" t="s">
        <v>586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8"/>
      <c r="B42" s="53" t="s">
        <v>590</v>
      </c>
      <c r="C42" s="16" t="s">
        <v>585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249"/>
      <c r="B43" s="202"/>
      <c r="C43" s="45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53" t="s">
        <v>595</v>
      </c>
      <c r="B44" s="52" t="s">
        <v>591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54"/>
      <c r="B45" s="53" t="s">
        <v>592</v>
      </c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54"/>
      <c r="B46" s="53"/>
      <c r="C46" s="1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54"/>
      <c r="B47" s="53" t="s">
        <v>299</v>
      </c>
      <c r="C47" s="16" t="s">
        <v>575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54"/>
      <c r="B48" s="53" t="s">
        <v>432</v>
      </c>
      <c r="C48" s="16" t="s">
        <v>577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54"/>
      <c r="B49" s="53" t="s">
        <v>433</v>
      </c>
      <c r="C49" s="16" t="s">
        <v>593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54"/>
      <c r="B50" s="53" t="s">
        <v>434</v>
      </c>
      <c r="C50" s="16" t="s">
        <v>594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55"/>
      <c r="B51" s="54"/>
      <c r="C51" s="45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8" t="s">
        <v>597</v>
      </c>
      <c r="B52" s="43" t="s">
        <v>596</v>
      </c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8" t="s">
        <v>598</v>
      </c>
      <c r="B53" s="43"/>
      <c r="C53" s="1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8" t="s">
        <v>599</v>
      </c>
      <c r="B54" s="39" t="s">
        <v>1309</v>
      </c>
      <c r="C54" s="16" t="s">
        <v>575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8"/>
      <c r="B55" s="39" t="s">
        <v>5</v>
      </c>
      <c r="C55" s="16" t="s">
        <v>600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6"/>
      <c r="B56" s="41"/>
      <c r="C56" s="45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15" t="s">
        <v>604</v>
      </c>
      <c r="B57" s="43" t="s">
        <v>601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0" t="s">
        <v>603</v>
      </c>
      <c r="B58" s="39" t="s">
        <v>605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0" t="s">
        <v>602</v>
      </c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0"/>
      <c r="B60" s="39" t="s">
        <v>606</v>
      </c>
      <c r="C60" s="16" t="s">
        <v>607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201"/>
      <c r="B61" s="41"/>
      <c r="C61" s="50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195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195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67" t="str">
        <f ca="1">"© Commonwealth of Australia "&amp;YEAR(TODAY())</f>
        <v>© Commonwealth of Australia 2023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130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130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4">
    <mergeCell ref="A44:A51"/>
    <mergeCell ref="A8:C8"/>
    <mergeCell ref="A25:A34"/>
    <mergeCell ref="A35:A43"/>
  </mergeCells>
  <hyperlinks>
    <hyperlink ref="A64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M71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2.71093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95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608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96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68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197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19" t="s">
        <v>618</v>
      </c>
      <c r="B10" s="110" t="s">
        <v>609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16" t="s">
        <v>619</v>
      </c>
      <c r="B11" s="106" t="s">
        <v>4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16"/>
      <c r="B12" s="106"/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16"/>
      <c r="B13" s="106" t="s">
        <v>1323</v>
      </c>
      <c r="C13" s="106" t="s">
        <v>611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16"/>
      <c r="B14" s="106" t="s">
        <v>1324</v>
      </c>
      <c r="C14" s="106" t="s">
        <v>612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>
      <c r="A15" s="16"/>
      <c r="B15" s="106" t="s">
        <v>1310</v>
      </c>
      <c r="C15" s="106" t="s">
        <v>613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24">
      <c r="A16" s="16"/>
      <c r="B16" s="106" t="s">
        <v>1311</v>
      </c>
      <c r="C16" s="106" t="s">
        <v>614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16"/>
      <c r="B17" s="106" t="s">
        <v>610</v>
      </c>
      <c r="C17" s="106" t="s">
        <v>615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7"/>
      <c r="B18" s="108"/>
      <c r="C18" s="109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19" t="s">
        <v>617</v>
      </c>
      <c r="B19" s="110" t="s">
        <v>620</v>
      </c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16" t="s">
        <v>616</v>
      </c>
      <c r="B20" s="106" t="s">
        <v>621</v>
      </c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16"/>
      <c r="B21" s="106"/>
      <c r="C21" s="124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16"/>
      <c r="B22" s="106" t="s">
        <v>631</v>
      </c>
      <c r="C22" s="106" t="s">
        <v>623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6"/>
      <c r="B23" s="106" t="s">
        <v>622</v>
      </c>
      <c r="C23" s="124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ht="15.75" thickBot="1">
      <c r="A24" s="17"/>
      <c r="B24" s="108"/>
      <c r="C24" s="109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8" t="s">
        <v>620</v>
      </c>
      <c r="B25" s="110" t="s">
        <v>623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4</v>
      </c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8"/>
      <c r="B27" s="106"/>
      <c r="C27" s="106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8"/>
      <c r="B28" s="106" t="s">
        <v>626</v>
      </c>
      <c r="C28" s="106" t="s">
        <v>627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8"/>
      <c r="B29" s="106" t="s">
        <v>5</v>
      </c>
      <c r="C29" s="106" t="s">
        <v>628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249"/>
      <c r="B30" s="108"/>
      <c r="C30" s="10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7" t="s">
        <v>624</v>
      </c>
      <c r="B31" s="110" t="s">
        <v>625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8"/>
      <c r="B32" s="106" t="s">
        <v>629</v>
      </c>
      <c r="C32" s="106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8"/>
      <c r="B33" s="106"/>
      <c r="C33" s="124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8"/>
      <c r="B34" s="106" t="s">
        <v>631</v>
      </c>
      <c r="C34" s="106" t="s">
        <v>630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8"/>
      <c r="B35" s="106" t="s">
        <v>622</v>
      </c>
      <c r="C35" s="124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249"/>
      <c r="B36" s="108"/>
      <c r="C36" s="109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87" t="s">
        <v>636</v>
      </c>
      <c r="B37" s="110" t="s">
        <v>630</v>
      </c>
      <c r="C37" s="10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98" t="s">
        <v>625</v>
      </c>
      <c r="B38" s="106" t="s">
        <v>632</v>
      </c>
      <c r="C38" s="10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>
      <c r="A39" s="98"/>
      <c r="B39" s="106"/>
      <c r="C39" s="106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98"/>
      <c r="B40" s="106" t="s">
        <v>633</v>
      </c>
      <c r="C40" s="106" t="s">
        <v>637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98"/>
      <c r="B41" s="106" t="s">
        <v>634</v>
      </c>
      <c r="C41" s="106" t="s">
        <v>638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98"/>
      <c r="B42" s="106" t="s">
        <v>635</v>
      </c>
      <c r="C42" s="106" t="s">
        <v>639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15.75" thickBot="1">
      <c r="A43" s="102"/>
      <c r="B43" s="114"/>
      <c r="C43" s="109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69" t="s">
        <v>630</v>
      </c>
      <c r="B44" s="110" t="s">
        <v>640</v>
      </c>
      <c r="C44" s="10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 ht="24">
      <c r="A45" s="270"/>
      <c r="B45" s="106" t="s">
        <v>641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70"/>
      <c r="B46" s="106"/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70"/>
      <c r="B47" s="106" t="s">
        <v>642</v>
      </c>
      <c r="C47" s="106" t="s">
        <v>644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70"/>
      <c r="B48" s="106" t="s">
        <v>643</v>
      </c>
      <c r="C48" s="106" t="s">
        <v>645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70"/>
      <c r="B49" s="106" t="s">
        <v>635</v>
      </c>
      <c r="C49" s="106" t="s">
        <v>646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271"/>
      <c r="B50" s="108"/>
      <c r="C50" s="109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69" t="s">
        <v>640</v>
      </c>
      <c r="B51" s="110" t="s">
        <v>647</v>
      </c>
      <c r="C51" s="265" t="s">
        <v>648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70"/>
      <c r="B52" s="106" t="s">
        <v>767</v>
      </c>
      <c r="C52" s="26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70"/>
      <c r="B53" s="106"/>
      <c r="C53" s="26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70"/>
      <c r="B54" s="106" t="s">
        <v>6</v>
      </c>
      <c r="C54" s="26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70"/>
      <c r="B55" s="106" t="s">
        <v>66</v>
      </c>
      <c r="C55" s="26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70"/>
      <c r="B56" s="106" t="s">
        <v>7</v>
      </c>
      <c r="C56" s="266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70"/>
      <c r="B57" s="106" t="s">
        <v>649</v>
      </c>
      <c r="C57" s="26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71"/>
      <c r="B58" s="108"/>
      <c r="C58" s="267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47" t="s">
        <v>647</v>
      </c>
      <c r="B59" s="110" t="s">
        <v>648</v>
      </c>
      <c r="C59" s="265" t="s">
        <v>650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48"/>
      <c r="B60" s="106" t="s">
        <v>771</v>
      </c>
      <c r="C60" s="26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8"/>
      <c r="B61" s="106"/>
      <c r="C61" s="26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8"/>
      <c r="B62" s="106" t="s">
        <v>6</v>
      </c>
      <c r="C62" s="26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8"/>
      <c r="B63" s="106" t="s">
        <v>66</v>
      </c>
      <c r="C63" s="26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8"/>
      <c r="B64" s="106" t="s">
        <v>7</v>
      </c>
      <c r="C64" s="26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48"/>
      <c r="B65" s="106" t="s">
        <v>649</v>
      </c>
      <c r="C65" s="26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249"/>
      <c r="B66" s="108"/>
      <c r="C66" s="267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40"/>
      <c r="B67" s="39"/>
      <c r="C67" s="6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40"/>
      <c r="B68" s="39"/>
      <c r="C68" s="6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67" t="str">
        <f ca="1">"© Commonwealth of Australia "&amp;YEAR(TODAY())</f>
        <v>© Commonwealth of Australia 2023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8">
    <mergeCell ref="A59:A66"/>
    <mergeCell ref="C59:C66"/>
    <mergeCell ref="C51:C58"/>
    <mergeCell ref="A8:C8"/>
    <mergeCell ref="A25:A30"/>
    <mergeCell ref="A31:A36"/>
    <mergeCell ref="A51:A58"/>
    <mergeCell ref="A44:A50"/>
  </mergeCells>
  <hyperlinks>
    <hyperlink ref="A69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M140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31"/>
      <c r="B5" s="32"/>
      <c r="C5" s="32"/>
      <c r="D5" s="32"/>
      <c r="E5" s="30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.75" thickBot="1">
      <c r="A10" s="139" t="s">
        <v>651</v>
      </c>
      <c r="B10" s="43" t="s">
        <v>652</v>
      </c>
      <c r="C10" s="131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142" t="s">
        <v>653</v>
      </c>
      <c r="B11" s="39" t="s">
        <v>1313</v>
      </c>
      <c r="C11" s="90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142"/>
      <c r="B12" s="39"/>
      <c r="C12" s="90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172"/>
      <c r="B13" s="39" t="s">
        <v>6</v>
      </c>
      <c r="C13" s="16" t="s">
        <v>654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172"/>
      <c r="B14" s="39" t="s">
        <v>7</v>
      </c>
      <c r="C14" s="16" t="s">
        <v>655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73"/>
      <c r="B15" s="174"/>
      <c r="C15" s="50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39" t="s">
        <v>656</v>
      </c>
      <c r="B16" s="43" t="s">
        <v>657</v>
      </c>
      <c r="C16" s="16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.75" thickBot="1">
      <c r="A17" s="142" t="s">
        <v>658</v>
      </c>
      <c r="B17" s="39" t="s">
        <v>297</v>
      </c>
      <c r="C17" s="1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42"/>
      <c r="B18" s="39"/>
      <c r="C18" s="1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ht="15.75" thickBot="1">
      <c r="A19" s="172"/>
      <c r="B19" s="39" t="s">
        <v>303</v>
      </c>
      <c r="C19" s="16" t="s">
        <v>659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5.75" thickBot="1">
      <c r="A20" s="173"/>
      <c r="B20" s="41"/>
      <c r="C20" s="45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60" t="s">
        <v>657</v>
      </c>
      <c r="B21" s="43" t="s">
        <v>659</v>
      </c>
      <c r="C21" s="16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61"/>
      <c r="B22" s="39" t="s">
        <v>4</v>
      </c>
      <c r="C22" s="16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61"/>
      <c r="B23" s="39"/>
      <c r="C23" s="1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61"/>
      <c r="B24" s="39" t="s">
        <v>1312</v>
      </c>
      <c r="C24" s="16" t="s">
        <v>660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61"/>
      <c r="B25" s="39" t="s">
        <v>661</v>
      </c>
      <c r="C25" s="16" t="s">
        <v>662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61"/>
      <c r="B26" s="39" t="s">
        <v>9</v>
      </c>
      <c r="C26" s="16" t="s">
        <v>663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262"/>
      <c r="B27" s="41"/>
      <c r="C27" s="45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60" t="s">
        <v>664</v>
      </c>
      <c r="B28" s="43" t="s">
        <v>665</v>
      </c>
      <c r="C28" s="16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ht="24">
      <c r="A29" s="261"/>
      <c r="B29" s="39" t="s">
        <v>1371</v>
      </c>
      <c r="C29" s="16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61"/>
      <c r="B30" s="39" t="s">
        <v>666</v>
      </c>
      <c r="C30" s="4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61"/>
      <c r="B31" s="39"/>
      <c r="C31" s="49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61"/>
      <c r="B32" s="39" t="s">
        <v>6</v>
      </c>
      <c r="C32" s="16" t="s">
        <v>660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61"/>
      <c r="B33" s="39" t="s">
        <v>7</v>
      </c>
      <c r="C33" s="16" t="s">
        <v>1133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 ht="15.75" thickBot="1">
      <c r="A34" s="262"/>
      <c r="B34" s="175"/>
      <c r="C34" s="45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176" t="s">
        <v>668</v>
      </c>
      <c r="B35" s="43" t="s">
        <v>667</v>
      </c>
      <c r="C35" s="16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24.75" thickBot="1">
      <c r="A36" s="145" t="s">
        <v>669</v>
      </c>
      <c r="B36" s="39" t="s">
        <v>1371</v>
      </c>
      <c r="C36" s="16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145" t="s">
        <v>665</v>
      </c>
      <c r="B37" s="39" t="s">
        <v>309</v>
      </c>
      <c r="C37" s="16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145"/>
      <c r="B38" s="39"/>
      <c r="C38" s="16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145"/>
      <c r="B39" s="39" t="s">
        <v>6</v>
      </c>
      <c r="C39" s="16" t="s">
        <v>1134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145"/>
      <c r="B40" s="39" t="s">
        <v>7</v>
      </c>
      <c r="C40" s="16" t="s">
        <v>1135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177"/>
      <c r="B41" s="41"/>
      <c r="C41" s="63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60" t="s">
        <v>667</v>
      </c>
      <c r="B42" s="43" t="s">
        <v>670</v>
      </c>
      <c r="C42" s="16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ht="24">
      <c r="A43" s="261"/>
      <c r="B43" s="39" t="s">
        <v>1371</v>
      </c>
      <c r="C43" s="16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61"/>
      <c r="B44" s="39" t="s">
        <v>1424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61"/>
      <c r="B45" s="39"/>
      <c r="C45" s="1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61"/>
      <c r="B46" s="39" t="s">
        <v>6</v>
      </c>
      <c r="C46" s="16" t="s">
        <v>1136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61"/>
      <c r="B47" s="39" t="s">
        <v>7</v>
      </c>
      <c r="C47" s="16" t="s">
        <v>1137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62"/>
      <c r="B48" s="41"/>
      <c r="C48" s="45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60" t="s">
        <v>670</v>
      </c>
      <c r="B49" s="43" t="s">
        <v>671</v>
      </c>
      <c r="C49" s="16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24">
      <c r="A50" s="261"/>
      <c r="B50" s="39" t="s">
        <v>1314</v>
      </c>
      <c r="C50" s="16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24">
      <c r="A51" s="261"/>
      <c r="B51" s="39" t="s">
        <v>1372</v>
      </c>
      <c r="C51" s="16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61"/>
      <c r="B52" s="39"/>
      <c r="C52" s="1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61"/>
      <c r="B53" s="39" t="s">
        <v>6</v>
      </c>
      <c r="C53" s="16" t="s">
        <v>1138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61"/>
      <c r="B54" s="39" t="s">
        <v>7</v>
      </c>
      <c r="C54" s="16" t="s">
        <v>1139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262"/>
      <c r="B55" s="41"/>
      <c r="C55" s="45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60" t="s">
        <v>671</v>
      </c>
      <c r="B56" s="43" t="s">
        <v>672</v>
      </c>
      <c r="C56" s="17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61"/>
      <c r="B57" s="39" t="s">
        <v>314</v>
      </c>
      <c r="C57" s="16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>
      <c r="A58" s="261"/>
      <c r="B58" s="39" t="s">
        <v>315</v>
      </c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61"/>
      <c r="B59" s="39"/>
      <c r="C59" s="1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>
      <c r="A60" s="261"/>
      <c r="B60" s="39" t="s">
        <v>6</v>
      </c>
      <c r="C60" s="16" t="s">
        <v>1140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61"/>
      <c r="B61" s="39" t="s">
        <v>7</v>
      </c>
      <c r="C61" s="16" t="s">
        <v>1141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262"/>
      <c r="B62" s="41"/>
      <c r="C62" s="42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60" t="s">
        <v>672</v>
      </c>
      <c r="B63" s="43" t="s">
        <v>673</v>
      </c>
      <c r="C63" s="16"/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61"/>
      <c r="B64" s="39" t="s">
        <v>314</v>
      </c>
      <c r="C64" s="16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>
      <c r="A65" s="261"/>
      <c r="B65" s="39" t="s">
        <v>317</v>
      </c>
      <c r="C65" s="16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61"/>
      <c r="B66" s="39"/>
      <c r="C66" s="1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>
      <c r="A67" s="261"/>
      <c r="B67" s="39" t="s">
        <v>6</v>
      </c>
      <c r="C67" s="16" t="s">
        <v>1142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61"/>
      <c r="B68" s="39" t="s">
        <v>7</v>
      </c>
      <c r="C68" s="16" t="s">
        <v>1143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5.75" thickBot="1">
      <c r="A69" s="262"/>
      <c r="B69" s="174"/>
      <c r="C69" s="45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60" t="s">
        <v>673</v>
      </c>
      <c r="B70" s="43" t="s">
        <v>674</v>
      </c>
      <c r="C70" s="16"/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61"/>
      <c r="B71" s="39" t="s">
        <v>321</v>
      </c>
      <c r="C71" s="16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61"/>
      <c r="B72" s="39" t="s">
        <v>675</v>
      </c>
      <c r="C72" s="16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61"/>
      <c r="B73" s="39"/>
      <c r="C73" s="16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61"/>
      <c r="B74" s="39" t="s">
        <v>6</v>
      </c>
      <c r="C74" s="16" t="s">
        <v>1144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61"/>
      <c r="B75" s="39" t="s">
        <v>7</v>
      </c>
      <c r="C75" s="16" t="s">
        <v>1145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 ht="15.75" thickBot="1">
      <c r="A76" s="262"/>
      <c r="B76" s="41"/>
      <c r="C76" s="45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60" t="s">
        <v>674</v>
      </c>
      <c r="B77" s="43" t="s">
        <v>676</v>
      </c>
      <c r="C77" s="16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 ht="24">
      <c r="A78" s="261"/>
      <c r="B78" s="39" t="s">
        <v>1315</v>
      </c>
      <c r="C78" s="16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61"/>
      <c r="B79" s="39"/>
      <c r="C79" s="16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61"/>
      <c r="B80" s="39" t="s">
        <v>6</v>
      </c>
      <c r="C80" s="16" t="s">
        <v>1146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>
      <c r="A81" s="261"/>
      <c r="B81" s="39" t="s">
        <v>7</v>
      </c>
      <c r="C81" s="16" t="s">
        <v>1147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262"/>
      <c r="B82" s="41"/>
      <c r="C82" s="45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60" t="s">
        <v>676</v>
      </c>
      <c r="B83" s="43" t="s">
        <v>677</v>
      </c>
      <c r="C83" s="16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61"/>
      <c r="B84" s="39" t="s">
        <v>4</v>
      </c>
      <c r="C84" s="16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61"/>
      <c r="B85" s="39"/>
      <c r="C85" s="16"/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>
      <c r="A86" s="261"/>
      <c r="B86" s="39" t="s">
        <v>678</v>
      </c>
      <c r="C86" s="16" t="s">
        <v>679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61"/>
      <c r="B87" s="39" t="s">
        <v>344</v>
      </c>
      <c r="C87" s="16" t="s">
        <v>680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262"/>
      <c r="B88" s="41"/>
      <c r="C88" s="45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260" t="s">
        <v>681</v>
      </c>
      <c r="B89" s="43" t="s">
        <v>682</v>
      </c>
      <c r="C89" s="16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24">
      <c r="A90" s="261"/>
      <c r="B90" s="39" t="s">
        <v>1373</v>
      </c>
      <c r="C90" s="16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61"/>
      <c r="B91" s="39" t="s">
        <v>675</v>
      </c>
      <c r="C91" s="16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61"/>
      <c r="B92" s="39"/>
      <c r="C92" s="16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61"/>
      <c r="B93" s="39" t="s">
        <v>6</v>
      </c>
      <c r="C93" s="16" t="s">
        <v>1148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61"/>
      <c r="B94" s="39" t="s">
        <v>7</v>
      </c>
      <c r="C94" s="16" t="s">
        <v>1149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 ht="15.75" thickBot="1">
      <c r="A95" s="262"/>
      <c r="B95" s="41"/>
      <c r="C95" s="45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 ht="15.75" thickBot="1">
      <c r="A96" s="179" t="s">
        <v>684</v>
      </c>
      <c r="B96" s="180" t="s">
        <v>683</v>
      </c>
      <c r="C96" s="181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5.75" thickBot="1">
      <c r="A97" s="182" t="s">
        <v>682</v>
      </c>
      <c r="B97" s="146" t="s">
        <v>1316</v>
      </c>
      <c r="C97" s="90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 ht="15.75" thickBot="1">
      <c r="A98" s="182"/>
      <c r="B98" s="146"/>
      <c r="C98" s="90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5.75" thickBot="1">
      <c r="A99" s="183"/>
      <c r="B99" s="184" t="s">
        <v>330</v>
      </c>
      <c r="C99" s="20" t="s">
        <v>1150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 ht="15.75" thickBot="1">
      <c r="A100" s="183"/>
      <c r="B100" s="184" t="s">
        <v>331</v>
      </c>
      <c r="C100" s="20" t="s">
        <v>1151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 ht="15.75" thickBot="1">
      <c r="A101" s="183"/>
      <c r="B101" s="146" t="s">
        <v>332</v>
      </c>
      <c r="C101" s="20" t="s">
        <v>1152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 ht="15.75" thickBot="1">
      <c r="A102" s="183"/>
      <c r="B102" s="184" t="s">
        <v>329</v>
      </c>
      <c r="C102" s="20" t="s">
        <v>1153</v>
      </c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15.75" thickBot="1">
      <c r="A103" s="185"/>
      <c r="B103" s="186"/>
      <c r="C103" s="7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.75" thickBot="1">
      <c r="A104" s="187" t="s">
        <v>686</v>
      </c>
      <c r="B104" s="180" t="s">
        <v>685</v>
      </c>
      <c r="C104" s="131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188" t="s">
        <v>683</v>
      </c>
      <c r="B105" s="53" t="s">
        <v>4</v>
      </c>
      <c r="C105" s="90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5.75" thickBot="1">
      <c r="A106" s="188"/>
      <c r="B106" s="39"/>
      <c r="C106" s="90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 ht="15.75" thickBot="1">
      <c r="A107" s="182"/>
      <c r="B107" s="146" t="s">
        <v>687</v>
      </c>
      <c r="C107" s="20" t="s">
        <v>688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 ht="15.75" thickBot="1">
      <c r="A108" s="183"/>
      <c r="B108" s="184" t="s">
        <v>689</v>
      </c>
      <c r="C108" s="20" t="s">
        <v>690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 ht="15.75" thickBot="1">
      <c r="A109" s="183"/>
      <c r="B109" s="184" t="s">
        <v>344</v>
      </c>
      <c r="C109" s="20" t="s">
        <v>691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 ht="15.75" thickBot="1">
      <c r="A110" s="185"/>
      <c r="B110" s="186"/>
      <c r="C110" s="7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72" t="s">
        <v>692</v>
      </c>
      <c r="B111" s="180" t="s">
        <v>693</v>
      </c>
      <c r="C111" s="131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73"/>
      <c r="B112" s="184" t="s">
        <v>694</v>
      </c>
      <c r="C112" s="90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73"/>
      <c r="B113" s="189"/>
      <c r="C113" s="90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73"/>
      <c r="B114" s="184" t="s">
        <v>695</v>
      </c>
      <c r="C114" s="20" t="s">
        <v>1154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73"/>
      <c r="B115" s="184" t="s">
        <v>696</v>
      </c>
      <c r="C115" s="20" t="s">
        <v>1155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73"/>
      <c r="B116" s="146" t="s">
        <v>697</v>
      </c>
      <c r="C116" s="20" t="s">
        <v>1156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73"/>
      <c r="B117" s="184" t="s">
        <v>698</v>
      </c>
      <c r="C117" s="20" t="s">
        <v>1157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73"/>
      <c r="B118" s="184" t="s">
        <v>699</v>
      </c>
      <c r="C118" s="20" t="s">
        <v>1158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73"/>
      <c r="B119" s="146" t="s">
        <v>700</v>
      </c>
      <c r="C119" s="20" t="s">
        <v>1159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273"/>
      <c r="B120" s="184" t="s">
        <v>701</v>
      </c>
      <c r="C120" s="20" t="s">
        <v>1160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273"/>
      <c r="B121" s="184" t="s">
        <v>702</v>
      </c>
      <c r="C121" s="20" t="s">
        <v>1161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273"/>
      <c r="B122" s="184" t="s">
        <v>703</v>
      </c>
      <c r="C122" s="20" t="s">
        <v>1162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273"/>
      <c r="B123" s="184" t="s">
        <v>704</v>
      </c>
      <c r="C123" s="20" t="s">
        <v>1163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 ht="15.75" thickBot="1">
      <c r="A124" s="274"/>
      <c r="B124" s="190"/>
      <c r="C124" s="7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72" t="s">
        <v>693</v>
      </c>
      <c r="B125" s="180" t="s">
        <v>705</v>
      </c>
      <c r="C125" s="131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73"/>
      <c r="B126" s="53" t="s">
        <v>4</v>
      </c>
      <c r="C126" s="90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73"/>
      <c r="B127" s="53"/>
      <c r="C127" s="90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73"/>
      <c r="B128" s="184" t="s">
        <v>706</v>
      </c>
      <c r="C128" s="20" t="s">
        <v>707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273"/>
      <c r="B129" s="184" t="s">
        <v>5</v>
      </c>
      <c r="C129" s="20" t="s">
        <v>708</v>
      </c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 ht="15.75" thickBot="1">
      <c r="A130" s="274"/>
      <c r="B130" s="191"/>
      <c r="C130" s="7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272" t="s">
        <v>709</v>
      </c>
      <c r="B131" s="140" t="s">
        <v>710</v>
      </c>
      <c r="C131" s="90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273"/>
      <c r="B132" s="184" t="s">
        <v>711</v>
      </c>
      <c r="C132" s="90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>
      <c r="A133" s="273"/>
      <c r="B133" s="184"/>
      <c r="C133" s="90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273"/>
      <c r="B134" s="184" t="s">
        <v>712</v>
      </c>
      <c r="C134" s="20" t="s">
        <v>713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ht="15.75" thickBot="1">
      <c r="A135" s="274"/>
      <c r="B135" s="191"/>
      <c r="C135" s="192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193"/>
      <c r="B136" s="194"/>
      <c r="C136" s="146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193"/>
      <c r="B137" s="146"/>
      <c r="C137" s="146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67" t="str">
        <f ca="1">"© Commonwealth of Australia "&amp;YEAR(TODAY())</f>
        <v>© Commonwealth of Australia 2023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130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>
      <c r="A140" s="130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56:A62"/>
    <mergeCell ref="A63:A69"/>
    <mergeCell ref="A70:A76"/>
    <mergeCell ref="A77:A82"/>
    <mergeCell ref="A8:C8"/>
    <mergeCell ref="A21:A27"/>
    <mergeCell ref="A28:A34"/>
    <mergeCell ref="A49:A55"/>
    <mergeCell ref="A42:A48"/>
    <mergeCell ref="A83:A88"/>
    <mergeCell ref="A89:A95"/>
    <mergeCell ref="A111:A124"/>
    <mergeCell ref="A125:A130"/>
    <mergeCell ref="A131:A135"/>
  </mergeCells>
  <hyperlinks>
    <hyperlink ref="A138" r:id="rId1" display="© Commonwealth of Australia 2014" xr:uid="{24C5A93E-08A1-484B-B1F0-3FD93885770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F782-459B-4083-A825-AF74E388D155}">
  <sheetPr codeName="Sheet6"/>
  <dimension ref="A1:M102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1.8554687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>
      <c r="A10" s="247" t="s">
        <v>714</v>
      </c>
      <c r="B10" s="110" t="s">
        <v>715</v>
      </c>
      <c r="C10" s="107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>
      <c r="A11" s="248"/>
      <c r="B11" s="106" t="s">
        <v>716</v>
      </c>
      <c r="C11" s="107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>
      <c r="A12" s="248"/>
      <c r="B12" s="106"/>
      <c r="C12" s="107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48"/>
      <c r="B13" s="160" t="s">
        <v>6</v>
      </c>
      <c r="C13" s="107" t="s">
        <v>717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>
      <c r="A14" s="248"/>
      <c r="B14" s="161" t="s">
        <v>7</v>
      </c>
      <c r="C14" s="107" t="s">
        <v>718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256"/>
      <c r="B15" s="162"/>
      <c r="C15" s="163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>
      <c r="A16" s="275" t="s">
        <v>719</v>
      </c>
      <c r="B16" s="110" t="s">
        <v>720</v>
      </c>
      <c r="C16" s="151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48"/>
      <c r="B17" s="106" t="s">
        <v>721</v>
      </c>
      <c r="C17" s="151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>
      <c r="A18" s="248"/>
      <c r="B18" s="106"/>
      <c r="C18" s="151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106" t="s">
        <v>361</v>
      </c>
      <c r="C19" s="107" t="s">
        <v>1164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8"/>
      <c r="B20" s="106" t="s">
        <v>362</v>
      </c>
      <c r="C20" s="107" t="s">
        <v>1165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363</v>
      </c>
      <c r="C21" s="107" t="s">
        <v>1166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>
      <c r="A22" s="249"/>
      <c r="B22" s="109"/>
      <c r="C22" s="152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7" t="s">
        <v>720</v>
      </c>
      <c r="B23" s="110" t="s">
        <v>722</v>
      </c>
      <c r="C23" s="107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8"/>
      <c r="B24" s="106" t="s">
        <v>4</v>
      </c>
      <c r="C24" s="107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48"/>
      <c r="B25" s="106"/>
      <c r="C25" s="107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1351</v>
      </c>
      <c r="C26" s="107" t="s">
        <v>723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8"/>
      <c r="B27" s="106" t="s">
        <v>5</v>
      </c>
      <c r="C27" s="107" t="s">
        <v>724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15.75" thickBot="1">
      <c r="A28" s="256"/>
      <c r="B28" s="164"/>
      <c r="C28" s="151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75" t="s">
        <v>725</v>
      </c>
      <c r="B29" s="110" t="s">
        <v>726</v>
      </c>
      <c r="C29" s="165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8"/>
      <c r="B30" s="106" t="s">
        <v>373</v>
      </c>
      <c r="C30" s="151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8"/>
      <c r="B31" s="106"/>
      <c r="C31" s="151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8"/>
      <c r="B32" s="106" t="s">
        <v>6</v>
      </c>
      <c r="C32" s="107" t="s">
        <v>723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8"/>
      <c r="B33" s="106" t="s">
        <v>7</v>
      </c>
      <c r="C33" s="107" t="s">
        <v>1168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8"/>
      <c r="B34" s="106" t="s">
        <v>374</v>
      </c>
      <c r="C34" s="107" t="s">
        <v>1167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5.75" thickBot="1">
      <c r="A35" s="249"/>
      <c r="B35" s="166"/>
      <c r="C35" s="167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 ht="15.75" thickBot="1">
      <c r="A36" s="96" t="s">
        <v>728</v>
      </c>
      <c r="B36" s="120" t="s">
        <v>727</v>
      </c>
      <c r="C36" s="107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84" t="s">
        <v>726</v>
      </c>
      <c r="B37" s="106" t="s">
        <v>4</v>
      </c>
      <c r="C37" s="107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 ht="15.75" thickBot="1">
      <c r="A38" s="84"/>
      <c r="B38" s="106"/>
      <c r="C38" s="107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15.75" thickBot="1">
      <c r="A39" s="127"/>
      <c r="B39" s="106" t="s">
        <v>729</v>
      </c>
      <c r="C39" s="107" t="s">
        <v>730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5.75" thickBot="1">
      <c r="A40" s="127"/>
      <c r="B40" s="106" t="s">
        <v>731</v>
      </c>
      <c r="C40" s="107" t="s">
        <v>732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 ht="15.75" thickBot="1">
      <c r="A41" s="127"/>
      <c r="B41" s="106" t="s">
        <v>9</v>
      </c>
      <c r="C41" s="107" t="s">
        <v>733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 ht="15.75" thickBot="1">
      <c r="A42" s="154"/>
      <c r="B42" s="119"/>
      <c r="C42" s="107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75" t="s">
        <v>734</v>
      </c>
      <c r="B43" s="110" t="s">
        <v>735</v>
      </c>
      <c r="C43" s="16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>
      <c r="A44" s="248"/>
      <c r="B44" s="106" t="s">
        <v>736</v>
      </c>
      <c r="C44" s="107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8"/>
      <c r="B45" s="106"/>
      <c r="C45" s="107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>
      <c r="A46" s="248"/>
      <c r="B46" s="106" t="s">
        <v>6</v>
      </c>
      <c r="C46" s="107" t="s">
        <v>730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7</v>
      </c>
      <c r="C47" s="107" t="s">
        <v>718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 ht="15.75" thickBot="1">
      <c r="A48" s="256"/>
      <c r="B48" s="119"/>
      <c r="C48" s="107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 ht="15.75" thickBot="1">
      <c r="A49" s="93" t="s">
        <v>737</v>
      </c>
      <c r="B49" s="120" t="s">
        <v>738</v>
      </c>
      <c r="C49" s="168"/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 ht="15.75" thickBot="1">
      <c r="A50" s="84" t="s">
        <v>739</v>
      </c>
      <c r="B50" s="98" t="s">
        <v>740</v>
      </c>
      <c r="C50" s="107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127"/>
      <c r="B51" s="106"/>
      <c r="C51" s="107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thickBot="1">
      <c r="A52" s="127"/>
      <c r="B52" s="169" t="s">
        <v>741</v>
      </c>
      <c r="C52" s="107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15.75" thickBot="1">
      <c r="A53" s="127"/>
      <c r="B53" s="106" t="s">
        <v>742</v>
      </c>
      <c r="C53" s="107" t="s">
        <v>1170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 ht="15.75" thickBot="1">
      <c r="A54" s="127"/>
      <c r="B54" s="106" t="s">
        <v>743</v>
      </c>
      <c r="C54" s="107" t="s">
        <v>1171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 ht="15.75" thickBot="1">
      <c r="A55" s="127"/>
      <c r="B55" s="106" t="s">
        <v>744</v>
      </c>
      <c r="C55" s="107" t="s">
        <v>1172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 ht="15.75" thickBot="1">
      <c r="A56" s="127"/>
      <c r="B56" s="106" t="s">
        <v>745</v>
      </c>
      <c r="C56" s="107" t="s">
        <v>1173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 ht="15.75" thickBot="1">
      <c r="A57" s="127"/>
      <c r="B57" s="106" t="s">
        <v>746</v>
      </c>
      <c r="C57" s="107" t="s">
        <v>1174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127"/>
      <c r="B58" s="169" t="s">
        <v>747</v>
      </c>
      <c r="C58" s="107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 ht="15.75" thickBot="1">
      <c r="A59" s="127"/>
      <c r="B59" s="106" t="s">
        <v>748</v>
      </c>
      <c r="C59" s="107" t="s">
        <v>1175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15.75" thickBot="1">
      <c r="A60" s="127"/>
      <c r="B60" s="106" t="s">
        <v>749</v>
      </c>
      <c r="C60" s="107" t="s">
        <v>1176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 ht="15.75" thickBot="1">
      <c r="A61" s="127"/>
      <c r="B61" s="106" t="s">
        <v>750</v>
      </c>
      <c r="C61" s="107" t="s">
        <v>1177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 ht="15.75" thickBot="1">
      <c r="A62" s="127"/>
      <c r="B62" s="106" t="s">
        <v>751</v>
      </c>
      <c r="C62" s="107" t="s">
        <v>1178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 ht="15.75" thickBot="1">
      <c r="A63" s="127"/>
      <c r="B63" s="106" t="s">
        <v>752</v>
      </c>
      <c r="C63" s="107" t="s">
        <v>1179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 ht="15.75" thickBot="1">
      <c r="A64" s="127"/>
      <c r="B64" s="170" t="s">
        <v>753</v>
      </c>
      <c r="C64" s="151"/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99"/>
      <c r="B65" s="106" t="s">
        <v>1290</v>
      </c>
      <c r="C65" s="107" t="s">
        <v>1180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 ht="15.75" thickBot="1">
      <c r="A66" s="99"/>
      <c r="B66" s="106" t="s">
        <v>754</v>
      </c>
      <c r="C66" s="107" t="s">
        <v>1181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15.75" thickBot="1">
      <c r="A67" s="99"/>
      <c r="B67" s="169" t="s">
        <v>755</v>
      </c>
      <c r="C67" s="151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 ht="15.75" thickBot="1">
      <c r="A68" s="99"/>
      <c r="B68" s="106" t="s">
        <v>756</v>
      </c>
      <c r="C68" s="107" t="s">
        <v>1182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 ht="15.75" thickBot="1">
      <c r="A69" s="99"/>
      <c r="B69" s="106" t="s">
        <v>757</v>
      </c>
      <c r="C69" s="107" t="s">
        <v>1183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 ht="15.75" thickBot="1">
      <c r="A70" s="99"/>
      <c r="B70" s="98" t="s">
        <v>758</v>
      </c>
      <c r="C70" s="107" t="s">
        <v>1169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 ht="15.75" thickBot="1">
      <c r="A71" s="113"/>
      <c r="B71" s="28"/>
      <c r="C71" s="167"/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>
      <c r="A72" s="247" t="s">
        <v>738</v>
      </c>
      <c r="B72" s="105" t="s">
        <v>759</v>
      </c>
      <c r="C72" s="171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8"/>
      <c r="B73" s="106" t="s">
        <v>4</v>
      </c>
      <c r="C73" s="107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>
      <c r="A74" s="248"/>
      <c r="B74" s="106"/>
      <c r="C74" s="107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8"/>
      <c r="B75" s="106" t="s">
        <v>1352</v>
      </c>
      <c r="C75" s="107" t="s">
        <v>760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8"/>
      <c r="B76" s="106" t="s">
        <v>5</v>
      </c>
      <c r="C76" s="107" t="s">
        <v>732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 ht="15.75" thickBot="1">
      <c r="A77" s="256"/>
      <c r="B77" s="119"/>
      <c r="C77" s="153"/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75" t="s">
        <v>761</v>
      </c>
      <c r="B78" s="110" t="s">
        <v>762</v>
      </c>
      <c r="C78" s="107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>
      <c r="A79" s="248"/>
      <c r="B79" s="106" t="s">
        <v>763</v>
      </c>
      <c r="C79" s="107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8"/>
      <c r="B80" s="106" t="s">
        <v>1353</v>
      </c>
      <c r="C80" s="107" t="s">
        <v>764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15.75" thickBot="1">
      <c r="A81" s="256"/>
      <c r="B81" s="119"/>
      <c r="C81" s="153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 ht="15.75" thickBot="1">
      <c r="A82" s="83" t="s">
        <v>765</v>
      </c>
      <c r="B82" s="110" t="s">
        <v>764</v>
      </c>
      <c r="C82" s="107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 ht="15.75" thickBot="1">
      <c r="A83" s="99" t="s">
        <v>766</v>
      </c>
      <c r="B83" s="106" t="s">
        <v>767</v>
      </c>
      <c r="C83" s="107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 ht="15.75" thickBot="1">
      <c r="A84" s="99" t="s">
        <v>768</v>
      </c>
      <c r="B84" s="106"/>
      <c r="C84" s="107"/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 ht="15.75" thickBot="1">
      <c r="A85" s="99" t="s">
        <v>769</v>
      </c>
      <c r="B85" s="106" t="s">
        <v>6</v>
      </c>
      <c r="C85" s="107" t="s">
        <v>1184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99" t="s">
        <v>762</v>
      </c>
      <c r="B86" s="106" t="s">
        <v>66</v>
      </c>
      <c r="C86" s="107" t="s">
        <v>1185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 ht="15.75" thickBot="1">
      <c r="A87" s="99"/>
      <c r="B87" s="106" t="s">
        <v>7</v>
      </c>
      <c r="C87" s="107" t="s">
        <v>1186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 ht="15.75" thickBot="1">
      <c r="A88" s="99"/>
      <c r="B88" s="106" t="s">
        <v>649</v>
      </c>
      <c r="C88" s="107" t="s">
        <v>1187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 ht="15.75" thickBot="1">
      <c r="A89" s="113"/>
      <c r="B89" s="77"/>
      <c r="C89" s="167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>
      <c r="A90" s="247" t="s">
        <v>764</v>
      </c>
      <c r="B90" s="110" t="s">
        <v>770</v>
      </c>
      <c r="C90" s="107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8"/>
      <c r="B91" s="106" t="s">
        <v>771</v>
      </c>
      <c r="C91" s="107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8"/>
      <c r="B92" s="106"/>
      <c r="C92" s="107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8"/>
      <c r="B93" s="106" t="s">
        <v>6</v>
      </c>
      <c r="C93" s="107" t="s">
        <v>1188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8"/>
      <c r="B94" s="106" t="s">
        <v>66</v>
      </c>
      <c r="C94" s="107" t="s">
        <v>1189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8"/>
      <c r="B95" s="106" t="s">
        <v>7</v>
      </c>
      <c r="C95" s="107" t="s">
        <v>1190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48"/>
      <c r="B96" s="106" t="s">
        <v>649</v>
      </c>
      <c r="C96" s="107" t="s">
        <v>1191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 ht="15.75" thickBot="1">
      <c r="A97" s="249"/>
      <c r="B97" s="108"/>
      <c r="C97" s="152"/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129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>
      <c r="A99" s="129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67" t="str">
        <f ca="1">"© Commonwealth of Australia "&amp;YEAR(TODAY())</f>
        <v>© Commonwealth of Australia 2023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130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130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9">
    <mergeCell ref="A43:A48"/>
    <mergeCell ref="A72:A77"/>
    <mergeCell ref="A78:A81"/>
    <mergeCell ref="A90:A97"/>
    <mergeCell ref="A8:C8"/>
    <mergeCell ref="A10:A15"/>
    <mergeCell ref="A16:A22"/>
    <mergeCell ref="A23:A28"/>
    <mergeCell ref="A29:A35"/>
  </mergeCells>
  <hyperlinks>
    <hyperlink ref="A100" r:id="rId1" display="© Commonwealth of Australia 2014" xr:uid="{AD05DE06-3AC1-4A33-98A7-D2C4F41FB58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M132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3.4257812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772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129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6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24.75" thickBot="1">
      <c r="A10" s="96" t="s">
        <v>773</v>
      </c>
      <c r="B10" s="110" t="s">
        <v>774</v>
      </c>
      <c r="C10" s="106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24.75" thickBot="1">
      <c r="A11" s="84" t="s">
        <v>775</v>
      </c>
      <c r="B11" s="106" t="s">
        <v>1349</v>
      </c>
      <c r="C11" s="106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84" t="s">
        <v>776</v>
      </c>
      <c r="B12" s="106" t="s">
        <v>447</v>
      </c>
      <c r="C12" s="106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84"/>
      <c r="B13" s="106"/>
      <c r="C13" s="106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84"/>
      <c r="B14" s="106" t="s">
        <v>6</v>
      </c>
      <c r="C14" s="106" t="s">
        <v>1192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27"/>
      <c r="B15" s="106" t="s">
        <v>7</v>
      </c>
      <c r="C15" s="106" t="s">
        <v>1193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54"/>
      <c r="B16" s="106"/>
      <c r="C16" s="119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>
      <c r="A17" s="275" t="s">
        <v>774</v>
      </c>
      <c r="B17" s="120" t="s">
        <v>777</v>
      </c>
      <c r="C17" s="106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24">
      <c r="A18" s="248"/>
      <c r="B18" s="106" t="s">
        <v>1349</v>
      </c>
      <c r="C18" s="106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8"/>
      <c r="B19" s="106" t="s">
        <v>468</v>
      </c>
      <c r="C19" s="106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>
      <c r="A20" s="248"/>
      <c r="B20" s="106"/>
      <c r="C20" s="106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6</v>
      </c>
      <c r="C21" s="106" t="s">
        <v>1194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8"/>
      <c r="B22" s="106" t="s">
        <v>7</v>
      </c>
      <c r="C22" s="106" t="s">
        <v>1195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ht="15.75" thickBot="1">
      <c r="A23" s="256"/>
      <c r="B23" s="119"/>
      <c r="C23" s="106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75" t="s">
        <v>777</v>
      </c>
      <c r="B24" s="110" t="s">
        <v>778</v>
      </c>
      <c r="C24" s="122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24">
      <c r="A25" s="248"/>
      <c r="B25" s="106" t="s">
        <v>1349</v>
      </c>
      <c r="C25" s="106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473</v>
      </c>
      <c r="C26" s="106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>
      <c r="A27" s="248"/>
      <c r="B27" s="106"/>
      <c r="C27" s="106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8"/>
      <c r="B28" s="106" t="s">
        <v>6</v>
      </c>
      <c r="C28" s="106" t="s">
        <v>1196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8"/>
      <c r="B29" s="106" t="s">
        <v>7</v>
      </c>
      <c r="C29" s="106" t="s">
        <v>1197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5.75" thickBot="1">
      <c r="A30" s="256"/>
      <c r="B30" s="119"/>
      <c r="C30" s="119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75" t="s">
        <v>778</v>
      </c>
      <c r="B31" s="110" t="s">
        <v>779</v>
      </c>
      <c r="C31" s="106"/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 ht="24">
      <c r="A32" s="248"/>
      <c r="B32" s="106" t="s">
        <v>1349</v>
      </c>
      <c r="C32" s="124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48"/>
      <c r="B33" s="106" t="s">
        <v>474</v>
      </c>
      <c r="C33" s="124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48"/>
      <c r="B34" s="106"/>
      <c r="C34" s="124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48"/>
      <c r="B35" s="106" t="s">
        <v>6</v>
      </c>
      <c r="C35" s="106" t="s">
        <v>1198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48"/>
      <c r="B36" s="106" t="s">
        <v>7</v>
      </c>
      <c r="C36" s="106" t="s">
        <v>1199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 ht="15.75" thickBot="1">
      <c r="A37" s="249"/>
      <c r="B37" s="108"/>
      <c r="C37" s="109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247" t="s">
        <v>779</v>
      </c>
      <c r="B38" s="105" t="s">
        <v>780</v>
      </c>
      <c r="C38" s="12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spans="1:13" ht="24">
      <c r="A39" s="248"/>
      <c r="B39" s="106" t="s">
        <v>1349</v>
      </c>
      <c r="C39" s="13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48"/>
      <c r="B40" s="106" t="s">
        <v>781</v>
      </c>
      <c r="C40" s="13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48"/>
      <c r="B41" s="106"/>
      <c r="C41" s="13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48"/>
      <c r="B42" s="106" t="s">
        <v>6</v>
      </c>
      <c r="C42" s="13" t="s">
        <v>1200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>
      <c r="A43" s="248"/>
      <c r="B43" s="106" t="s">
        <v>7</v>
      </c>
      <c r="C43" s="13" t="s">
        <v>1201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15.75" thickBot="1">
      <c r="A44" s="249"/>
      <c r="B44" s="132"/>
      <c r="C44" s="14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3">
      <c r="A45" s="247" t="s">
        <v>780</v>
      </c>
      <c r="B45" s="110" t="s">
        <v>782</v>
      </c>
      <c r="C45" s="106"/>
      <c r="D45" s="28"/>
      <c r="E45" s="28"/>
      <c r="F45" s="28"/>
      <c r="G45" s="28"/>
      <c r="H45" s="28"/>
      <c r="I45" s="28"/>
      <c r="J45" s="28"/>
      <c r="K45" s="28"/>
      <c r="L45" s="28"/>
      <c r="M45" s="28"/>
    </row>
    <row r="46" spans="1:13" ht="24">
      <c r="A46" s="248"/>
      <c r="B46" s="106" t="s">
        <v>1349</v>
      </c>
      <c r="C46" s="106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3">
      <c r="A47" s="248"/>
      <c r="B47" s="106" t="s">
        <v>476</v>
      </c>
      <c r="C47" s="106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3">
      <c r="A48" s="248"/>
      <c r="B48" s="106"/>
      <c r="C48" s="106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13">
      <c r="A49" s="248"/>
      <c r="B49" s="106" t="s">
        <v>6</v>
      </c>
      <c r="C49" s="106" t="s">
        <v>1202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</row>
    <row r="50" spans="1:13">
      <c r="A50" s="248"/>
      <c r="B50" s="106" t="s">
        <v>7</v>
      </c>
      <c r="C50" s="106" t="s">
        <v>1203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 ht="15.75" thickBot="1">
      <c r="A51" s="249"/>
      <c r="B51" s="108"/>
      <c r="C51" s="109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47" t="s">
        <v>782</v>
      </c>
      <c r="B52" s="110" t="s">
        <v>783</v>
      </c>
      <c r="C52" s="106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 ht="24">
      <c r="A53" s="248"/>
      <c r="B53" s="106" t="s">
        <v>1349</v>
      </c>
      <c r="C53" s="106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13">
      <c r="A54" s="248"/>
      <c r="B54" s="106" t="s">
        <v>477</v>
      </c>
      <c r="C54" s="106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1:13">
      <c r="A55" s="248"/>
      <c r="B55" s="106"/>
      <c r="C55" s="106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1:13">
      <c r="A56" s="248"/>
      <c r="B56" s="106" t="s">
        <v>6</v>
      </c>
      <c r="C56" s="106" t="s">
        <v>1204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1:13">
      <c r="A57" s="248"/>
      <c r="B57" s="106" t="s">
        <v>7</v>
      </c>
      <c r="C57" s="106" t="s">
        <v>1205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1:13" ht="15.75" thickBot="1">
      <c r="A58" s="256"/>
      <c r="B58" s="119"/>
      <c r="C58" s="119"/>
      <c r="D58" s="28"/>
      <c r="E58" s="28"/>
      <c r="F58" s="28"/>
      <c r="G58" s="28"/>
      <c r="H58" s="28"/>
      <c r="I58" s="28"/>
      <c r="J58" s="28"/>
      <c r="K58" s="28"/>
      <c r="L58" s="28"/>
      <c r="M58" s="28"/>
    </row>
    <row r="59" spans="1:13">
      <c r="A59" s="275" t="s">
        <v>783</v>
      </c>
      <c r="B59" s="110" t="s">
        <v>784</v>
      </c>
      <c r="C59" s="106"/>
      <c r="D59" s="28"/>
      <c r="E59" s="28"/>
      <c r="F59" s="28"/>
      <c r="G59" s="28"/>
      <c r="H59" s="28"/>
      <c r="I59" s="28"/>
      <c r="J59" s="28"/>
      <c r="K59" s="28"/>
      <c r="L59" s="28"/>
      <c r="M59" s="28"/>
    </row>
    <row r="60" spans="1:13" ht="24">
      <c r="A60" s="248"/>
      <c r="B60" s="106" t="s">
        <v>1350</v>
      </c>
      <c r="C60" s="106"/>
      <c r="D60" s="28"/>
      <c r="E60" s="28"/>
      <c r="F60" s="28"/>
      <c r="G60" s="28"/>
      <c r="H60" s="28"/>
      <c r="I60" s="28"/>
      <c r="J60" s="28"/>
      <c r="K60" s="28"/>
      <c r="L60" s="28"/>
      <c r="M60" s="28"/>
    </row>
    <row r="61" spans="1:13">
      <c r="A61" s="248"/>
      <c r="B61" s="106" t="s">
        <v>479</v>
      </c>
      <c r="C61" s="106"/>
      <c r="D61" s="28"/>
      <c r="E61" s="28"/>
      <c r="F61" s="28"/>
      <c r="G61" s="28"/>
      <c r="H61" s="28"/>
      <c r="I61" s="28"/>
      <c r="J61" s="28"/>
      <c r="K61" s="28"/>
      <c r="L61" s="28"/>
      <c r="M61" s="28"/>
    </row>
    <row r="62" spans="1:13">
      <c r="A62" s="248"/>
      <c r="B62" s="106"/>
      <c r="C62" s="106"/>
      <c r="D62" s="28"/>
      <c r="E62" s="28"/>
      <c r="F62" s="28"/>
      <c r="G62" s="28"/>
      <c r="H62" s="28"/>
      <c r="I62" s="28"/>
      <c r="J62" s="28"/>
      <c r="K62" s="28"/>
      <c r="L62" s="28"/>
      <c r="M62" s="28"/>
    </row>
    <row r="63" spans="1:13">
      <c r="A63" s="248"/>
      <c r="B63" s="106" t="s">
        <v>6</v>
      </c>
      <c r="C63" s="106" t="s">
        <v>1206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</row>
    <row r="64" spans="1:13">
      <c r="A64" s="248"/>
      <c r="B64" s="106" t="s">
        <v>7</v>
      </c>
      <c r="C64" s="106" t="s">
        <v>1207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</row>
    <row r="65" spans="1:13" ht="15.75" thickBot="1">
      <c r="A65" s="249"/>
      <c r="B65" s="108"/>
      <c r="C65" s="109"/>
      <c r="D65" s="28"/>
      <c r="E65" s="28"/>
      <c r="F65" s="28"/>
      <c r="G65" s="28"/>
      <c r="H65" s="28"/>
      <c r="I65" s="28"/>
      <c r="J65" s="28"/>
      <c r="K65" s="28"/>
      <c r="L65" s="28"/>
      <c r="M65" s="28"/>
    </row>
    <row r="66" spans="1:13">
      <c r="A66" s="247" t="s">
        <v>784</v>
      </c>
      <c r="B66" s="110" t="s">
        <v>785</v>
      </c>
      <c r="C66" s="136"/>
      <c r="D66" s="28"/>
      <c r="E66" s="28"/>
      <c r="F66" s="28"/>
      <c r="G66" s="28"/>
      <c r="H66" s="28"/>
      <c r="I66" s="28"/>
      <c r="J66" s="28"/>
      <c r="K66" s="28"/>
      <c r="L66" s="28"/>
      <c r="M66" s="28"/>
    </row>
    <row r="67" spans="1:13" ht="24">
      <c r="A67" s="248"/>
      <c r="B67" s="106" t="s">
        <v>1350</v>
      </c>
      <c r="C67" s="106"/>
      <c r="D67" s="28"/>
      <c r="E67" s="28"/>
      <c r="F67" s="28"/>
      <c r="G67" s="28"/>
      <c r="H67" s="28"/>
      <c r="I67" s="28"/>
      <c r="J67" s="28"/>
      <c r="K67" s="28"/>
      <c r="L67" s="28"/>
      <c r="M67" s="28"/>
    </row>
    <row r="68" spans="1:13">
      <c r="A68" s="248"/>
      <c r="B68" s="106" t="s">
        <v>481</v>
      </c>
      <c r="C68" s="106"/>
      <c r="D68" s="28"/>
      <c r="E68" s="28"/>
      <c r="F68" s="28"/>
      <c r="G68" s="28"/>
      <c r="H68" s="28"/>
      <c r="I68" s="28"/>
      <c r="J68" s="28"/>
      <c r="K68" s="28"/>
      <c r="L68" s="28"/>
      <c r="M68" s="28"/>
    </row>
    <row r="69" spans="1:13">
      <c r="A69" s="248"/>
      <c r="B69" s="106"/>
      <c r="C69" s="106"/>
      <c r="D69" s="28"/>
      <c r="E69" s="28"/>
      <c r="F69" s="28"/>
      <c r="G69" s="28"/>
      <c r="H69" s="28"/>
      <c r="I69" s="28"/>
      <c r="J69" s="28"/>
      <c r="K69" s="28"/>
      <c r="L69" s="28"/>
      <c r="M69" s="28"/>
    </row>
    <row r="70" spans="1:13">
      <c r="A70" s="248"/>
      <c r="B70" s="106" t="s">
        <v>6</v>
      </c>
      <c r="C70" s="106" t="s">
        <v>1208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</row>
    <row r="71" spans="1:13">
      <c r="A71" s="248"/>
      <c r="B71" s="106" t="s">
        <v>7</v>
      </c>
      <c r="C71" s="106" t="s">
        <v>1209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</row>
    <row r="72" spans="1:13" ht="15.75" thickBot="1">
      <c r="A72" s="249"/>
      <c r="B72" s="108"/>
      <c r="C72" s="152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>
      <c r="A73" s="247" t="s">
        <v>785</v>
      </c>
      <c r="B73" s="110" t="s">
        <v>786</v>
      </c>
      <c r="C73" s="106"/>
      <c r="D73" s="28"/>
      <c r="E73" s="28"/>
      <c r="F73" s="28"/>
      <c r="G73" s="28"/>
      <c r="H73" s="28"/>
      <c r="I73" s="28"/>
      <c r="J73" s="28"/>
      <c r="K73" s="28"/>
      <c r="L73" s="28"/>
      <c r="M73" s="28"/>
    </row>
    <row r="74" spans="1:13" ht="24">
      <c r="A74" s="248"/>
      <c r="B74" s="106" t="s">
        <v>1350</v>
      </c>
      <c r="C74" s="106"/>
      <c r="D74" s="28"/>
      <c r="E74" s="28"/>
      <c r="F74" s="28"/>
      <c r="G74" s="28"/>
      <c r="H74" s="28"/>
      <c r="I74" s="28"/>
      <c r="J74" s="28"/>
      <c r="K74" s="28"/>
      <c r="L74" s="28"/>
      <c r="M74" s="28"/>
    </row>
    <row r="75" spans="1:13">
      <c r="A75" s="248"/>
      <c r="B75" s="106" t="s">
        <v>484</v>
      </c>
      <c r="C75" s="106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3">
      <c r="A76" s="248"/>
      <c r="B76" s="106"/>
      <c r="C76" s="106"/>
      <c r="D76" s="28"/>
      <c r="E76" s="28"/>
      <c r="F76" s="28"/>
      <c r="G76" s="28"/>
      <c r="H76" s="28"/>
      <c r="I76" s="28"/>
      <c r="J76" s="28"/>
      <c r="K76" s="28"/>
      <c r="L76" s="28"/>
      <c r="M76" s="28"/>
    </row>
    <row r="77" spans="1:13">
      <c r="A77" s="248"/>
      <c r="B77" s="106" t="s">
        <v>6</v>
      </c>
      <c r="C77" s="106" t="s">
        <v>1210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</row>
    <row r="78" spans="1:13">
      <c r="A78" s="248"/>
      <c r="B78" s="106" t="s">
        <v>7</v>
      </c>
      <c r="C78" s="106" t="s">
        <v>1211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3" ht="15.75" thickBot="1">
      <c r="A79" s="249"/>
      <c r="B79" s="108"/>
      <c r="C79" s="109"/>
      <c r="D79" s="28"/>
      <c r="E79" s="28"/>
      <c r="F79" s="28"/>
      <c r="G79" s="28"/>
      <c r="H79" s="28"/>
      <c r="I79" s="28"/>
      <c r="J79" s="28"/>
      <c r="K79" s="28"/>
      <c r="L79" s="28"/>
      <c r="M79" s="28"/>
    </row>
    <row r="80" spans="1:13">
      <c r="A80" s="247" t="s">
        <v>786</v>
      </c>
      <c r="B80" s="110" t="s">
        <v>787</v>
      </c>
      <c r="C80" s="106"/>
      <c r="D80" s="28"/>
      <c r="E80" s="28"/>
      <c r="F80" s="28"/>
      <c r="G80" s="28"/>
      <c r="H80" s="28"/>
      <c r="I80" s="28"/>
      <c r="J80" s="28"/>
      <c r="K80" s="28"/>
      <c r="L80" s="28"/>
      <c r="M80" s="28"/>
    </row>
    <row r="81" spans="1:13" ht="24">
      <c r="A81" s="248"/>
      <c r="B81" s="155" t="s">
        <v>1350</v>
      </c>
      <c r="C81" s="106"/>
      <c r="D81" s="28"/>
      <c r="E81" s="28"/>
      <c r="F81" s="28"/>
      <c r="G81" s="28"/>
      <c r="H81" s="28"/>
      <c r="I81" s="28"/>
      <c r="J81" s="28"/>
      <c r="K81" s="28"/>
      <c r="L81" s="28"/>
      <c r="M81" s="28"/>
    </row>
    <row r="82" spans="1:13">
      <c r="A82" s="248"/>
      <c r="B82" s="106" t="s">
        <v>485</v>
      </c>
      <c r="C82" s="124"/>
      <c r="D82" s="28"/>
      <c r="E82" s="28"/>
      <c r="F82" s="28"/>
      <c r="G82" s="28"/>
      <c r="H82" s="28"/>
      <c r="I82" s="28"/>
      <c r="J82" s="28"/>
      <c r="K82" s="28"/>
      <c r="L82" s="28"/>
      <c r="M82" s="28"/>
    </row>
    <row r="83" spans="1:13">
      <c r="A83" s="248"/>
      <c r="B83" s="106"/>
      <c r="C83" s="124"/>
      <c r="D83" s="28"/>
      <c r="E83" s="28"/>
      <c r="F83" s="28"/>
      <c r="G83" s="28"/>
      <c r="H83" s="28"/>
      <c r="I83" s="28"/>
      <c r="J83" s="28"/>
      <c r="K83" s="28"/>
      <c r="L83" s="28"/>
      <c r="M83" s="28"/>
    </row>
    <row r="84" spans="1:13">
      <c r="A84" s="248"/>
      <c r="B84" s="106" t="s">
        <v>6</v>
      </c>
      <c r="C84" s="156" t="s">
        <v>1212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</row>
    <row r="85" spans="1:13">
      <c r="A85" s="248"/>
      <c r="B85" s="106" t="s">
        <v>7</v>
      </c>
      <c r="C85" s="156" t="s">
        <v>1213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</row>
    <row r="86" spans="1:13" ht="15.75" thickBot="1">
      <c r="A86" s="256"/>
      <c r="B86" s="157"/>
      <c r="C86" s="123"/>
      <c r="D86" s="28"/>
      <c r="E86" s="28"/>
      <c r="F86" s="28"/>
      <c r="G86" s="28"/>
      <c r="H86" s="28"/>
      <c r="I86" s="28"/>
      <c r="J86" s="28"/>
      <c r="K86" s="28"/>
      <c r="L86" s="28"/>
      <c r="M86" s="28"/>
    </row>
    <row r="87" spans="1:13">
      <c r="A87" s="275" t="s">
        <v>787</v>
      </c>
      <c r="B87" s="110" t="s">
        <v>788</v>
      </c>
      <c r="C87" s="124"/>
      <c r="D87" s="28"/>
      <c r="E87" s="28"/>
      <c r="F87" s="28"/>
      <c r="G87" s="28"/>
      <c r="H87" s="28"/>
      <c r="I87" s="28"/>
      <c r="J87" s="28"/>
      <c r="K87" s="28"/>
      <c r="L87" s="28"/>
      <c r="M87" s="28"/>
    </row>
    <row r="88" spans="1:13">
      <c r="A88" s="248"/>
      <c r="B88" s="106" t="s">
        <v>789</v>
      </c>
      <c r="C88" s="124"/>
      <c r="D88" s="28"/>
      <c r="E88" s="28"/>
      <c r="F88" s="28"/>
      <c r="G88" s="28"/>
      <c r="H88" s="28"/>
      <c r="I88" s="28"/>
      <c r="J88" s="28"/>
      <c r="K88" s="28"/>
      <c r="L88" s="28"/>
      <c r="M88" s="28"/>
    </row>
    <row r="89" spans="1:13">
      <c r="A89" s="248"/>
      <c r="B89" s="28"/>
      <c r="C89" s="15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>
      <c r="A90" s="248"/>
      <c r="B90" s="106" t="s">
        <v>790</v>
      </c>
      <c r="C90" s="106" t="s">
        <v>1214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3">
      <c r="A91" s="248"/>
      <c r="B91" s="106" t="s">
        <v>1297</v>
      </c>
      <c r="C91" s="106" t="s">
        <v>1215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1:13">
      <c r="A92" s="248"/>
      <c r="B92" s="106" t="s">
        <v>791</v>
      </c>
      <c r="C92" s="106" t="s">
        <v>1216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1:13">
      <c r="A93" s="248"/>
      <c r="B93" s="106" t="s">
        <v>792</v>
      </c>
      <c r="C93" s="106" t="s">
        <v>1217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3">
      <c r="A94" s="248"/>
      <c r="B94" s="106" t="s">
        <v>793</v>
      </c>
      <c r="C94" s="106" t="s">
        <v>1218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1:13">
      <c r="A95" s="248"/>
      <c r="B95" s="106" t="s">
        <v>794</v>
      </c>
      <c r="C95" s="106" t="s">
        <v>1219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1:13">
      <c r="A96" s="248"/>
      <c r="B96" s="106" t="s">
        <v>795</v>
      </c>
      <c r="C96" s="106" t="s">
        <v>1220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1:13">
      <c r="A97" s="248"/>
      <c r="B97" s="106" t="s">
        <v>796</v>
      </c>
      <c r="C97" s="106" t="s">
        <v>1221</v>
      </c>
      <c r="D97" s="28"/>
      <c r="E97" s="28"/>
      <c r="F97" s="28"/>
      <c r="G97" s="28"/>
      <c r="H97" s="28"/>
      <c r="I97" s="28"/>
      <c r="J97" s="28"/>
      <c r="K97" s="28"/>
      <c r="L97" s="28"/>
      <c r="M97" s="28"/>
    </row>
    <row r="98" spans="1:13">
      <c r="A98" s="248"/>
      <c r="B98" s="106" t="s">
        <v>797</v>
      </c>
      <c r="C98" s="106" t="s">
        <v>1222</v>
      </c>
      <c r="D98" s="28"/>
      <c r="E98" s="28"/>
      <c r="F98" s="28"/>
      <c r="G98" s="28"/>
      <c r="H98" s="28"/>
      <c r="I98" s="28"/>
      <c r="J98" s="28"/>
      <c r="K98" s="28"/>
      <c r="L98" s="28"/>
      <c r="M98" s="28"/>
    </row>
    <row r="99" spans="1:13" ht="15.75" thickBot="1">
      <c r="A99" s="256"/>
      <c r="B99" s="119"/>
      <c r="C99" s="123"/>
      <c r="D99" s="28"/>
      <c r="E99" s="28"/>
      <c r="F99" s="28"/>
      <c r="G99" s="28"/>
      <c r="H99" s="28"/>
      <c r="I99" s="28"/>
      <c r="J99" s="28"/>
      <c r="K99" s="28"/>
      <c r="L99" s="28"/>
      <c r="M99" s="28"/>
    </row>
    <row r="100" spans="1:13">
      <c r="A100" s="275" t="s">
        <v>788</v>
      </c>
      <c r="B100" s="110" t="s">
        <v>798</v>
      </c>
      <c r="C100" s="124"/>
      <c r="D100" s="28"/>
      <c r="E100" s="28"/>
      <c r="F100" s="28"/>
      <c r="G100" s="28"/>
      <c r="H100" s="28"/>
      <c r="I100" s="28"/>
      <c r="J100" s="28"/>
      <c r="K100" s="28"/>
      <c r="L100" s="28"/>
      <c r="M100" s="28"/>
    </row>
    <row r="101" spans="1:13">
      <c r="A101" s="248"/>
      <c r="B101" s="106" t="s">
        <v>4</v>
      </c>
      <c r="C101" s="124"/>
      <c r="D101" s="28"/>
      <c r="E101" s="28"/>
      <c r="F101" s="28"/>
      <c r="G101" s="28"/>
      <c r="H101" s="28"/>
      <c r="I101" s="28"/>
      <c r="J101" s="28"/>
      <c r="K101" s="28"/>
      <c r="L101" s="28"/>
      <c r="M101" s="28"/>
    </row>
    <row r="102" spans="1:13">
      <c r="A102" s="248"/>
      <c r="B102" s="106"/>
      <c r="C102" s="124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13" ht="24">
      <c r="A103" s="248"/>
      <c r="B103" s="106" t="s">
        <v>1374</v>
      </c>
      <c r="C103" s="106" t="s">
        <v>799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13" ht="15" customHeight="1">
      <c r="A104" s="248"/>
      <c r="B104" s="106" t="s">
        <v>5</v>
      </c>
      <c r="C104" s="106" t="s">
        <v>800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13" ht="15.75" thickBot="1">
      <c r="A105" s="256"/>
      <c r="B105" s="119"/>
      <c r="C105" s="123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>
      <c r="A106" s="275" t="s">
        <v>801</v>
      </c>
      <c r="B106" s="110" t="s">
        <v>802</v>
      </c>
      <c r="C106" s="124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13">
      <c r="A107" s="248"/>
      <c r="B107" s="106" t="s">
        <v>510</v>
      </c>
      <c r="C107" s="124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13">
      <c r="A108" s="248"/>
      <c r="B108" s="106"/>
      <c r="C108" s="124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13">
      <c r="A109" s="248"/>
      <c r="B109" s="106" t="s">
        <v>803</v>
      </c>
      <c r="C109" s="133" t="s">
        <v>1223</v>
      </c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13">
      <c r="A110" s="248"/>
      <c r="B110" s="106" t="s">
        <v>804</v>
      </c>
      <c r="C110" s="133" t="s">
        <v>800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3">
      <c r="A111" s="248"/>
      <c r="B111" s="106" t="s">
        <v>805</v>
      </c>
      <c r="C111" s="133" t="s">
        <v>1224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3">
      <c r="A112" s="248"/>
      <c r="B112" s="106" t="s">
        <v>806</v>
      </c>
      <c r="C112" s="133" t="s">
        <v>691</v>
      </c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48"/>
      <c r="B113" s="106" t="s">
        <v>807</v>
      </c>
      <c r="C113" s="133" t="s">
        <v>1225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48"/>
      <c r="B114" s="106" t="s">
        <v>808</v>
      </c>
      <c r="C114" s="133" t="s">
        <v>1226</v>
      </c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48"/>
      <c r="B115" s="106" t="s">
        <v>809</v>
      </c>
      <c r="C115" s="133" t="s">
        <v>1227</v>
      </c>
      <c r="D115" s="28"/>
      <c r="E115" s="28"/>
      <c r="F115" s="28"/>
      <c r="G115" s="28"/>
      <c r="H115" s="28"/>
      <c r="I115" s="28"/>
      <c r="J115" s="28"/>
      <c r="K115" s="28"/>
      <c r="L115" s="28"/>
      <c r="M115" s="28"/>
    </row>
    <row r="116" spans="1:13">
      <c r="A116" s="248"/>
      <c r="B116" s="106" t="s">
        <v>810</v>
      </c>
      <c r="C116" s="133" t="s">
        <v>1228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48"/>
      <c r="B117" s="106" t="s">
        <v>811</v>
      </c>
      <c r="C117" s="133" t="s">
        <v>1229</v>
      </c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48"/>
      <c r="B118" s="106" t="s">
        <v>10</v>
      </c>
      <c r="C118" s="133" t="s">
        <v>1230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48"/>
      <c r="B119" s="106" t="s">
        <v>812</v>
      </c>
      <c r="C119" s="133" t="s">
        <v>1231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248"/>
      <c r="B120" s="106" t="s">
        <v>813</v>
      </c>
      <c r="C120" s="133" t="s">
        <v>1232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248"/>
      <c r="B121" s="106" t="s">
        <v>1298</v>
      </c>
      <c r="C121" s="133" t="s">
        <v>1233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248"/>
      <c r="B122" s="106" t="s">
        <v>814</v>
      </c>
      <c r="C122" s="133" t="s">
        <v>1234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248"/>
      <c r="B123" s="106" t="s">
        <v>815</v>
      </c>
      <c r="C123" s="133" t="s">
        <v>1235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248"/>
      <c r="B124" s="106" t="s">
        <v>816</v>
      </c>
      <c r="C124" s="133" t="s">
        <v>1236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48"/>
      <c r="B125" s="159" t="s">
        <v>817</v>
      </c>
      <c r="C125" s="133" t="s">
        <v>1237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48"/>
      <c r="B126" s="146" t="s">
        <v>818</v>
      </c>
      <c r="C126" s="133" t="s">
        <v>1238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ht="15.75" thickBot="1">
      <c r="A127" s="249"/>
      <c r="B127" s="77"/>
      <c r="C127" s="134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130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130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67" t="str">
        <f ca="1">"© Commonwealth of Australia "&amp;YEAR(TODAY())</f>
        <v>© Commonwealth of Australia 2023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130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130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4">
    <mergeCell ref="A100:A105"/>
    <mergeCell ref="A106:A127"/>
    <mergeCell ref="A8:C8"/>
    <mergeCell ref="A17:A23"/>
    <mergeCell ref="A24:A30"/>
    <mergeCell ref="A31:A37"/>
    <mergeCell ref="A38:A44"/>
    <mergeCell ref="A45:A51"/>
    <mergeCell ref="A52:A58"/>
    <mergeCell ref="A59:A65"/>
    <mergeCell ref="A66:A72"/>
    <mergeCell ref="A73:A79"/>
    <mergeCell ref="A80:A86"/>
    <mergeCell ref="A87:A99"/>
  </mergeCells>
  <hyperlinks>
    <hyperlink ref="A130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4F59-2A8F-4E37-8CE7-A0F4A7CC833C}">
  <sheetPr codeName="Sheet8"/>
  <dimension ref="A1:M38"/>
  <sheetViews>
    <sheetView workbookViewId="0">
      <pane ySplit="4" topLeftCell="A5" activePane="bottomLeft" state="frozen"/>
      <selection pane="bottomLeft" activeCell="A9" sqref="A9"/>
    </sheetView>
  </sheetViews>
  <sheetFormatPr defaultRowHeight="15"/>
  <cols>
    <col min="1" max="1" width="22" style="1" customWidth="1"/>
    <col min="2" max="2" width="114.28515625" customWidth="1"/>
    <col min="3" max="3" width="24.140625" customWidth="1"/>
    <col min="4" max="4" width="36.5703125" customWidth="1"/>
  </cols>
  <sheetData>
    <row r="1" spans="1:13" ht="67.5" customHeight="1">
      <c r="A1" s="2" t="s">
        <v>13</v>
      </c>
      <c r="B1" s="2"/>
      <c r="C1" s="3"/>
      <c r="D1" s="3"/>
      <c r="E1" s="4"/>
      <c r="F1" s="5"/>
      <c r="G1" s="5"/>
      <c r="H1" s="5"/>
      <c r="I1" s="5"/>
      <c r="J1" s="5"/>
      <c r="K1" s="5"/>
      <c r="L1" s="5"/>
      <c r="M1" s="5"/>
    </row>
    <row r="2" spans="1:13" ht="15.75">
      <c r="A2" s="25" t="str">
        <f>Contents!A2</f>
        <v>6226.0 Participation, Job Search and Mobility, February 2023</v>
      </c>
      <c r="B2" s="26"/>
      <c r="C2" s="26"/>
      <c r="D2" s="68"/>
      <c r="E2" s="27"/>
      <c r="F2" s="28"/>
      <c r="G2" s="28"/>
      <c r="H2" s="28"/>
      <c r="I2" s="28"/>
      <c r="J2" s="28"/>
      <c r="K2" s="28"/>
      <c r="L2" s="28"/>
      <c r="M2" s="28"/>
    </row>
    <row r="3" spans="1:13" ht="15.75">
      <c r="A3" s="29" t="s">
        <v>14</v>
      </c>
      <c r="B3" s="30"/>
      <c r="C3" s="30"/>
      <c r="D3" s="30"/>
      <c r="E3" s="30"/>
      <c r="F3" s="28"/>
      <c r="G3" s="28"/>
      <c r="H3" s="28"/>
      <c r="I3" s="28"/>
      <c r="J3" s="28"/>
      <c r="K3" s="28"/>
      <c r="L3" s="28"/>
      <c r="M3" s="28"/>
    </row>
    <row r="4" spans="1:13">
      <c r="A4" s="31" t="str">
        <f>Contents!A4</f>
        <v>Released at 11:30 am (Canberra time) Fri 30 Jun 2023</v>
      </c>
      <c r="B4" s="32"/>
      <c r="C4" s="32"/>
      <c r="D4" s="32"/>
      <c r="E4" s="30"/>
      <c r="F4" s="28"/>
      <c r="G4" s="28"/>
      <c r="H4" s="28"/>
      <c r="I4" s="28"/>
      <c r="J4" s="28"/>
      <c r="K4" s="28"/>
      <c r="L4" s="28"/>
      <c r="M4" s="28"/>
    </row>
    <row r="5" spans="1:13">
      <c r="A5" s="13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25.5">
      <c r="A6" s="33" t="s">
        <v>1418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5.75" thickBot="1">
      <c r="A7" s="3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.75" thickBot="1">
      <c r="A8" s="250" t="s">
        <v>0</v>
      </c>
      <c r="B8" s="251"/>
      <c r="C8" s="252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ht="15.75" thickBot="1">
      <c r="A9" s="35" t="s">
        <v>1</v>
      </c>
      <c r="B9" s="36" t="s">
        <v>2</v>
      </c>
      <c r="C9" s="37" t="s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ht="15.75" thickBot="1">
      <c r="A10" s="139" t="s">
        <v>819</v>
      </c>
      <c r="B10" s="140" t="s">
        <v>820</v>
      </c>
      <c r="C10" s="141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ht="15.75" thickBot="1">
      <c r="A11" s="142" t="s">
        <v>821</v>
      </c>
      <c r="B11" s="143" t="s">
        <v>4</v>
      </c>
      <c r="C11" s="144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5.75" thickBot="1">
      <c r="A12" s="142" t="s">
        <v>822</v>
      </c>
      <c r="B12" s="143"/>
      <c r="C12" s="144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.75" thickBot="1">
      <c r="A13" s="145" t="s">
        <v>824</v>
      </c>
      <c r="B13" s="146" t="s">
        <v>1346</v>
      </c>
      <c r="C13" s="147" t="s">
        <v>823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ht="15.75" thickBot="1">
      <c r="A14" s="145" t="s">
        <v>825</v>
      </c>
      <c r="B14" s="146" t="s">
        <v>1347</v>
      </c>
      <c r="C14" s="148" t="s">
        <v>33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ht="15.75" thickBot="1">
      <c r="A15" s="145" t="s">
        <v>827</v>
      </c>
      <c r="B15" s="146" t="s">
        <v>1345</v>
      </c>
      <c r="C15" s="148" t="s">
        <v>826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ht="15.75" thickBot="1">
      <c r="A16" s="145" t="s">
        <v>830</v>
      </c>
      <c r="B16" s="146" t="s">
        <v>828</v>
      </c>
      <c r="C16" s="148" t="s">
        <v>829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ht="15.75" thickBot="1">
      <c r="A17" s="145" t="s">
        <v>833</v>
      </c>
      <c r="B17" s="146" t="s">
        <v>831</v>
      </c>
      <c r="C17" s="148" t="s">
        <v>832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5.75" thickBot="1">
      <c r="A18" s="149"/>
      <c r="B18" s="150"/>
      <c r="C18" s="7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>
      <c r="A19" s="247" t="s">
        <v>834</v>
      </c>
      <c r="B19" s="110" t="s">
        <v>835</v>
      </c>
      <c r="C19" s="107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24">
      <c r="A20" s="248"/>
      <c r="B20" s="106" t="s">
        <v>836</v>
      </c>
      <c r="C20" s="107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>
      <c r="A21" s="248"/>
      <c r="B21" s="106" t="s">
        <v>837</v>
      </c>
      <c r="C21" s="151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>
      <c r="A22" s="248"/>
      <c r="B22" s="106"/>
      <c r="C22" s="151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48"/>
      <c r="B23" s="106" t="s">
        <v>361</v>
      </c>
      <c r="C23" s="107" t="s">
        <v>1239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48"/>
      <c r="B24" s="106" t="s">
        <v>362</v>
      </c>
      <c r="C24" s="107" t="s">
        <v>1240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ht="15" customHeight="1">
      <c r="A25" s="248"/>
      <c r="B25" s="106" t="s">
        <v>838</v>
      </c>
      <c r="C25" s="107" t="s">
        <v>1241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>
      <c r="A26" s="248"/>
      <c r="B26" s="106" t="s">
        <v>839</v>
      </c>
      <c r="C26" s="107" t="s">
        <v>1242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ht="15.75" thickBot="1">
      <c r="A27" s="249"/>
      <c r="B27" s="108"/>
      <c r="C27" s="152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247" t="s">
        <v>835</v>
      </c>
      <c r="B28" s="110" t="s">
        <v>840</v>
      </c>
      <c r="C28" s="107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>
      <c r="A29" s="248"/>
      <c r="B29" s="106" t="s">
        <v>4</v>
      </c>
      <c r="C29" s="107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>
      <c r="A30" s="248"/>
      <c r="B30" s="106"/>
      <c r="C30" s="107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>
      <c r="A31" s="248"/>
      <c r="B31" s="106" t="s">
        <v>1348</v>
      </c>
      <c r="C31" s="107" t="s">
        <v>841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</row>
    <row r="32" spans="1:13">
      <c r="A32" s="248"/>
      <c r="B32" s="106" t="s">
        <v>5</v>
      </c>
      <c r="C32" s="107" t="s">
        <v>842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ht="15.75" thickBot="1">
      <c r="A33" s="256"/>
      <c r="B33" s="119"/>
      <c r="C33" s="153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67" t="str">
        <f ca="1">"© Commonwealth of Australia "&amp;YEAR(TODAY())</f>
        <v>© Commonwealth of Australia 2023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130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spans="1:13">
      <c r="A38" s="130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</row>
  </sheetData>
  <customSheetViews>
    <customSheetView guid="{1CCFB711-7DD5-4ACB-B886-A19DBF20DCC9}">
      <pane ySplit="4" topLeftCell="A53" activePane="bottomLeft" state="frozen"/>
      <selection pane="bottomLeft" activeCell="A4" sqref="A4"/>
      <pageMargins left="0.7" right="0.7" top="0.75" bottom="0.75" header="0.3" footer="0.3"/>
    </customSheetView>
  </customSheetViews>
  <mergeCells count="3">
    <mergeCell ref="A8:C8"/>
    <mergeCell ref="A19:A27"/>
    <mergeCell ref="A28:A33"/>
  </mergeCells>
  <hyperlinks>
    <hyperlink ref="A36" r:id="rId1" display="© Commonwealth of Australia 2014" xr:uid="{850BA0E7-70A7-412B-9F3E-7F33E2C1122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Contents</vt:lpstr>
      <vt:lpstr>1_PNILF</vt:lpstr>
      <vt:lpstr>2_NJS</vt:lpstr>
      <vt:lpstr>3_NMA</vt:lpstr>
      <vt:lpstr>4_UEW</vt:lpstr>
      <vt:lpstr>5_JSEU</vt:lpstr>
      <vt:lpstr>6_UOFF</vt:lpstr>
      <vt:lpstr>7_DIFF</vt:lpstr>
      <vt:lpstr>8_CEMP</vt:lpstr>
      <vt:lpstr>9_CHNG</vt:lpstr>
      <vt:lpstr>10_PEMP</vt:lpstr>
      <vt:lpstr>11_PUR</vt:lpstr>
      <vt:lpstr>12_CPE</vt:lpstr>
      <vt:lpstr>13_LFEB</vt:lpstr>
      <vt:lpstr>'4_UEW'!_Previous_Job_Details</vt:lpstr>
      <vt:lpstr>'5_JSEU'!_Want_to_Work</vt:lpstr>
      <vt:lpstr>'10_PEMP'!_When_Available_to</vt:lpstr>
      <vt:lpstr>'6_UOFF'!_Why_Cannot_Start</vt:lpstr>
      <vt:lpstr>'7_DIFF'!_Why_Not_Looking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Scott Marley</cp:lastModifiedBy>
  <dcterms:created xsi:type="dcterms:W3CDTF">2020-05-05T01:55:25Z</dcterms:created>
  <dcterms:modified xsi:type="dcterms:W3CDTF">2023-07-03T05:26:08Z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2021-06-16T04:16:43Z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6bcad129-0a87-4caa-9e20-566cf808fc00</vt:lpwstr>
  </property>
  <property fmtid="{D5CDD505-2E9C-101B-9397-08002B2CF9AE}" pid="8" name="MSIP_Label_c8e5a7ee-c283-40b0-98eb-fa437df4c031_ContentBits">
    <vt:lpwstr>0</vt:lpwstr>
  </property>
</Properties>
</file>