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topic\21 Participation Jobsearch and Mobility\Feb 2022\Question specs\"/>
    </mc:Choice>
  </mc:AlternateContent>
  <xr:revisionPtr revIDLastSave="0" documentId="13_ncr:1_{FB55C720-2733-4E9D-BEC5-87F320A74CE7}" xr6:coauthVersionLast="47" xr6:coauthVersionMax="47" xr10:uidLastSave="{00000000-0000-0000-0000-000000000000}"/>
  <bookViews>
    <workbookView xWindow="-120" yWindow="-120" windowWidth="29040" windowHeight="15840" tabRatio="864" xr2:uid="{50B57E2D-E923-4253-BA36-3E02E4454BBD}"/>
  </bookViews>
  <sheets>
    <sheet name="Contents" sheetId="1" r:id="rId1"/>
    <sheet name="1_PNILF" sheetId="2" r:id="rId2"/>
    <sheet name="2_NJS" sheetId="3" r:id="rId3"/>
    <sheet name="3_NMA" sheetId="4" r:id="rId4"/>
    <sheet name="4_UEW" sheetId="5" r:id="rId5"/>
    <sheet name="5_JSEU" sheetId="6" r:id="rId6"/>
    <sheet name="6_UOFF" sheetId="7" r:id="rId7"/>
    <sheet name="7_DIFF" sheetId="8" r:id="rId8"/>
    <sheet name="8_CEMP" sheetId="9" r:id="rId9"/>
    <sheet name="9_CHNG" sheetId="11" r:id="rId10"/>
    <sheet name="10_PEMP" sheetId="12" r:id="rId11"/>
    <sheet name="11_PUR" sheetId="13" r:id="rId12"/>
    <sheet name="12_CPE" sheetId="14" r:id="rId13"/>
    <sheet name="13_LFEB" sheetId="15" r:id="rId14"/>
  </sheets>
  <definedNames>
    <definedName name="_6.6_Housing_and" localSheetId="1">'1_PNILF'!#REF!</definedName>
    <definedName name="_6.6_Housing_and" localSheetId="10">'10_PEMP'!#REF!</definedName>
    <definedName name="_6.6_Housing_and" localSheetId="11">'11_PUR'!#REF!</definedName>
    <definedName name="_6.6_Housing_and" localSheetId="12">'12_CPE'!#REF!</definedName>
    <definedName name="_6.6_Housing_and" localSheetId="2">'2_NJS'!#REF!</definedName>
    <definedName name="_6.6_Housing_and" localSheetId="3">'3_NMA'!#REF!</definedName>
    <definedName name="_6.6_Housing_and" localSheetId="4">'4_UEW'!#REF!</definedName>
    <definedName name="_6.6_Housing_and" localSheetId="5">'5_JSEU'!#REF!</definedName>
    <definedName name="_6.6_Housing_and" localSheetId="6">'6_UOFF'!#REF!</definedName>
    <definedName name="_6.6_Housing_and" localSheetId="7">'7_DIFF'!#REF!</definedName>
    <definedName name="_6.6_Housing_and" localSheetId="8">'8_CEMP'!#REF!</definedName>
    <definedName name="_6.6_Housing_and" localSheetId="9">'9_CHNG'!#REF!</definedName>
    <definedName name="_Date_of_Previous" localSheetId="1">'1_PNILF'!#REF!</definedName>
    <definedName name="_Date_of_Previous" localSheetId="10">'10_PEMP'!#REF!</definedName>
    <definedName name="_Date_of_Previous" localSheetId="11">'11_PUR'!#REF!</definedName>
    <definedName name="_Date_of_Previous" localSheetId="12">'12_CPE'!#REF!</definedName>
    <definedName name="_Date_of_Previous" localSheetId="2">'2_NJS'!#REF!</definedName>
    <definedName name="_Date_of_Previous" localSheetId="3">'3_NMA'!#REF!</definedName>
    <definedName name="_Date_of_Previous" localSheetId="4">'4_UEW'!#REF!</definedName>
    <definedName name="_Date_of_Previous" localSheetId="5">'5_JSEU'!#REF!</definedName>
    <definedName name="_Date_of_Previous" localSheetId="6">'6_UOFF'!#REF!</definedName>
    <definedName name="_Date_of_Previous" localSheetId="7">'7_DIFF'!#REF!</definedName>
    <definedName name="_Date_of_Previous" localSheetId="8">'8_CEMP'!#REF!</definedName>
    <definedName name="_Date_of_Previous" localSheetId="9">'9_CHNG'!#REF!</definedName>
    <definedName name="_Main_Living_Cost" localSheetId="1">'1_PNILF'!#REF!</definedName>
    <definedName name="_Main_Living_Cost" localSheetId="10">'10_PEMP'!#REF!</definedName>
    <definedName name="_Main_Living_Cost" localSheetId="11">'11_PUR'!#REF!</definedName>
    <definedName name="_Main_Living_Cost" localSheetId="12">'12_CPE'!#REF!</definedName>
    <definedName name="_Main_Living_Cost" localSheetId="2">'2_NJS'!#REF!</definedName>
    <definedName name="_Main_Living_Cost" localSheetId="3">'3_NMA'!#REF!</definedName>
    <definedName name="_Main_Living_Cost" localSheetId="4">'4_UEW'!#REF!</definedName>
    <definedName name="_Main_Living_Cost" localSheetId="5">'5_JSEU'!#REF!</definedName>
    <definedName name="_Main_Living_Cost" localSheetId="6">'6_UOFF'!#REF!</definedName>
    <definedName name="_Main_Living_Cost" localSheetId="7">'7_DIFF'!#REF!</definedName>
    <definedName name="_Main_Living_Cost" localSheetId="8">'8_CEMP'!#REF!</definedName>
    <definedName name="_Main_Living_Cost" localSheetId="9">'9_CHNG'!#REF!</definedName>
    <definedName name="_Previous_Job_Details" localSheetId="1">'1_PNILF'!#REF!</definedName>
    <definedName name="_Previous_Job_Details" localSheetId="10">'10_PEMP'!#REF!</definedName>
    <definedName name="_Previous_Job_Details" localSheetId="11">'11_PUR'!#REF!</definedName>
    <definedName name="_Previous_Job_Details" localSheetId="12">'12_CPE'!#REF!</definedName>
    <definedName name="_Previous_Job_Details" localSheetId="2">'2_NJS'!#REF!</definedName>
    <definedName name="_Previous_Job_Details" localSheetId="3">'3_NMA'!#REF!</definedName>
    <definedName name="_Previous_Job_Details" localSheetId="4">'4_UEW'!$A$6</definedName>
    <definedName name="_Previous_Job_Details" localSheetId="5">'5_JSEU'!#REF!</definedName>
    <definedName name="_Previous_Job_Details" localSheetId="6">'6_UOFF'!#REF!</definedName>
    <definedName name="_Previous_Job_Details" localSheetId="7">'7_DIFF'!#REF!</definedName>
    <definedName name="_Previous_Job_Details" localSheetId="8">'8_CEMP'!#REF!</definedName>
    <definedName name="_Previous_Job_Details" localSheetId="9">'9_CHNG'!#REF!</definedName>
    <definedName name="_Previous_Job_Type" localSheetId="1">'1_PNILF'!#REF!</definedName>
    <definedName name="_Previous_Job_Type" localSheetId="10">'10_PEMP'!#REF!</definedName>
    <definedName name="_Previous_Job_Type" localSheetId="11">'11_PUR'!#REF!</definedName>
    <definedName name="_Previous_Job_Type" localSheetId="12">'12_CPE'!#REF!</definedName>
    <definedName name="_Previous_Job_Type" localSheetId="2">'2_NJS'!#REF!</definedName>
    <definedName name="_Previous_Job_Type" localSheetId="3">'3_NMA'!#REF!</definedName>
    <definedName name="_Previous_Job_Type" localSheetId="4">'4_UEW'!#REF!</definedName>
    <definedName name="_Previous_Job_Type" localSheetId="5">'5_JSEU'!#REF!</definedName>
    <definedName name="_Previous_Job_Type" localSheetId="6">'6_UOFF'!#REF!</definedName>
    <definedName name="_Previous_Job_Type" localSheetId="7">'7_DIFF'!#REF!</definedName>
    <definedName name="_Previous_Job_Type" localSheetId="8">'8_CEMP'!#REF!</definedName>
    <definedName name="_Previous_Job_Type" localSheetId="9">'9_CHNG'!#REF!</definedName>
    <definedName name="_Sources_of_Income" localSheetId="1">'1_PNILF'!#REF!</definedName>
    <definedName name="_Sources_of_Income" localSheetId="10">'10_PEMP'!#REF!</definedName>
    <definedName name="_Sources_of_Income" localSheetId="11">'11_PUR'!#REF!</definedName>
    <definedName name="_Sources_of_Income" localSheetId="12">'12_CPE'!#REF!</definedName>
    <definedName name="_Sources_of_Income" localSheetId="2">'2_NJS'!#REF!</definedName>
    <definedName name="_Sources_of_Income" localSheetId="3">'3_NMA'!#REF!</definedName>
    <definedName name="_Sources_of_Income" localSheetId="4">'4_UEW'!#REF!</definedName>
    <definedName name="_Sources_of_Income" localSheetId="5">'5_JSEU'!#REF!</definedName>
    <definedName name="_Sources_of_Income" localSheetId="6">'6_UOFF'!#REF!</definedName>
    <definedName name="_Sources_of_Income" localSheetId="7">'7_DIFF'!#REF!</definedName>
    <definedName name="_Sources_of_Income" localSheetId="8">'8_CEMP'!#REF!</definedName>
    <definedName name="_Sources_of_Income" localSheetId="9">'9_CHNG'!#REF!</definedName>
    <definedName name="_Transition_to_Retirement" localSheetId="1">'1_PNILF'!#REF!</definedName>
    <definedName name="_Transition_to_Retirement" localSheetId="10">'10_PEMP'!#REF!</definedName>
    <definedName name="_Transition_to_Retirement" localSheetId="11">'11_PUR'!#REF!</definedName>
    <definedName name="_Transition_to_Retirement" localSheetId="12">'12_CPE'!#REF!</definedName>
    <definedName name="_Transition_to_Retirement" localSheetId="2">'2_NJS'!#REF!</definedName>
    <definedName name="_Transition_to_Retirement" localSheetId="3">'3_NMA'!#REF!</definedName>
    <definedName name="_Transition_to_Retirement" localSheetId="4">'4_UEW'!#REF!</definedName>
    <definedName name="_Transition_to_Retirement" localSheetId="5">'5_JSEU'!#REF!</definedName>
    <definedName name="_Transition_to_Retirement" localSheetId="6">'6_UOFF'!#REF!</definedName>
    <definedName name="_Transition_to_Retirement" localSheetId="7">'7_DIFF'!#REF!</definedName>
    <definedName name="_Transition_to_Retirement" localSheetId="8">'8_CEMP'!#REF!</definedName>
    <definedName name="_Transition_to_Retirement" localSheetId="9">'9_CHNG'!#REF!</definedName>
    <definedName name="_Trouble_Finding_Work" localSheetId="1">'1_PNILF'!#REF!</definedName>
    <definedName name="_Trouble_Finding_Work" localSheetId="10">'10_PEMP'!#REF!</definedName>
    <definedName name="_Trouble_Finding_Work" localSheetId="11">'11_PUR'!#REF!</definedName>
    <definedName name="_Trouble_Finding_Work" localSheetId="12">'12_CPE'!#REF!</definedName>
    <definedName name="_Trouble_Finding_Work" localSheetId="2">'2_NJS'!#REF!</definedName>
    <definedName name="_Trouble_Finding_Work" localSheetId="3">'3_NMA'!#REF!</definedName>
    <definedName name="_Trouble_Finding_Work" localSheetId="4">'4_UEW'!#REF!</definedName>
    <definedName name="_Trouble_Finding_Work" localSheetId="5">'5_JSEU'!#REF!</definedName>
    <definedName name="_Trouble_Finding_Work" localSheetId="6">'6_UOFF'!#REF!</definedName>
    <definedName name="_Trouble_Finding_Work" localSheetId="7">'7_DIFF'!#REF!</definedName>
    <definedName name="_Trouble_Finding_Work" localSheetId="8">'8_CEMP'!#REF!</definedName>
    <definedName name="_Trouble_Finding_Work" localSheetId="9">'9_CHNG'!#REF!</definedName>
    <definedName name="_Use_of_Lump" localSheetId="1">'1_PNILF'!#REF!</definedName>
    <definedName name="_Use_of_Lump" localSheetId="10">'10_PEMP'!#REF!</definedName>
    <definedName name="_Use_of_Lump" localSheetId="11">'11_PUR'!#REF!</definedName>
    <definedName name="_Use_of_Lump" localSheetId="12">'12_CPE'!#REF!</definedName>
    <definedName name="_Use_of_Lump" localSheetId="2">'2_NJS'!#REF!</definedName>
    <definedName name="_Use_of_Lump" localSheetId="3">'3_NMA'!#REF!</definedName>
    <definedName name="_Use_of_Lump" localSheetId="4">'4_UEW'!#REF!</definedName>
    <definedName name="_Use_of_Lump" localSheetId="5">'5_JSEU'!#REF!</definedName>
    <definedName name="_Use_of_Lump" localSheetId="6">'6_UOFF'!#REF!</definedName>
    <definedName name="_Use_of_Lump" localSheetId="7">'7_DIFF'!#REF!</definedName>
    <definedName name="_Use_of_Lump" localSheetId="8">'8_CEMP'!#REF!</definedName>
    <definedName name="_Use_of_Lump" localSheetId="9">'9_CHNG'!#REF!</definedName>
    <definedName name="_Want_More_Hours" localSheetId="1">'1_PNILF'!#REF!</definedName>
    <definedName name="_Want_More_Hours" localSheetId="10">'10_PEMP'!#REF!</definedName>
    <definedName name="_Want_More_Hours" localSheetId="11">'11_PUR'!#REF!</definedName>
    <definedName name="_Want_More_Hours" localSheetId="12">'12_CPE'!#REF!</definedName>
    <definedName name="_Want_More_Hours" localSheetId="2">'2_NJS'!#REF!</definedName>
    <definedName name="_Want_More_Hours" localSheetId="3">'3_NMA'!#REF!</definedName>
    <definedName name="_Want_More_Hours" localSheetId="4">'4_UEW'!#REF!</definedName>
    <definedName name="_Want_More_Hours" localSheetId="5">'5_JSEU'!#REF!</definedName>
    <definedName name="_Want_More_Hours" localSheetId="6">'6_UOFF'!#REF!</definedName>
    <definedName name="_Want_More_Hours" localSheetId="7">'7_DIFF'!#REF!</definedName>
    <definedName name="_Want_More_Hours" localSheetId="8">'8_CEMP'!#REF!</definedName>
    <definedName name="_Want_More_Hours" localSheetId="9">'9_CHNG'!#REF!</definedName>
    <definedName name="_Want_to_Work" localSheetId="1">'1_PNILF'!#REF!</definedName>
    <definedName name="_Want_to_Work" localSheetId="10">'10_PEMP'!#REF!</definedName>
    <definedName name="_Want_to_Work" localSheetId="11">'11_PUR'!#REF!</definedName>
    <definedName name="_Want_to_Work" localSheetId="12">'12_CPE'!#REF!</definedName>
    <definedName name="_Want_to_Work" localSheetId="2">'2_NJS'!#REF!</definedName>
    <definedName name="_Want_to_Work" localSheetId="3">'3_NMA'!#REF!</definedName>
    <definedName name="_Want_to_Work" localSheetId="4">'4_UEW'!#REF!</definedName>
    <definedName name="_Want_to_Work" localSheetId="5">'5_JSEU'!$A$6</definedName>
    <definedName name="_Want_to_Work" localSheetId="6">'6_UOFF'!#REF!</definedName>
    <definedName name="_Want_to_Work" localSheetId="7">'7_DIFF'!#REF!</definedName>
    <definedName name="_Want_to_Work" localSheetId="8">'8_CEMP'!#REF!</definedName>
    <definedName name="_Want_to_Work" localSheetId="9">'9_CHNG'!#REF!</definedName>
    <definedName name="_When_Available_to" localSheetId="1">'1_PNILF'!#REF!</definedName>
    <definedName name="_When_Available_to" localSheetId="10">'10_PEMP'!$A$6</definedName>
    <definedName name="_When_Available_to" localSheetId="11">'11_PUR'!#REF!</definedName>
    <definedName name="_When_Available_to" localSheetId="12">'12_CPE'!#REF!</definedName>
    <definedName name="_When_Available_to" localSheetId="2">'2_NJS'!#REF!</definedName>
    <definedName name="_When_Available_to" localSheetId="3">'3_NMA'!#REF!</definedName>
    <definedName name="_When_Available_to" localSheetId="4">'4_UEW'!#REF!</definedName>
    <definedName name="_When_Available_to" localSheetId="5">'5_JSEU'!#REF!</definedName>
    <definedName name="_When_Available_to" localSheetId="6">'6_UOFF'!#REF!</definedName>
    <definedName name="_When_Available_to" localSheetId="7">'7_DIFF'!#REF!</definedName>
    <definedName name="_When_Available_to" localSheetId="8">'8_CEMP'!#REF!</definedName>
    <definedName name="_When_Available_to" localSheetId="9">'9_CHNG'!#REF!</definedName>
    <definedName name="_Why_Cannot_Start" localSheetId="1">'1_PNILF'!#REF!</definedName>
    <definedName name="_Why_Cannot_Start" localSheetId="10">'10_PEMP'!#REF!</definedName>
    <definedName name="_Why_Cannot_Start" localSheetId="11">'11_PUR'!#REF!</definedName>
    <definedName name="_Why_Cannot_Start" localSheetId="12">'12_CPE'!#REF!</definedName>
    <definedName name="_Why_Cannot_Start" localSheetId="2">'2_NJS'!#REF!</definedName>
    <definedName name="_Why_Cannot_Start" localSheetId="3">'3_NMA'!#REF!</definedName>
    <definedName name="_Why_Cannot_Start" localSheetId="4">'4_UEW'!#REF!</definedName>
    <definedName name="_Why_Cannot_Start" localSheetId="5">'5_JSEU'!#REF!</definedName>
    <definedName name="_Why_Cannot_Start" localSheetId="6">'6_UOFF'!$A$6</definedName>
    <definedName name="_Why_Cannot_Start" localSheetId="7">'7_DIFF'!#REF!</definedName>
    <definedName name="_Why_Cannot_Start" localSheetId="8">'8_CEMP'!#REF!</definedName>
    <definedName name="_Why_Cannot_Start" localSheetId="9">'9_CHNG'!#REF!</definedName>
    <definedName name="_Why_Not_Looking" localSheetId="1">'1_PNILF'!#REF!</definedName>
    <definedName name="_Why_Not_Looking" localSheetId="10">'10_PEMP'!#REF!</definedName>
    <definedName name="_Why_Not_Looking" localSheetId="11">'11_PUR'!#REF!</definedName>
    <definedName name="_Why_Not_Looking" localSheetId="12">'12_CPE'!#REF!</definedName>
    <definedName name="_Why_Not_Looking" localSheetId="2">'2_NJS'!#REF!</definedName>
    <definedName name="_Why_Not_Looking" localSheetId="3">'3_NMA'!#REF!</definedName>
    <definedName name="_Why_Not_Looking" localSheetId="4">'4_UEW'!#REF!</definedName>
    <definedName name="_Why_Not_Looking" localSheetId="5">'5_JSEU'!#REF!</definedName>
    <definedName name="_Why_Not_Looking" localSheetId="6">'6_UOFF'!#REF!</definedName>
    <definedName name="_Why_Not_Looking" localSheetId="7">'7_DIFF'!$A$6</definedName>
    <definedName name="_Why_Not_Looking" localSheetId="8">'8_CEMP'!#REF!</definedName>
    <definedName name="_Why_Not_Looking" localSheetId="9">'9_CHNG'!#REF!</definedName>
    <definedName name="OLE_LINK1" localSheetId="1">'1_PNILF'!#REF!</definedName>
    <definedName name="OLE_LINK1" localSheetId="10">'10_PEMP'!#REF!</definedName>
    <definedName name="OLE_LINK1" localSheetId="11">'11_PUR'!#REF!</definedName>
    <definedName name="OLE_LINK1" localSheetId="12">'12_CPE'!#REF!</definedName>
    <definedName name="OLE_LINK1" localSheetId="2">'2_NJS'!#REF!</definedName>
    <definedName name="OLE_LINK1" localSheetId="3">'3_NMA'!#REF!</definedName>
    <definedName name="OLE_LINK1" localSheetId="4">'4_UEW'!#REF!</definedName>
    <definedName name="OLE_LINK1" localSheetId="5">'5_JSEU'!#REF!</definedName>
    <definedName name="OLE_LINK1" localSheetId="6">'6_UOFF'!#REF!</definedName>
    <definedName name="OLE_LINK1" localSheetId="7">'7_DIFF'!#REF!</definedName>
    <definedName name="OLE_LINK1" localSheetId="8">'8_CEMP'!#REF!</definedName>
    <definedName name="OLE_LINK1" localSheetId="9">'9_CHNG'!#REF!</definedName>
  </definedNames>
  <calcPr calcId="191029"/>
  <customWorkbookViews>
    <customWorkbookView name="ABS - Personal View" guid="{1CCFB711-7DD5-4ACB-B886-A19DBF20DCC9}" mergeInterval="0" personalView="1" maximized="1" xWindow="-8" yWindow="-8" windowWidth="1616" windowHeight="876" tabRatio="864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5" i="1" l="1"/>
  <c r="A4" i="15" l="1"/>
  <c r="A4" i="14"/>
  <c r="A4" i="13"/>
  <c r="A4" i="12"/>
  <c r="A4" i="11"/>
  <c r="A4" i="9"/>
  <c r="A4" i="8"/>
  <c r="A4" i="7"/>
  <c r="A4" i="6"/>
  <c r="A4" i="5"/>
  <c r="A4" i="4"/>
  <c r="A4" i="3"/>
  <c r="A4" i="2"/>
  <c r="A2" i="2"/>
  <c r="A2" i="15"/>
  <c r="A2" i="14"/>
  <c r="A2" i="13"/>
  <c r="A2" i="12"/>
  <c r="A2" i="11"/>
  <c r="A2" i="9"/>
  <c r="A2" i="8"/>
  <c r="A2" i="7"/>
  <c r="A2" i="6"/>
  <c r="A2" i="5"/>
  <c r="A2" i="4"/>
  <c r="A2" i="3"/>
  <c r="A136" i="15"/>
  <c r="A98" i="14"/>
  <c r="A83" i="13"/>
  <c r="A84" i="12"/>
  <c r="A61" i="11"/>
  <c r="A36" i="9"/>
  <c r="A130" i="8"/>
  <c r="A100" i="7"/>
  <c r="A138" i="6"/>
  <c r="A292" i="2" l="1"/>
  <c r="A300" i="3"/>
  <c r="A64" i="4" l="1"/>
  <c r="A69" i="5"/>
</calcChain>
</file>

<file path=xl/sharedStrings.xml><?xml version="1.0" encoding="utf-8"?>
<sst xmlns="http://schemas.openxmlformats.org/spreadsheetml/2006/main" count="2111" uniqueCount="1425">
  <si>
    <t>CATI</t>
  </si>
  <si>
    <t>From population</t>
  </si>
  <si>
    <t>Question/Field</t>
  </si>
  <si>
    <t>To question:</t>
  </si>
  <si>
    <t>Sequence Guide</t>
  </si>
  <si>
    <t>2. Otherwise</t>
  </si>
  <si>
    <t>1. Yes</t>
  </si>
  <si>
    <t>5. No</t>
  </si>
  <si>
    <t>6. Don't know</t>
  </si>
  <si>
    <t>3. Otherwise</t>
  </si>
  <si>
    <t>10. Too many applicants for available jobs</t>
  </si>
  <si>
    <t>Sequence guide</t>
  </si>
  <si>
    <t xml:space="preserve"> </t>
  </si>
  <si>
    <t>Australian Bureau of Statistics</t>
  </si>
  <si>
    <t>Questionnaire</t>
  </si>
  <si>
    <t>Contents</t>
  </si>
  <si>
    <t>Previous job details</t>
  </si>
  <si>
    <t>Summary</t>
  </si>
  <si>
    <t>Explanatory Notes</t>
  </si>
  <si>
    <t>Inquiries</t>
  </si>
  <si>
    <t>When available to start working more hours</t>
  </si>
  <si>
    <t>Why not wanting/looking for more hours</t>
  </si>
  <si>
    <t>Superannuation</t>
  </si>
  <si>
    <t>Use of lump sum</t>
  </si>
  <si>
    <t>Why cannot start work</t>
  </si>
  <si>
    <t>Why not looking for work</t>
  </si>
  <si>
    <t>Trouble finding work</t>
  </si>
  <si>
    <t>Want more hours</t>
  </si>
  <si>
    <t>Want to work details</t>
  </si>
  <si>
    <t>Persons not in the labour force</t>
  </si>
  <si>
    <t>PNILF</t>
  </si>
  <si>
    <t>NJS</t>
  </si>
  <si>
    <t>NMA</t>
  </si>
  <si>
    <t>UEW</t>
  </si>
  <si>
    <t>JSEU</t>
  </si>
  <si>
    <t>UOFF</t>
  </si>
  <si>
    <t>DIFF</t>
  </si>
  <si>
    <t>CEMP</t>
  </si>
  <si>
    <t>CHNG</t>
  </si>
  <si>
    <t>PEMP</t>
  </si>
  <si>
    <t>PUR</t>
  </si>
  <si>
    <t>CPE</t>
  </si>
  <si>
    <t>LFEB</t>
  </si>
  <si>
    <t>Persons Not in the Labour Force – Job search</t>
  </si>
  <si>
    <t>Persons Not in the Labour Force – Main activity and Intention to work</t>
  </si>
  <si>
    <t>1. No more questions</t>
  </si>
  <si>
    <t>2. No more questions</t>
  </si>
  <si>
    <t>All persons not in the labour force (LFS)</t>
  </si>
  <si>
    <t>(LFStatus=NILF)</t>
  </si>
  <si>
    <t>PJSM_SG01</t>
  </si>
  <si>
    <t>3. NILF_SG01</t>
  </si>
  <si>
    <t>4. UEW_SG01 (Module 4)</t>
  </si>
  <si>
    <t>5. UEW_SG01 (Module 4)</t>
  </si>
  <si>
    <t>PJSM_SG01=3</t>
  </si>
  <si>
    <t>NILF_SG01</t>
  </si>
  <si>
    <t>1. NILF_SG02</t>
  </si>
  <si>
    <t>2. NILF_SG02</t>
  </si>
  <si>
    <t>3. UEW_SG01 (Module 4)</t>
  </si>
  <si>
    <t>4. NILF_Q23A-B</t>
  </si>
  <si>
    <t>10. Otherwise</t>
  </si>
  <si>
    <t>6. NILF_Q03</t>
  </si>
  <si>
    <t>5. NILF_Q16</t>
  </si>
  <si>
    <t>7. NILF_Q16</t>
  </si>
  <si>
    <t>8. NILF_Q23A-B</t>
  </si>
  <si>
    <t>9. NILF_Q15</t>
  </si>
  <si>
    <t>10. NILF_Q23A-B</t>
  </si>
  <si>
    <t>NILF_SG02</t>
  </si>
  <si>
    <t>NILF_SG01 = 1,2</t>
  </si>
  <si>
    <r>
      <t xml:space="preserve">6. If parent or guardian of </t>
    </r>
    <r>
      <rPr>
        <u/>
        <sz val="9"/>
        <color theme="1"/>
        <rFont val="Arial"/>
        <family val="2"/>
      </rPr>
      <t>any</t>
    </r>
    <r>
      <rPr>
        <sz val="9"/>
        <color theme="1"/>
        <rFont val="Arial"/>
        <family val="2"/>
      </rPr>
      <t xml:space="preserve"> child(ren) </t>
    </r>
    <r>
      <rPr>
        <u/>
        <sz val="9"/>
        <color theme="1"/>
        <rFont val="Arial"/>
        <family val="2"/>
      </rPr>
      <t xml:space="preserve">under 13 </t>
    </r>
  </si>
  <si>
    <t xml:space="preserve">7. Otherwise </t>
  </si>
  <si>
    <t xml:space="preserve">3. NILF_Q13 </t>
  </si>
  <si>
    <t xml:space="preserve">4. NILF_Q13 </t>
  </si>
  <si>
    <t xml:space="preserve">5. NILF_Q03 </t>
  </si>
  <si>
    <t xml:space="preserve">6. NILF_Q07A </t>
  </si>
  <si>
    <t xml:space="preserve">7. NILF_Q06 </t>
  </si>
  <si>
    <t>NILF_Q03</t>
  </si>
  <si>
    <t>Even though [you/Name] [are/is] not looking for work, would [you/he/she] like a full-time or part-time job?</t>
  </si>
  <si>
    <t xml:space="preserve">NILF_SG01 = 5, 6 </t>
  </si>
  <si>
    <t>NILF_SG02 = 5</t>
  </si>
  <si>
    <t>3. Maybe/It depends</t>
  </si>
  <si>
    <t xml:space="preserve">1. NILF_SG06 </t>
  </si>
  <si>
    <t xml:space="preserve">3. NILF_SG06 </t>
  </si>
  <si>
    <t xml:space="preserve">5. NILF_SG04 </t>
  </si>
  <si>
    <t xml:space="preserve">6. NILF_SG04 </t>
  </si>
  <si>
    <t>NILF_SG04</t>
  </si>
  <si>
    <t xml:space="preserve">1. NILF_Q05 </t>
  </si>
  <si>
    <t xml:space="preserve">2. NILF_Q23A-B </t>
  </si>
  <si>
    <t xml:space="preserve">2. Otherwise </t>
  </si>
  <si>
    <r>
      <t xml:space="preserve">1. If parent or guardian of </t>
    </r>
    <r>
      <rPr>
        <u/>
        <sz val="9"/>
        <color theme="1"/>
        <rFont val="Arial"/>
        <family val="2"/>
      </rPr>
      <t>any</t>
    </r>
    <r>
      <rPr>
        <sz val="9"/>
        <color theme="1"/>
        <rFont val="Arial"/>
        <family val="2"/>
      </rPr>
      <t xml:space="preserve"> child(ren) </t>
    </r>
    <r>
      <rPr>
        <u/>
        <sz val="9"/>
        <color theme="1"/>
        <rFont val="Arial"/>
        <family val="2"/>
      </rPr>
      <t xml:space="preserve">under 13 </t>
    </r>
  </si>
  <si>
    <t>NILF_Q03 = 5, 6</t>
  </si>
  <si>
    <t>NILF_Q05</t>
  </si>
  <si>
    <t xml:space="preserve">1. NILF_Q07A </t>
  </si>
  <si>
    <t xml:space="preserve">3. NILF_Q07A </t>
  </si>
  <si>
    <t xml:space="preserve">5. NILF_Q23A-B </t>
  </si>
  <si>
    <t xml:space="preserve">6. NILF_Q23A-B </t>
  </si>
  <si>
    <t>NILF_SG04 = 1</t>
  </si>
  <si>
    <t>NILF_SG06</t>
  </si>
  <si>
    <t>NILF_Q03 = 1, 3</t>
  </si>
  <si>
    <t>2. NILF_Q06</t>
  </si>
  <si>
    <t>NILF_Q06</t>
  </si>
  <si>
    <t>If [you/Name] [were/was] offered a job, could [you/he/she] have started work last week?</t>
  </si>
  <si>
    <t>1. NILF_Q09</t>
  </si>
  <si>
    <t>5. NILF_Q07</t>
  </si>
  <si>
    <t>6. NILF_Q09</t>
  </si>
  <si>
    <t>NILF_Q06 = 5</t>
  </si>
  <si>
    <t>NILF_SG02 = 7</t>
  </si>
  <si>
    <t xml:space="preserve">NILF_SG06 = 2 </t>
  </si>
  <si>
    <t>NILF_Q07</t>
  </si>
  <si>
    <t xml:space="preserve">If [you/Name] [were/was] offered a job, could [you/he/she] start work in the next 4 weeks? </t>
  </si>
  <si>
    <t>NILF_Q07A</t>
  </si>
  <si>
    <t xml:space="preserve">NILF_Q08 </t>
  </si>
  <si>
    <t>NILF_Q09</t>
  </si>
  <si>
    <t>NILF_Q07 = 1, 6</t>
  </si>
  <si>
    <t>NILF_Q06 = 1, 6</t>
  </si>
  <si>
    <t>NILF_Q08 = 1, 6</t>
  </si>
  <si>
    <t xml:space="preserve">NILF_Q07A = 1, 6 </t>
  </si>
  <si>
    <t>10.  Has a job to go to</t>
  </si>
  <si>
    <t>Personal reasons</t>
  </si>
  <si>
    <t xml:space="preserve">11.  Own short-term illness or injury </t>
  </si>
  <si>
    <t>12.  Own long-term health condition or disability</t>
  </si>
  <si>
    <t xml:space="preserve">13.  Studying/Returning to studies </t>
  </si>
  <si>
    <t xml:space="preserve">14.  Does not need or want to work </t>
  </si>
  <si>
    <t xml:space="preserve">15.  Moved house/Holidays </t>
  </si>
  <si>
    <t xml:space="preserve">16.  Working in an unpaid voluntary job </t>
  </si>
  <si>
    <t xml:space="preserve">17.  Problems with access to transport </t>
  </si>
  <si>
    <t>Family reasons</t>
  </si>
  <si>
    <t>19.  Caring for ill or elderly person/family member</t>
  </si>
  <si>
    <t xml:space="preserve">20.  Other family considerations </t>
  </si>
  <si>
    <t>Believes no work available or couldn’t find work because:</t>
  </si>
  <si>
    <t xml:space="preserve">21.  Employers think too young or too old </t>
  </si>
  <si>
    <t>22.  Lacks necessary schooling, training, skills or experience</t>
  </si>
  <si>
    <t xml:space="preserve">23.  Difficulties with language or ethnic background </t>
  </si>
  <si>
    <t xml:space="preserve">24.  No jobs in locality/line of work/no jobs at all </t>
  </si>
  <si>
    <t xml:space="preserve">25.  No jobs in suitable hours </t>
  </si>
  <si>
    <t xml:space="preserve">26.  Believes ill-health or disability discourages employers </t>
  </si>
  <si>
    <t>Other</t>
  </si>
  <si>
    <t xml:space="preserve">27.  Other </t>
  </si>
  <si>
    <t xml:space="preserve">28.  Don’t know </t>
  </si>
  <si>
    <t xml:space="preserve">28. NILF_Q23A-B </t>
  </si>
  <si>
    <t xml:space="preserve">10. NILF_Q23A-B </t>
  </si>
  <si>
    <t xml:space="preserve">5. NILF_Q16 </t>
  </si>
  <si>
    <t>NILF_Q07A = 5</t>
  </si>
  <si>
    <t>27. NILF_SG10</t>
  </si>
  <si>
    <t>26. NILF_SG10</t>
  </si>
  <si>
    <t>25. NILF_SG10</t>
  </si>
  <si>
    <t>24. NILF_SG10</t>
  </si>
  <si>
    <t>23. NILF_SG10</t>
  </si>
  <si>
    <t>22. NILF_SG10</t>
  </si>
  <si>
    <t>21. NILF_SG10</t>
  </si>
  <si>
    <t>20. NILF_SG10</t>
  </si>
  <si>
    <t>19. NILF_SG10</t>
  </si>
  <si>
    <t>18. NILF_SG10</t>
  </si>
  <si>
    <t>17. NILF_SG10</t>
  </si>
  <si>
    <t>16. NILF_SG10</t>
  </si>
  <si>
    <t>15. NILF_SG10</t>
  </si>
  <si>
    <t>14. NILF_SG10</t>
  </si>
  <si>
    <t>13. NILF_SG10</t>
  </si>
  <si>
    <t>12. NILF_SG10</t>
  </si>
  <si>
    <t>11. NILF_SG10</t>
  </si>
  <si>
    <t xml:space="preserve">NILF_SG02 = 6 </t>
  </si>
  <si>
    <t>NILF_Q05 = 1, 3</t>
  </si>
  <si>
    <t xml:space="preserve">NILF_SG06 = 1 </t>
  </si>
  <si>
    <t>5. NILF_Q08</t>
  </si>
  <si>
    <t>NILF_SG10</t>
  </si>
  <si>
    <t>NILF_Q09 = 11 to 27</t>
  </si>
  <si>
    <t xml:space="preserve">1. NILF_SG12 </t>
  </si>
  <si>
    <t xml:space="preserve">2. NILF_Q11 </t>
  </si>
  <si>
    <t>NILF_Q11</t>
  </si>
  <si>
    <t>NILF_SG10 = 2</t>
  </si>
  <si>
    <t xml:space="preserve">11. NILF_SG12 </t>
  </si>
  <si>
    <t xml:space="preserve">12. NILF_SG12 </t>
  </si>
  <si>
    <t xml:space="preserve">13. NILF_SG12 </t>
  </si>
  <si>
    <t xml:space="preserve">14. NILF_SG12 </t>
  </si>
  <si>
    <t xml:space="preserve">15. NILF_SG12 </t>
  </si>
  <si>
    <t xml:space="preserve">16. NILF_SG12 </t>
  </si>
  <si>
    <t xml:space="preserve">17. NILF_SG12 </t>
  </si>
  <si>
    <t xml:space="preserve">18. NILF_Q21 </t>
  </si>
  <si>
    <t xml:space="preserve">19. NILF_SG12 </t>
  </si>
  <si>
    <t xml:space="preserve">20. NILF_SG12 </t>
  </si>
  <si>
    <t>NILF_SG12</t>
  </si>
  <si>
    <t xml:space="preserve">NILF_SG10 = 1 </t>
  </si>
  <si>
    <t xml:space="preserve">NILF_Q11 = 19 to 27 </t>
  </si>
  <si>
    <t>NILF_Q11 = 11 to 17</t>
  </si>
  <si>
    <t xml:space="preserve">1. NILF_Q21 </t>
  </si>
  <si>
    <t xml:space="preserve">2. NILF_Q21 </t>
  </si>
  <si>
    <t xml:space="preserve">3. NILF_Q23A-B </t>
  </si>
  <si>
    <t xml:space="preserve">NILF_Q13 </t>
  </si>
  <si>
    <t xml:space="preserve">Will [you/Name] go back to work within the next 4 weeks? </t>
  </si>
  <si>
    <t xml:space="preserve">1. NILF_Q23A-B </t>
  </si>
  <si>
    <t xml:space="preserve">5. NILF_Q13A </t>
  </si>
  <si>
    <t>NILF_SG02 = 3, 4</t>
  </si>
  <si>
    <t>NILF_Q13A</t>
  </si>
  <si>
    <t>NILF_Q13 = 5, 6</t>
  </si>
  <si>
    <t xml:space="preserve">If [you/Name] [were/was] offered a job, could [you/he/she] have started work last week? </t>
  </si>
  <si>
    <t>5. NILF_Q14</t>
  </si>
  <si>
    <t>NILF_Q14</t>
  </si>
  <si>
    <t>Would [you/Name] be available to do some other work in the next 4 weeks if it was offered?</t>
  </si>
  <si>
    <t>NILF_Q13A = 5</t>
  </si>
  <si>
    <t xml:space="preserve">6. NILF_Q13A </t>
  </si>
  <si>
    <t>6. NILF_Q23A-B</t>
  </si>
  <si>
    <t>NILF_Q15</t>
  </si>
  <si>
    <t>Would [you/Name] start work within the next 4 weeks if the job was available?</t>
  </si>
  <si>
    <t>NILF_Q16</t>
  </si>
  <si>
    <t>NILF_SG01 = 9</t>
  </si>
  <si>
    <t>NILF_SG01 = 7</t>
  </si>
  <si>
    <t>NILF_Q07 = 5</t>
  </si>
  <si>
    <t>NILF_Q08 = 5</t>
  </si>
  <si>
    <t>NILF_Q14 = 5</t>
  </si>
  <si>
    <t>NILF_Q15 = 5</t>
  </si>
  <si>
    <r>
      <t xml:space="preserve">What are </t>
    </r>
    <r>
      <rPr>
        <u/>
        <sz val="9"/>
        <color theme="1"/>
        <rFont val="Arial"/>
        <family val="2"/>
      </rPr>
      <t>all</t>
    </r>
    <r>
      <rPr>
        <sz val="9"/>
        <color theme="1"/>
        <rFont val="Arial"/>
        <family val="2"/>
      </rPr>
      <t xml:space="preserve"> the reasons [you/Name] could not start work within the next 4 weeks?</t>
    </r>
  </si>
  <si>
    <t>11. NILF_SG17</t>
  </si>
  <si>
    <t>12. NILF_SG17</t>
  </si>
  <si>
    <t>13. NILF_SG17</t>
  </si>
  <si>
    <t>14. NILF_SG17</t>
  </si>
  <si>
    <t>15. NILF_SG17</t>
  </si>
  <si>
    <t>16. NILF_SG17</t>
  </si>
  <si>
    <t>17. NILF_SG17</t>
  </si>
  <si>
    <t xml:space="preserve">10.  Own short-term illness or injury </t>
  </si>
  <si>
    <t>10. NILF_SG17</t>
  </si>
  <si>
    <t>11.  Own long-term health condition or disability</t>
  </si>
  <si>
    <t>12.  Pregnancy (only shown where sex=2)</t>
  </si>
  <si>
    <t xml:space="preserve">14.  Moved house/Holidays </t>
  </si>
  <si>
    <t>15.  Problems with access to transport</t>
  </si>
  <si>
    <t>18. NILF_SG17</t>
  </si>
  <si>
    <t>19. NILF_SG17</t>
  </si>
  <si>
    <t>17.  Caring for ill or elderly person/family member</t>
  </si>
  <si>
    <t xml:space="preserve">18.  On a job-related training program </t>
  </si>
  <si>
    <t>Training program</t>
  </si>
  <si>
    <t>Other reasons</t>
  </si>
  <si>
    <t>NILF_SG17</t>
  </si>
  <si>
    <t>2. NILF_SG22</t>
  </si>
  <si>
    <t>3. NILF_Q18</t>
  </si>
  <si>
    <t>NILF_Q18</t>
  </si>
  <si>
    <t>NILF_SG17 = 3</t>
  </si>
  <si>
    <t>10. NILF_SG19</t>
  </si>
  <si>
    <t>11. NILF_SG19</t>
  </si>
  <si>
    <t>12. NILF_SG19</t>
  </si>
  <si>
    <t>13. NILF_SG19</t>
  </si>
  <si>
    <t>14. NILF_SG19</t>
  </si>
  <si>
    <t>15. NILF_SG19</t>
  </si>
  <si>
    <t>16. NILF_Q21</t>
  </si>
  <si>
    <t>17. NILF_SG19</t>
  </si>
  <si>
    <t>18. NILF_SG19</t>
  </si>
  <si>
    <t>19. NILF_SG19</t>
  </si>
  <si>
    <t>12.  Pregnancy</t>
  </si>
  <si>
    <t>19.  Other reasons</t>
  </si>
  <si>
    <t>NILF_Q18 = 10 to 15
OR 17 to 19</t>
  </si>
  <si>
    <t>NILF_SG19</t>
  </si>
  <si>
    <t>NILF_Q21</t>
  </si>
  <si>
    <t>8.  Other</t>
  </si>
  <si>
    <t>7.  On [maternity/paternity] leave</t>
  </si>
  <si>
    <t>6.  Child has disability or special needs</t>
  </si>
  <si>
    <t>5.  Prefers to look after children</t>
  </si>
  <si>
    <t>4.  Children too young/too old</t>
  </si>
  <si>
    <t>3.  Booked out/No places available</t>
  </si>
  <si>
    <t>2.  Cost/Too expensive</t>
  </si>
  <si>
    <t>1. NILF_SG22</t>
  </si>
  <si>
    <t>3. NILF_SG22</t>
  </si>
  <si>
    <t>4. NILF_SG22</t>
  </si>
  <si>
    <t>5. NILF_SG22</t>
  </si>
  <si>
    <t>6. NILF_SG22</t>
  </si>
  <si>
    <t>7. NILF_SG22</t>
  </si>
  <si>
    <t>8. NILF_SG22</t>
  </si>
  <si>
    <t>NILF_Q11 = 18</t>
  </si>
  <si>
    <t>NILF_SG12 = 1, 2</t>
  </si>
  <si>
    <t>NILF_SG17 = 1</t>
  </si>
  <si>
    <t>NILF_Q18 = 16</t>
  </si>
  <si>
    <t>NILF_SG19 = 1</t>
  </si>
  <si>
    <t>NILF_SG22</t>
  </si>
  <si>
    <t>1. NILF_Q23A-B</t>
  </si>
  <si>
    <t>2. NILF_Q23A-B</t>
  </si>
  <si>
    <t>NILF_SG17 = 2</t>
  </si>
  <si>
    <t>NILF_SG19 = 2</t>
  </si>
  <si>
    <t>NILF_Q23A-B</t>
  </si>
  <si>
    <t>How long is it since [you/Name] worked for pay, in [any job or business?/ (your/his/her) current job or business?]</t>
  </si>
  <si>
    <t>NILF_SG01 = 4, 8, 10</t>
  </si>
  <si>
    <t>NILF_SG04 = 2</t>
  </si>
  <si>
    <t>NILF_Q05 = 5, 6</t>
  </si>
  <si>
    <t>NILF_Q09 = 10, 28</t>
  </si>
  <si>
    <t>NILF_SG12 = 3</t>
  </si>
  <si>
    <t>NILF_Q13 = 1</t>
  </si>
  <si>
    <t>NILF_Q13A = 1, 6</t>
  </si>
  <si>
    <t>NILF_Q14 = 1, 6</t>
  </si>
  <si>
    <t>NILF_Q15 = 1 , 6</t>
  </si>
  <si>
    <t>NILF_SG22 = 1, 2</t>
  </si>
  <si>
    <t>1.  Never had a job/business</t>
  </si>
  <si>
    <t>2.  Less than one year</t>
  </si>
  <si>
    <t>3.  One year to 19 years</t>
  </si>
  <si>
    <t>4.  20 years or more</t>
  </si>
  <si>
    <t>1. NILF_SG24</t>
  </si>
  <si>
    <t>2. NILF_Q23C</t>
  </si>
  <si>
    <t>3. NILF_Q23D</t>
  </si>
  <si>
    <t>4. NILF_SG24</t>
  </si>
  <si>
    <t>NILF_Q23C</t>
  </si>
  <si>
    <t>(Allow character entry 1 - 19)</t>
  </si>
  <si>
    <t>Record number of years</t>
  </si>
  <si>
    <t>NILF_SG24</t>
  </si>
  <si>
    <t>NILF_Q23A-B = 2</t>
  </si>
  <si>
    <t>NILF_Q23D</t>
  </si>
  <si>
    <t>NILF_Q23A-B = 3</t>
  </si>
  <si>
    <t>NILF_Q23A-B = 1, 4</t>
  </si>
  <si>
    <t>5.  Otherwise</t>
  </si>
  <si>
    <t>1. NJS_Q03a (Module 2)</t>
  </si>
  <si>
    <t>2. NMA_Q01 (Module 3)</t>
  </si>
  <si>
    <t>3. NJS_Q01 (Module 2)</t>
  </si>
  <si>
    <t>4. NJS_Q01 (Module 2)</t>
  </si>
  <si>
    <t>5. NJS_Q01 (Module 2)</t>
  </si>
  <si>
    <t>1. Persons not in the labour force (PNILF)</t>
  </si>
  <si>
    <t>2. Persons Not in the Labour Force – Job Search (NJS)</t>
  </si>
  <si>
    <t>NILF_SG24 = 3, 4, 5 (Module 1)</t>
  </si>
  <si>
    <t>NJS_Q01</t>
  </si>
  <si>
    <t>How many weeks is it since [you/Name] last looked for work?</t>
  </si>
  <si>
    <t>[Have/Has] [you/Name] looked for work in the last [12 months/[response entered at NILF_ 23C weeks]]?</t>
  </si>
  <si>
    <t>1.  Yes</t>
  </si>
  <si>
    <t>2.  No</t>
  </si>
  <si>
    <t>1. NJS_Q03b</t>
  </si>
  <si>
    <t>NJS_Q02</t>
  </si>
  <si>
    <t>(Allow character entry 1 - 51)</t>
  </si>
  <si>
    <t>1. NJS_Q02</t>
  </si>
  <si>
    <t>NJS_Q03a</t>
  </si>
  <si>
    <t>NJS_Q01 = 1</t>
  </si>
  <si>
    <t>I would now like to list some steps [you/Name] may have taken to look for work in the last [12 months/[response entered at NILF_Q23C weeks]].</t>
  </si>
  <si>
    <t xml:space="preserve">NILF_SG24 = 1 (Module 1)
</t>
  </si>
  <si>
    <r>
      <t xml:space="preserve">[Have you/Has Name] been </t>
    </r>
    <r>
      <rPr>
        <u/>
        <sz val="9"/>
        <color theme="1"/>
        <rFont val="Arial"/>
        <family val="2"/>
      </rPr>
      <t>registered</t>
    </r>
    <r>
      <rPr>
        <sz val="9"/>
        <color theme="1"/>
        <rFont val="Arial"/>
        <family val="2"/>
      </rPr>
      <t xml:space="preserve"> with Centrelink as a job seeker?</t>
    </r>
  </si>
  <si>
    <t>NJS_Q03b</t>
  </si>
  <si>
    <t>NJS_Q03c</t>
  </si>
  <si>
    <t>[Have you/Has Name] checked or registered with any other employment agency in the last [12 months/[response entered at NILF_Q23C weeks]]?</t>
  </si>
  <si>
    <r>
      <t xml:space="preserve">[Have you/Has Name] </t>
    </r>
    <r>
      <rPr>
        <u/>
        <sz val="9"/>
        <color theme="1"/>
        <rFont val="Arial"/>
        <family val="2"/>
      </rPr>
      <t>checked</t>
    </r>
    <r>
      <rPr>
        <sz val="9"/>
        <color theme="1"/>
        <rFont val="Arial"/>
        <family val="2"/>
      </rPr>
      <t xml:space="preserve"> or </t>
    </r>
    <r>
      <rPr>
        <u/>
        <sz val="9"/>
        <color theme="1"/>
        <rFont val="Arial"/>
        <family val="2"/>
      </rPr>
      <t>registered</t>
    </r>
    <r>
      <rPr>
        <sz val="9"/>
        <color theme="1"/>
        <rFont val="Arial"/>
        <family val="2"/>
      </rPr>
      <t xml:space="preserve"> with a Jobactive provider?</t>
    </r>
  </si>
  <si>
    <t>NJS_Q03d</t>
  </si>
  <si>
    <t>When looking for work [have you/has Name]:</t>
  </si>
  <si>
    <t>written, phoned or applied to an employer for work (including cold canvassing)?</t>
  </si>
  <si>
    <t>NJS_Q03e</t>
  </si>
  <si>
    <t>had an interview with an employer?</t>
  </si>
  <si>
    <t>NJS_Q03h</t>
  </si>
  <si>
    <t>NJS_Q03k</t>
  </si>
  <si>
    <t>in a newspaper, on the Internet, or on noticeboards?</t>
  </si>
  <si>
    <r>
      <t xml:space="preserve">[Have you/Has Name] </t>
    </r>
    <r>
      <rPr>
        <u/>
        <sz val="9"/>
        <color theme="1"/>
        <rFont val="Arial"/>
        <family val="2"/>
      </rPr>
      <t>looked</t>
    </r>
    <r>
      <rPr>
        <sz val="9"/>
        <color theme="1"/>
        <rFont val="Arial"/>
        <family val="2"/>
      </rPr>
      <t xml:space="preserve"> at advertisements for jobs:</t>
    </r>
  </si>
  <si>
    <t>In the last [12 months/[response entered at NILF_Q23C weeks]], [have you/has Name] taken steps to purchase or start [your/his/her] own business?</t>
  </si>
  <si>
    <t>NJS_SG04a</t>
  </si>
  <si>
    <t>NJS_Q05a</t>
  </si>
  <si>
    <t>NJS_Q06</t>
  </si>
  <si>
    <t>NJS_SG04a = 1</t>
  </si>
  <si>
    <t>NJS_SG04a = 4</t>
  </si>
  <si>
    <t>What other steps [have you/has Name] taken to find a job in the last [12 months/[response entered at NILF_Q23C weeks]]?</t>
  </si>
  <si>
    <t>4. No/None</t>
  </si>
  <si>
    <t>1. Contacted friends or relatives</t>
  </si>
  <si>
    <t>2. Advertised or tendered for work</t>
  </si>
  <si>
    <t>3. Other steps</t>
  </si>
  <si>
    <t>NJS_Q09</t>
  </si>
  <si>
    <t>1. NJS_Q09</t>
  </si>
  <si>
    <t>2. NJS_Q09</t>
  </si>
  <si>
    <t>3. NJS_Q09</t>
  </si>
  <si>
    <t>4. NJS_Q09</t>
  </si>
  <si>
    <t>In the last [12 months/[response entered at NILF_Q23C weeks]], has an employer actually offered [you/Name] a job?</t>
  </si>
  <si>
    <t>NJS_Q10</t>
  </si>
  <si>
    <t>NJS_Q18</t>
  </si>
  <si>
    <t>1. NJS_Q10</t>
  </si>
  <si>
    <t>5. NJS_Q18</t>
  </si>
  <si>
    <t>1. If NJS_Q03h = 1</t>
  </si>
  <si>
    <t>4. Otherwise</t>
  </si>
  <si>
    <t>1. NJS_Q05a</t>
  </si>
  <si>
    <t>4. NJS_Q06</t>
  </si>
  <si>
    <t>1. NJS_SG04a</t>
  </si>
  <si>
    <t>5. NJS_SG04a</t>
  </si>
  <si>
    <t>1. NJS_Q03k</t>
  </si>
  <si>
    <t>5. NJS_Q03k</t>
  </si>
  <si>
    <t>1. NJS_Q03h</t>
  </si>
  <si>
    <t>5. NJS_Q03h</t>
  </si>
  <si>
    <t>1. NJS_Q03e</t>
  </si>
  <si>
    <t>5. NJS_Q03e</t>
  </si>
  <si>
    <t>1. NJS_Q03d</t>
  </si>
  <si>
    <t>5. NJS_Q03d</t>
  </si>
  <si>
    <t>1. NJS_Q03c</t>
  </si>
  <si>
    <t>5. NJS_Q03c</t>
  </si>
  <si>
    <t>1. NJS_Q06</t>
  </si>
  <si>
    <t>5. NJS_Q06</t>
  </si>
  <si>
    <t>1. One</t>
  </si>
  <si>
    <t>2. Two</t>
  </si>
  <si>
    <t>3. Three or more</t>
  </si>
  <si>
    <t>1. NJS_SG11</t>
  </si>
  <si>
    <t>2. NJS_SG11</t>
  </si>
  <si>
    <t>3. NJS_SG11</t>
  </si>
  <si>
    <t>NJS_SG11</t>
  </si>
  <si>
    <t>1. NJS_SG13</t>
  </si>
  <si>
    <t>2. NJS_Q12</t>
  </si>
  <si>
    <t>NJS_Q12</t>
  </si>
  <si>
    <t>NJS_SG11 = 2</t>
  </si>
  <si>
    <t>5. NJS_SG13</t>
  </si>
  <si>
    <t>Did [you/Name] or will [you/Name] accept [this offer/any of these offers]?</t>
  </si>
  <si>
    <t>6. Undecided</t>
  </si>
  <si>
    <t>6. NJS_SG13</t>
  </si>
  <si>
    <t>NJS_SG13</t>
  </si>
  <si>
    <t>1. If will not accept job offers or undecided ('5 or 6' in NJS_Q12)</t>
  </si>
  <si>
    <t>2. If 1 job offer and will accept ('1' in NJS_Q10 AND '1' in NJS_Q12)</t>
  </si>
  <si>
    <t>3. NJS_Q14</t>
  </si>
  <si>
    <t>1. NJS_Q15</t>
  </si>
  <si>
    <t>2. NJS_Q18</t>
  </si>
  <si>
    <t>NJS_SG11 = 1</t>
  </si>
  <si>
    <t>NJS_Q14</t>
  </si>
  <si>
    <t>NJS_SG13 = 3</t>
  </si>
  <si>
    <t>[Have you/Has Name] turned down any job offers in the last [12 months/[response entered at NILF_Q23C weeks]]?</t>
  </si>
  <si>
    <t>NJS_Q15</t>
  </si>
  <si>
    <t xml:space="preserve">More than one response is allowed. </t>
  </si>
  <si>
    <t>NJS_Q14 = 1</t>
  </si>
  <si>
    <t>NJS_SG13 = 1</t>
  </si>
  <si>
    <t>Unsuitable Job Conditions</t>
  </si>
  <si>
    <t>10.  Unsatisfactory pay conditions</t>
  </si>
  <si>
    <t>11.  Not in locality or line or work</t>
  </si>
  <si>
    <t>12.  Hours unsuitable</t>
  </si>
  <si>
    <t>13.  Unwilling to move state/city</t>
  </si>
  <si>
    <t>14.  Too far to travel</t>
  </si>
  <si>
    <t>Personal Reasons</t>
  </si>
  <si>
    <t>Family Reasons</t>
  </si>
  <si>
    <t>24.  Did not know</t>
  </si>
  <si>
    <t>10. NJS_SG16</t>
  </si>
  <si>
    <t>15. NJS_SG16</t>
  </si>
  <si>
    <t>16. NJS_SG16</t>
  </si>
  <si>
    <t>17. NJS_SG16</t>
  </si>
  <si>
    <t>18. NJS_SG16</t>
  </si>
  <si>
    <t>19. NJS_SG16</t>
  </si>
  <si>
    <t>20. NJS_SG16</t>
  </si>
  <si>
    <t>21. NJS_SG16</t>
  </si>
  <si>
    <t>11. NJS_SG16</t>
  </si>
  <si>
    <t>12. NJS_SG16</t>
  </si>
  <si>
    <t>13. NJS_SG16</t>
  </si>
  <si>
    <t>14. NJS_SG16</t>
  </si>
  <si>
    <t>15.  Own short-term illness or injury</t>
  </si>
  <si>
    <t>16.  Own long-term health condition or disability</t>
  </si>
  <si>
    <t>17.  Pregnancy (only shown where sex=2)</t>
  </si>
  <si>
    <t>18.  Affect welfare payments/pension may be affected</t>
  </si>
  <si>
    <t>19.  Returned to study</t>
  </si>
  <si>
    <t>21.  Caring for an ill or elderly person/family member</t>
  </si>
  <si>
    <t>22.  Waiting to start another job/starting new business</t>
  </si>
  <si>
    <t>22. NJS_SG16</t>
  </si>
  <si>
    <t>23. NJS_SG16</t>
  </si>
  <si>
    <t>24. NJS_SG16</t>
  </si>
  <si>
    <t>23.  Other reasons</t>
  </si>
  <si>
    <t>NJS_SG16</t>
  </si>
  <si>
    <t>1. If more than one category marked in NJS_Q15</t>
  </si>
  <si>
    <t>1. NJS_Q17</t>
  </si>
  <si>
    <t>NJS_Q17</t>
  </si>
  <si>
    <t>(Only display responses identified in NJS_Q15)</t>
  </si>
  <si>
    <t>NJS_SG16 = 1</t>
  </si>
  <si>
    <t>NJS_Q09 = 2</t>
  </si>
  <si>
    <t>NJS_SG13 = 2</t>
  </si>
  <si>
    <t>NJS_Q14 = 5</t>
  </si>
  <si>
    <t>NJS_SG16 = 2</t>
  </si>
  <si>
    <t>3.  Maybe/It depends</t>
  </si>
  <si>
    <t>5.  No</t>
  </si>
  <si>
    <t>6.  Don’t know</t>
  </si>
  <si>
    <t>NJS_Q19</t>
  </si>
  <si>
    <t>1. NJS_Q19</t>
  </si>
  <si>
    <t>3. NJS_Q19</t>
  </si>
  <si>
    <t>5. NJS_Q19</t>
  </si>
  <si>
    <t>6. NJS_Q19</t>
  </si>
  <si>
    <t>1. NJS_Q20a</t>
  </si>
  <si>
    <t>3. NJS_Q20a</t>
  </si>
  <si>
    <t>5. NJS_Q20a</t>
  </si>
  <si>
    <t>6. NJS_Q20a</t>
  </si>
  <si>
    <t>NJS_Q20a</t>
  </si>
  <si>
    <t>1. NJS_Q20b</t>
  </si>
  <si>
    <t>5. NJS_Q20b</t>
  </si>
  <si>
    <r>
      <t xml:space="preserve">because of [your/Name’s] </t>
    </r>
    <r>
      <rPr>
        <u/>
        <sz val="9"/>
        <color theme="1"/>
        <rFont val="Arial"/>
        <family val="2"/>
      </rPr>
      <t>own</t>
    </r>
    <r>
      <rPr>
        <sz val="9"/>
        <color theme="1"/>
        <rFont val="Arial"/>
        <family val="2"/>
      </rPr>
      <t xml:space="preserve"> ill health or disability?</t>
    </r>
  </si>
  <si>
    <t>NJS_Q20b</t>
  </si>
  <si>
    <t>NJS_Q20c</t>
  </si>
  <si>
    <t>1. NJS_Q20c</t>
  </si>
  <si>
    <t>5. NJS_Q20c</t>
  </si>
  <si>
    <t>1. NJS_Q20d</t>
  </si>
  <si>
    <t>5. NJS_Q20d</t>
  </si>
  <si>
    <t>1. NJS_Q20e</t>
  </si>
  <si>
    <t>5. NJS_Q20e</t>
  </si>
  <si>
    <t>1. NJS_Q20f</t>
  </si>
  <si>
    <t>5. NJS_Q20f</t>
  </si>
  <si>
    <t>1. NJS_Q20g</t>
  </si>
  <si>
    <t>5. NJS_Q20g</t>
  </si>
  <si>
    <t>1. NJS_Q20h</t>
  </si>
  <si>
    <t>5. NJS_Q20h</t>
  </si>
  <si>
    <t>1. NJS_Q20i</t>
  </si>
  <si>
    <t>5. NJS_Q20i</t>
  </si>
  <si>
    <t>1. NJS_Q20j</t>
  </si>
  <si>
    <t>5. NJS_Q20j</t>
  </si>
  <si>
    <t>1. NJS_Q20k</t>
  </si>
  <si>
    <t>5. NJS_Q20k</t>
  </si>
  <si>
    <t>employers thought [you were/Name was] too young?</t>
  </si>
  <si>
    <t>NJS_Q20d</t>
  </si>
  <si>
    <t>NJS_Q20e</t>
  </si>
  <si>
    <t>NJS_Q20f</t>
  </si>
  <si>
    <t>NJS_Q20g</t>
  </si>
  <si>
    <t>employers thought [you were/Name was] too old?</t>
  </si>
  <si>
    <t>the hours were unsuitable?</t>
  </si>
  <si>
    <t>[you/name] had transport problems or it was too far to travel?</t>
  </si>
  <si>
    <t>[you/Name] did not have the required education, training or skills?</t>
  </si>
  <si>
    <t>[you/Name] did not have enough work experience?</t>
  </si>
  <si>
    <t>NJS_Q20h</t>
  </si>
  <si>
    <t>of language difficulties?</t>
  </si>
  <si>
    <t>NJS_Q20i</t>
  </si>
  <si>
    <t>there were no jobs in [your/Name’s] line of work?</t>
  </si>
  <si>
    <t>NJS_Q20j</t>
  </si>
  <si>
    <t>NJS_Q20k</t>
  </si>
  <si>
    <t>there were too many applicants for the available jobs?</t>
  </si>
  <si>
    <t>there were just no jobs at all?</t>
  </si>
  <si>
    <t>1. NJS_Q20l</t>
  </si>
  <si>
    <t>5. NJS_Q20l</t>
  </si>
  <si>
    <t>NJS_Q20l</t>
  </si>
  <si>
    <t>1.  Discrimination because of cultural background</t>
  </si>
  <si>
    <t>3.  Other family responsibilities</t>
  </si>
  <si>
    <t>4.  No feedback from employers</t>
  </si>
  <si>
    <t>5.  Visa restrictions</t>
  </si>
  <si>
    <t>6.  Difficulties getting references</t>
  </si>
  <si>
    <t>7.  Any other difficulty</t>
  </si>
  <si>
    <t>8.  No other difficulties</t>
  </si>
  <si>
    <t>9.  [No difficulties at all]</t>
  </si>
  <si>
    <t>1. NJS_SG21</t>
  </si>
  <si>
    <t>2. NJS_SG21</t>
  </si>
  <si>
    <t>3. NJS_SG21</t>
  </si>
  <si>
    <t>4. NJS_SG21</t>
  </si>
  <si>
    <t>5. NJS_SG21</t>
  </si>
  <si>
    <t>6. NJS_SG21</t>
  </si>
  <si>
    <t>7. NJS_SG21</t>
  </si>
  <si>
    <t>8. NJS_SG21</t>
  </si>
  <si>
    <t>9. NJS_SG21</t>
  </si>
  <si>
    <t>NJS_SG21</t>
  </si>
  <si>
    <t>1. if (NJS_Q20A-K count) &gt;= 2 OR NJS_Q20L &gt;= 2 responses (except 8 OR 9) OR (NJS_Q20A-K count) = 1 AND NJS_Q20L = response except (8 OR 9)</t>
  </si>
  <si>
    <t>1. NJS_Q22</t>
  </si>
  <si>
    <t>NJS_Q22</t>
  </si>
  <si>
    <r>
      <t xml:space="preserve">What is the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difficulty [you have/Name has] had in getting a job?</t>
    </r>
  </si>
  <si>
    <t>10. NMA_Q01 (Module 3)</t>
  </si>
  <si>
    <t>11. NMA_Q01 (Module 3)</t>
  </si>
  <si>
    <t>12. NMA_Q01 (Module 3)</t>
  </si>
  <si>
    <t>13. NMA_Q01 (Module 3)</t>
  </si>
  <si>
    <t>14. NMA_Q01 (Module 3)</t>
  </si>
  <si>
    <t>15. NMA_Q01 (Module 3)</t>
  </si>
  <si>
    <t>16. NMA_Q01 (Module 3)</t>
  </si>
  <si>
    <t>17. NMA_Q01 (Module 3)</t>
  </si>
  <si>
    <t>18. NMA_Q01 (Module 3)</t>
  </si>
  <si>
    <t>19. NMA_Q01 (Module 3)</t>
  </si>
  <si>
    <t>20. NMA_Q01 (Module 3)</t>
  </si>
  <si>
    <t>21. NMA_Q01 (Module 3)</t>
  </si>
  <si>
    <t>22. NMA_Q01 (Module 3)</t>
  </si>
  <si>
    <t>23. NMA_Q01 (Module 3)</t>
  </si>
  <si>
    <t>24. NMA_Q01 (Module 3)</t>
  </si>
  <si>
    <t>25. NMA_Q01 (Module 3)</t>
  </si>
  <si>
    <t>26. NMA_Q01 (Module 3)</t>
  </si>
  <si>
    <t>27. NMA_Q01 (Module 3)</t>
  </si>
  <si>
    <t>10.  Own ill health or disability</t>
  </si>
  <si>
    <t>11.  Employers thought [you were/Name was] too young</t>
  </si>
  <si>
    <t>12.  Employers thought [you were/Name was] too old</t>
  </si>
  <si>
    <t>13.  Hours were unsuitable</t>
  </si>
  <si>
    <t>14.  Transport problems or too far to travel</t>
  </si>
  <si>
    <t>15.  [You/Name] did not have the required education, training or skills</t>
  </si>
  <si>
    <t>16.  [You/Name] did not have enough work experience</t>
  </si>
  <si>
    <t>17.  Language difficulties</t>
  </si>
  <si>
    <t>18.  No jobs in [your/Name’s] line of work</t>
  </si>
  <si>
    <t>19.  Too many applicants for available jobs</t>
  </si>
  <si>
    <t>20.  No jobs at all</t>
  </si>
  <si>
    <t>21.  Discrimination because of cultural background</t>
  </si>
  <si>
    <t>23.  Other family responsibilities</t>
  </si>
  <si>
    <t>24.  No feedback from employers</t>
  </si>
  <si>
    <t>25.  Visa restrictions</t>
  </si>
  <si>
    <t>26.  Difficulties getting references</t>
  </si>
  <si>
    <t>27.  Any other difficulty</t>
  </si>
  <si>
    <t>5. NJS_Q03b</t>
  </si>
  <si>
    <t>3. Persons Not in the Labour Force – Main Activity and Intention to Work (NMA)</t>
  </si>
  <si>
    <t>NILF_SG24 = 2 (Module 1)</t>
  </si>
  <si>
    <t>NJS_Q01 = 5 (Module 2)</t>
  </si>
  <si>
    <t>NJS_SG21 = 2 (Module 2)</t>
  </si>
  <si>
    <t>NJS_Q22 (Module 2)</t>
  </si>
  <si>
    <t>NMA_Q01</t>
  </si>
  <si>
    <t>10.  Retired</t>
  </si>
  <si>
    <t>11.  Home duties</t>
  </si>
  <si>
    <t>13.  Study/Went to school/TAFE/University</t>
  </si>
  <si>
    <t>14.  Own long-term health condition or disability</t>
  </si>
  <si>
    <t>16.  Looking after ill/elderly/disabled person</t>
  </si>
  <si>
    <t>17.  Travel/holiday/leisure activities</t>
  </si>
  <si>
    <t xml:space="preserve">18.  Working in an unpaid voluntary job </t>
  </si>
  <si>
    <t>19.  Working in an unpaid trainee job</t>
  </si>
  <si>
    <t>20.  Other</t>
  </si>
  <si>
    <t>10.  NMA_SG02</t>
  </si>
  <si>
    <t>11.  NMA_SG02</t>
  </si>
  <si>
    <t>12.  NMA_SG02</t>
  </si>
  <si>
    <t>13.  NMA_SG02</t>
  </si>
  <si>
    <t>14.  NMA_SG02</t>
  </si>
  <si>
    <t>15.  NMA_SG02</t>
  </si>
  <si>
    <t>16.  NMA_SG02</t>
  </si>
  <si>
    <t>17.  NMA_SG02</t>
  </si>
  <si>
    <t>18.  NMA_SG02</t>
  </si>
  <si>
    <t>19.  NMA_SG02</t>
  </si>
  <si>
    <t>20.  NMA_SG02</t>
  </si>
  <si>
    <t>NMA_SG02</t>
  </si>
  <si>
    <t>6.  If NILF_Q13 = 1</t>
  </si>
  <si>
    <t>7.  Otherwise</t>
  </si>
  <si>
    <t>1.  CEMP_SG01 (Module 8)</t>
  </si>
  <si>
    <t>2.  CEMP_SG01 (Module 8)</t>
  </si>
  <si>
    <t>3.  CEMP_SG01 (Module 8)</t>
  </si>
  <si>
    <t>4.  NMA_SG04a</t>
  </si>
  <si>
    <t>5.  NMA_SG04a</t>
  </si>
  <si>
    <t>6.  NMA_SG04a</t>
  </si>
  <si>
    <t>7.  NMA_Q03</t>
  </si>
  <si>
    <t>NMA_Q03</t>
  </si>
  <si>
    <t>NMA_SG02 = 7</t>
  </si>
  <si>
    <t>[Do/Does] [you/Name] intend to work or look for work in the next 12 months?</t>
  </si>
  <si>
    <t>7.  CEMP_SG01 (Module 8)</t>
  </si>
  <si>
    <t>6.  NMA_Q04</t>
  </si>
  <si>
    <t>5.  NMA_Q04</t>
  </si>
  <si>
    <t>3.  NMA_Q05</t>
  </si>
  <si>
    <t>1.  NMA_Q05</t>
  </si>
  <si>
    <t>7.  Never intend to return to work</t>
  </si>
  <si>
    <t>NMA_Q04</t>
  </si>
  <si>
    <t>[Do/Does] [you/Name] intend to work or look for work at any time in the future?</t>
  </si>
  <si>
    <t>5.  CEMP_SG01 (Module 8)</t>
  </si>
  <si>
    <t>6.  CEMP_SG01 (Module 8)</t>
  </si>
  <si>
    <t>NMA_Q03 = 5, 6</t>
  </si>
  <si>
    <t>NMA_SG04a</t>
  </si>
  <si>
    <t>NMA_SG02 = 4</t>
  </si>
  <si>
    <t>NMA_SG02 = 5</t>
  </si>
  <si>
    <t>NMA_SG02 = 6</t>
  </si>
  <si>
    <t>2. NMA_Q05</t>
  </si>
  <si>
    <t>NMA_Q05</t>
  </si>
  <si>
    <t>NMA_SG04a = 2</t>
  </si>
  <si>
    <t>NMA_Q03 = 3</t>
  </si>
  <si>
    <t>NMA_Q03 = 1</t>
  </si>
  <si>
    <t>When [you/Name][do/does] start work]/[If [you/Name] did go to work] how many hours a week would [you/he/she] like to work?</t>
  </si>
  <si>
    <t>(Numeric string 2 digit 1-99)</t>
  </si>
  <si>
    <t>CEMP_SG01 (Module 8)</t>
  </si>
  <si>
    <t>4. Underemployed workers (UEW)</t>
  </si>
  <si>
    <t>UEW_SG01</t>
  </si>
  <si>
    <t>7. Otherwise</t>
  </si>
  <si>
    <t>3.  JSEU_Q03a (Module 5)</t>
  </si>
  <si>
    <t>4.  JSEU_Q02 (Module 5)</t>
  </si>
  <si>
    <t>5.  UEW_Q02</t>
  </si>
  <si>
    <t>6.  UEW_Q02</t>
  </si>
  <si>
    <t>7.  JSEU_Q01 (Module 5)</t>
  </si>
  <si>
    <t>UEW_SG01 = 6</t>
  </si>
  <si>
    <t>UEW_SG01 = 5</t>
  </si>
  <si>
    <t>PJSM_SG01 = 4</t>
  </si>
  <si>
    <t>PJSM_SG01 = 5</t>
  </si>
  <si>
    <t>UEW_Q02</t>
  </si>
  <si>
    <t>For how many weeks [have you/has Name] been working less than 35 hours a week?</t>
  </si>
  <si>
    <t>If more than 19 years, enter 999</t>
  </si>
  <si>
    <t>UEW_SG03</t>
  </si>
  <si>
    <t>UEW_SG03 = 2</t>
  </si>
  <si>
    <t>UEW_Q04</t>
  </si>
  <si>
    <t>1. If underemployed for economic reasons (UEW_SG01 = 6)</t>
  </si>
  <si>
    <t>1. UEW_Q05</t>
  </si>
  <si>
    <t>2. UEW_Q04</t>
  </si>
  <si>
    <t>For how many of those [number of weeks entered in UEW_Q02] weeks [have you/has Name] been wanting to work more hours?</t>
  </si>
  <si>
    <t>UEW_Q05</t>
  </si>
  <si>
    <t>Numeric entry 1...999</t>
  </si>
  <si>
    <t>Would [you/Name] prefer to work in a different occupation from [your/his/her] current occupation?</t>
  </si>
  <si>
    <t>1. Yes, different occupation</t>
  </si>
  <si>
    <t>2. No, same occupation</t>
  </si>
  <si>
    <t>3. No preference</t>
  </si>
  <si>
    <t>UEW_SG03 = 1</t>
  </si>
  <si>
    <t>1. UEW_Q06</t>
  </si>
  <si>
    <t>2. UEW_Q06</t>
  </si>
  <si>
    <t>3. UEW_Q06</t>
  </si>
  <si>
    <t>UEW_Q06</t>
  </si>
  <si>
    <t>Would [you/Name] prefer to work more hours for [your/his/her] [current employer/business(es)], or would [you/he/she] prefer to work for someone else?</t>
  </si>
  <si>
    <t>1. Same employer/business</t>
  </si>
  <si>
    <t>2. Different employer/business</t>
  </si>
  <si>
    <t>1. UEW_Q07</t>
  </si>
  <si>
    <t>2. UEW_Q07</t>
  </si>
  <si>
    <t>3. UEW_Q07</t>
  </si>
  <si>
    <t>UEW_Q07</t>
  </si>
  <si>
    <t>UEW_Q08</t>
  </si>
  <si>
    <t>6. Don’t know</t>
  </si>
  <si>
    <t>JSEU_Q01 (Module 5)</t>
  </si>
  <si>
    <t>5. Employed and Unemployed – Job Search (JSEU)</t>
  </si>
  <si>
    <t>UEW_SG01 = 7 (Module 4)</t>
  </si>
  <si>
    <t>JSEU_Q01</t>
  </si>
  <si>
    <t>UEW_Q08 (Module 4)</t>
  </si>
  <si>
    <t>1. JSEU_Q02</t>
  </si>
  <si>
    <t>5. JSEU_SG07</t>
  </si>
  <si>
    <t>UEW_SG01 = 4 (Module 4)</t>
  </si>
  <si>
    <t>JSEU_Q02</t>
  </si>
  <si>
    <t>JSEU_Q01 = 1</t>
  </si>
  <si>
    <t>JSEU_SG03</t>
  </si>
  <si>
    <t>1. JSEU_Q03a</t>
  </si>
  <si>
    <t>2. If underemployed (UEW_SG01 = 5 OR 6)</t>
  </si>
  <si>
    <t>2. JSEU_Q03</t>
  </si>
  <si>
    <t>3. JSEU_Q03a</t>
  </si>
  <si>
    <t>JSEU_SG03 = 2</t>
  </si>
  <si>
    <t>JSEU_Q03</t>
  </si>
  <si>
    <t>[Have you/Has Name] asked [your/his/her] current employer for more work?</t>
  </si>
  <si>
    <t>JSEU_Q03a</t>
  </si>
  <si>
    <t>UEW_SG01=3 (Module 4)</t>
  </si>
  <si>
    <t>JSEU_SG03 = 1, 3</t>
  </si>
  <si>
    <t>JSEU_Q03b</t>
  </si>
  <si>
    <t>JSEU_Q03c</t>
  </si>
  <si>
    <t>JSEU_Q03d</t>
  </si>
  <si>
    <t>JSEU_Q03e</t>
  </si>
  <si>
    <t>JSEU_Q03h</t>
  </si>
  <si>
    <t>in a newspaper, on the Internet or on noticeboards?</t>
  </si>
  <si>
    <t>JSEU_Q03k</t>
  </si>
  <si>
    <t>JSEU_SG04a</t>
  </si>
  <si>
    <t>1. If JSEU_Q03h = 1</t>
  </si>
  <si>
    <t>1. JSEU_Q05a</t>
  </si>
  <si>
    <t>4. JSEU_Q06</t>
  </si>
  <si>
    <t>JSEU_SG04a = 1</t>
  </si>
  <si>
    <t>JSEU_Q05a</t>
  </si>
  <si>
    <t>JSEU_Q06</t>
  </si>
  <si>
    <t>JSEU_SG04a = 4</t>
  </si>
  <si>
    <t>JSEU_SG07</t>
  </si>
  <si>
    <t>JSEU_Q01 = 5</t>
  </si>
  <si>
    <t>1. Unemployed (UEW_SG01 = 3, 4)</t>
  </si>
  <si>
    <t>1. UOFF_Q01 (Module 6)</t>
  </si>
  <si>
    <t>2. Employed and looked for work (JSEU_Q01 = 1)</t>
  </si>
  <si>
    <t>2. JSEU_Q08</t>
  </si>
  <si>
    <t>4. CEMP_SG01 (Module 8)</t>
  </si>
  <si>
    <t>JSEU_SG07 = 2</t>
  </si>
  <si>
    <t>JSEU_Q08</t>
  </si>
  <si>
    <t>What are all the reasons [you/Name] looked for work?</t>
  </si>
  <si>
    <t>10. Wanted a change</t>
  </si>
  <si>
    <t>11. Better pay/more money</t>
  </si>
  <si>
    <t>12. Better conditions/flexibility/work-life balance</t>
  </si>
  <si>
    <t>13. More hours</t>
  </si>
  <si>
    <t>14. Less hours</t>
  </si>
  <si>
    <t>15. Wanted to make more use of skills/Progress career</t>
  </si>
  <si>
    <t>16. To find a job with less stress/pressure</t>
  </si>
  <si>
    <t>17. Contract/Casual work ending</t>
  </si>
  <si>
    <t>18. Job security/seeking more permanent work</t>
  </si>
  <si>
    <t>19. Other (Please specify)</t>
  </si>
  <si>
    <t>JSEU_SG09</t>
  </si>
  <si>
    <t>1. If ‘Other’ selected (UEW_Q08 = 19)</t>
  </si>
  <si>
    <t>1. JSEU_Q10</t>
  </si>
  <si>
    <t>2. DIFF_Q01a (Module 7)</t>
  </si>
  <si>
    <t>JSEU_SG09 = 1</t>
  </si>
  <si>
    <t>JSEU_Q10</t>
  </si>
  <si>
    <t>Enter other reason looked for work</t>
  </si>
  <si>
    <t>[Text string 100 characters]</t>
  </si>
  <si>
    <t>DIFF_Q01a (Module 7)</t>
  </si>
  <si>
    <t>6. Unemployed – Offers of Employment (UOFF)</t>
  </si>
  <si>
    <t>JSEU_SG07 = 1 (Module 5)</t>
  </si>
  <si>
    <t>UOFF_Q01</t>
  </si>
  <si>
    <t>[In the last 12 months/Since (date)], has an employer actually offered [you/Name] a job?</t>
  </si>
  <si>
    <t>1. UOFF_Q02</t>
  </si>
  <si>
    <t>5. UOFF_Q10</t>
  </si>
  <si>
    <t>UOFF_Q01 = 1</t>
  </si>
  <si>
    <t>UOFF_Q02</t>
  </si>
  <si>
    <t>How many jobs have been offered to [you/Name] [in the last 12 months/since (date)]?</t>
  </si>
  <si>
    <t>UOFF_SG03</t>
  </si>
  <si>
    <t>1. UOFF_SG05</t>
  </si>
  <si>
    <t>2. UOFF_Q04</t>
  </si>
  <si>
    <t>UOFF_SG03 = 2</t>
  </si>
  <si>
    <t>UOFF_Q04</t>
  </si>
  <si>
    <t>UOFF_SG05</t>
  </si>
  <si>
    <t>UOFF_SG03 = 1</t>
  </si>
  <si>
    <t>1. If UOFF_Q04 = 5, 6</t>
  </si>
  <si>
    <t>1. UOFF_Q07</t>
  </si>
  <si>
    <t>2. If UOFF_Q02 = 1 AND UOFF_Q04 = 1</t>
  </si>
  <si>
    <t>2. UOFF_Q10</t>
  </si>
  <si>
    <t>3. UOFF_Q06</t>
  </si>
  <si>
    <t>UOFF_SG05 = 3</t>
  </si>
  <si>
    <t>UOFF_Q06</t>
  </si>
  <si>
    <t>[Have you/Has Name] turned down any job offers [in the last 12 months/since (date)]?</t>
  </si>
  <si>
    <t>UOFF_Q06 = 1</t>
  </si>
  <si>
    <t>UOFF_Q07</t>
  </si>
  <si>
    <t>UOFF_SG05 = 1</t>
  </si>
  <si>
    <t>What are all the reasons [you/Name] [turned/may turn] down [this offer/ any of these offers]?</t>
  </si>
  <si>
    <t>Unsuitable Job Conditions:</t>
  </si>
  <si>
    <t>10. Unsatisfactory pay conditions</t>
  </si>
  <si>
    <t>11. Not in locality or line or work</t>
  </si>
  <si>
    <t>12. Hours unsuitable</t>
  </si>
  <si>
    <t>13. Unwilling to move state/city</t>
  </si>
  <si>
    <t>14. Too far to travel</t>
  </si>
  <si>
    <t>Personal Reasons:</t>
  </si>
  <si>
    <t>15. Own short-term illness or injury</t>
  </si>
  <si>
    <t>16. Own long-term health condition or disability</t>
  </si>
  <si>
    <t>17. Pregnancy (only show if sex=female)</t>
  </si>
  <si>
    <t>18. Affect welfare payments/pension may be affected</t>
  </si>
  <si>
    <t>19. Returned to study</t>
  </si>
  <si>
    <t>Family Reasons:</t>
  </si>
  <si>
    <t>21. Caring for an ill or elderly person/ family member</t>
  </si>
  <si>
    <t>Other:</t>
  </si>
  <si>
    <t>22. Waiting to start another job/starting new business</t>
  </si>
  <si>
    <t>23. Other reasons</t>
  </si>
  <si>
    <t>24. Did not know</t>
  </si>
  <si>
    <t>UOFF_SG08</t>
  </si>
  <si>
    <t>1. UOFF_Q09</t>
  </si>
  <si>
    <t>UOFF_SG08 = 1</t>
  </si>
  <si>
    <t>UOFF_Q09</t>
  </si>
  <si>
    <r>
      <t xml:space="preserve">What is the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reason [you/Name] [turned/may turn] down [this offer/ any of these offers]?</t>
    </r>
  </si>
  <si>
    <t>UOFF_Q10</t>
  </si>
  <si>
    <t>UOFF_Q01 = 2</t>
  </si>
  <si>
    <t>UOFF_SG05 = 2</t>
  </si>
  <si>
    <r>
      <t xml:space="preserve">If [you/Name] [were/was] offered a </t>
    </r>
    <r>
      <rPr>
        <u/>
        <sz val="9"/>
        <color theme="1"/>
        <rFont val="Arial"/>
        <family val="2"/>
      </rPr>
      <t>suitable</t>
    </r>
    <r>
      <rPr>
        <sz val="9"/>
        <color theme="1"/>
        <rFont val="Arial"/>
        <family val="2"/>
      </rPr>
      <t xml:space="preserve"> job, would [you/he/she] be prepared to move to another state?</t>
    </r>
  </si>
  <si>
    <t>UOFF_Q06 = 5</t>
  </si>
  <si>
    <t>UOFF_SG08 = 2</t>
  </si>
  <si>
    <t>UOFF_Q11</t>
  </si>
  <si>
    <r>
      <t xml:space="preserve">If [you/Name] [were/was] offered a </t>
    </r>
    <r>
      <rPr>
        <u/>
        <sz val="9"/>
        <color theme="1"/>
        <rFont val="Arial"/>
        <family val="2"/>
      </rPr>
      <t>suitable</t>
    </r>
    <r>
      <rPr>
        <sz val="9"/>
        <color theme="1"/>
        <rFont val="Arial"/>
        <family val="2"/>
      </rPr>
      <t xml:space="preserve"> job, would [you/he/she] be prepared to move to another part of this state?</t>
    </r>
  </si>
  <si>
    <t>7. Difficulties finding work – employed and unemployed (DIFF)</t>
  </si>
  <si>
    <t>JSEU_SG09 = 2 (Module 5)</t>
  </si>
  <si>
    <t>DIFF_Q01a</t>
  </si>
  <si>
    <t>JSEU_Q10 (Module 5)</t>
  </si>
  <si>
    <t>UOFF_Q11 (Module 6)</t>
  </si>
  <si>
    <t>DIFF_Q01b</t>
  </si>
  <si>
    <t>DIFF_Q01c</t>
  </si>
  <si>
    <t>DIFF_Q01d</t>
  </si>
  <si>
    <t>DIFF_Q01e</t>
  </si>
  <si>
    <t>[you/Name] had transport problems or it was too far to travel?</t>
  </si>
  <si>
    <t>DIFF_Q01f</t>
  </si>
  <si>
    <t>DIFF_Q01g</t>
  </si>
  <si>
    <t>DIFF_Q01h</t>
  </si>
  <si>
    <t>DIFF_Q01i</t>
  </si>
  <si>
    <t>DIFF_Q01j</t>
  </si>
  <si>
    <t>DIFF_Q01k</t>
  </si>
  <si>
    <t>DIFF_Q01l</t>
  </si>
  <si>
    <t>What (other) difficulties [have you/has Name] had?</t>
  </si>
  <si>
    <t>1. Discrimination because of cultural background</t>
  </si>
  <si>
    <t>3. Other family responsibilities</t>
  </si>
  <si>
    <t>4. No feedback from employers</t>
  </si>
  <si>
    <t>5. Visa restrictions</t>
  </si>
  <si>
    <t>6. Difficulties getting references</t>
  </si>
  <si>
    <t>7. Any other difficulty</t>
  </si>
  <si>
    <t>8. No other difficulties</t>
  </si>
  <si>
    <t>9. No difficulties at all</t>
  </si>
  <si>
    <t>DIFF_SG02</t>
  </si>
  <si>
    <t>1. DIFF_Q03</t>
  </si>
  <si>
    <t>2. CEMP_SG01 (Module 8)</t>
  </si>
  <si>
    <t>DIFF_SG02 = 1</t>
  </si>
  <si>
    <t>DIFF_Q03</t>
  </si>
  <si>
    <t>1. Own ill health or disability</t>
  </si>
  <si>
    <t>2. Employers thought [you were/Name was] too young</t>
  </si>
  <si>
    <t>3. Employers thought [you were/Name was] too old</t>
  </si>
  <si>
    <t>4. Hours were unsuitable</t>
  </si>
  <si>
    <t>5. Transport problems or too far to travel</t>
  </si>
  <si>
    <t>6. [You/Name] did not have the required education, training or skills</t>
  </si>
  <si>
    <t>7. [You/Name] did not have enough work experience</t>
  </si>
  <si>
    <t>8. Language difficulties</t>
  </si>
  <si>
    <t>9. No jobs in [your/Name’s] line of work</t>
  </si>
  <si>
    <t>11. No jobs at all</t>
  </si>
  <si>
    <t>12. Discrimination because of cultural background</t>
  </si>
  <si>
    <t>14. Other family responsibilities</t>
  </si>
  <si>
    <t>15. No feedback from employers</t>
  </si>
  <si>
    <t>16. Visa restrictions</t>
  </si>
  <si>
    <t>17. Difficulties getting references</t>
  </si>
  <si>
    <t>18. Any other difficulty</t>
  </si>
  <si>
    <t>8. Characteristics about Employment (CEMP)</t>
  </si>
  <si>
    <t>SG02 = 1, 2, 3 (Module 3)</t>
  </si>
  <si>
    <t>CEMP_SG01</t>
  </si>
  <si>
    <t>Q03 = 7 (Module 3)</t>
  </si>
  <si>
    <t>Q04 (Module 3)</t>
  </si>
  <si>
    <t>1. CEMP_Q03</t>
  </si>
  <si>
    <t>SG04a = 1 (Module 3)</t>
  </si>
  <si>
    <t>Q05 (Module 3)</t>
  </si>
  <si>
    <t>3. PUR_SG02 (Module 11)</t>
  </si>
  <si>
    <t>SG07 = 4 (Module 5)</t>
  </si>
  <si>
    <t>4. If Module 1 and last worked less than 10 years ago (Module 1 Q23D = 1 to 9 OR Module 1 Q23A-B = 2)</t>
  </si>
  <si>
    <t>4. PUR_SG02 (Module 11)</t>
  </si>
  <si>
    <t>SG02 = 2 (Module 7)</t>
  </si>
  <si>
    <t>5. Otherwise</t>
  </si>
  <si>
    <t>5. No more questions</t>
  </si>
  <si>
    <t>Q03 (Module 7)</t>
  </si>
  <si>
    <t>CEMP_SG01 = 1</t>
  </si>
  <si>
    <t>CEMP_Q03</t>
  </si>
  <si>
    <r>
      <rPr>
        <u/>
        <sz val="9"/>
        <color theme="1"/>
        <rFont val="Arial"/>
        <family val="2"/>
      </rPr>
      <t>Including</t>
    </r>
    <r>
      <rPr>
        <sz val="9"/>
        <color theme="1"/>
        <rFont val="Arial"/>
        <family val="2"/>
      </rPr>
      <t xml:space="preserve"> [name of employer or business/[your/his/her] current [employer/business]], since this time last [Month], how many employers or businesses [have/has] [you/name] worked for?</t>
    </r>
  </si>
  <si>
    <t>If more than 4, enter 4.</t>
  </si>
  <si>
    <t>3. Three</t>
  </si>
  <si>
    <t>4. Four or more</t>
  </si>
  <si>
    <t>CEMP_SG04</t>
  </si>
  <si>
    <t xml:space="preserve">1. CHNG_Q01 (Module 9) </t>
  </si>
  <si>
    <t>2. PEMP_SG01 (Module 10)</t>
  </si>
  <si>
    <t>9. Changes in Current Employment – With current employer 12 months or more (CHNG)</t>
  </si>
  <si>
    <t>SG04 = 1 (Module 8)</t>
  </si>
  <si>
    <t>CHNG_Q01</t>
  </si>
  <si>
    <t>I would like to ask about changes that may have occurred in [your/Name’s] work in the last 12 months for [name of employer or business/[your/his/her] current [employer/business]], (that is, the period from this time last [Month] until now).</t>
  </si>
  <si>
    <t>CHNG_Q02</t>
  </si>
  <si>
    <t>(In that time with [name of employer or business/[your/his/her] current [employer/business]]) [have/has] [you/Name] had any change in the number of hours [you/he/she] usually [work/works] per week?</t>
  </si>
  <si>
    <t>1. CHNG_Q03</t>
  </si>
  <si>
    <t>5. CHNG_SG04</t>
  </si>
  <si>
    <t>6. Varies/Don't know</t>
  </si>
  <si>
    <t>6. CHNG_SG04</t>
  </si>
  <si>
    <t>CHNG_Q02 = 1</t>
  </si>
  <si>
    <t>CHNG_Q03</t>
  </si>
  <si>
    <t>How many hours did [you/Name] previously work each week for [name of employer or business/[your/his/her] current [employer/business]]?</t>
  </si>
  <si>
    <t>If worked less than 1 hour, enter 0.</t>
  </si>
  <si>
    <t>CHNG_SG04</t>
  </si>
  <si>
    <t>CHNG_Q02 = 5, 6</t>
  </si>
  <si>
    <t>3. CHNG_Q05</t>
  </si>
  <si>
    <t>CHNG_SG04 = 3</t>
  </si>
  <si>
    <t>CHNG_Q05</t>
  </si>
  <si>
    <r>
      <t xml:space="preserve">(In the last 12 months,) [have/has] [you/Name] been </t>
    </r>
    <r>
      <rPr>
        <u/>
        <sz val="9"/>
        <color theme="1"/>
        <rFont val="Arial"/>
        <family val="2"/>
      </rPr>
      <t>promoted</t>
    </r>
    <r>
      <rPr>
        <sz val="9"/>
        <color theme="1"/>
        <rFont val="Arial"/>
        <family val="2"/>
      </rPr>
      <t xml:space="preserve"> by [name of employer or business/[your/his/her] current [employer/business]]?</t>
    </r>
  </si>
  <si>
    <t>CHNG_Q06</t>
  </si>
  <si>
    <r>
      <t xml:space="preserve">(In the last 12 months,) [have/has] [you/Name] </t>
    </r>
    <r>
      <rPr>
        <u/>
        <sz val="9"/>
        <color theme="1"/>
        <rFont val="Arial"/>
        <family val="2"/>
      </rPr>
      <t>transferred</t>
    </r>
    <r>
      <rPr>
        <sz val="9"/>
        <color theme="1"/>
        <rFont val="Arial"/>
        <family val="2"/>
      </rPr>
      <t xml:space="preserve"> to a different position with [name of employer or business/[your/his/her] current [employer/business]]?</t>
    </r>
  </si>
  <si>
    <t>CHNG_Q07</t>
  </si>
  <si>
    <t>(In the last 12 months,) has [your/Name’s] occupation with [name of employer or business/[your/his/her] current [employer/business]] changed?</t>
  </si>
  <si>
    <t>1. CHNG_Q08</t>
  </si>
  <si>
    <t>5. LFEB_Q01 (Module 13)</t>
  </si>
  <si>
    <t>CHNG_Q07 = 1</t>
  </si>
  <si>
    <t>CHNG_Q08</t>
  </si>
  <si>
    <t>What was that occupation?</t>
  </si>
  <si>
    <t>CHNG_Q09</t>
  </si>
  <si>
    <t>What were [your/Name’s] main tasks and duties?</t>
  </si>
  <si>
    <t>LFEB_Q01 (Module 13)</t>
  </si>
  <si>
    <t>10. Details of Previous Employment – Currently Employed (PEMP)</t>
  </si>
  <si>
    <t>CEMP_SG04 = 2 (Module 8)</t>
  </si>
  <si>
    <t>PEMP_SG01</t>
  </si>
  <si>
    <t xml:space="preserve">1. PEMP_Q02 </t>
  </si>
  <si>
    <t>2. If only worked for one employer/business in last 12 months (CEMP_Q03 = 1)</t>
  </si>
  <si>
    <t>3. PEMP_SG04</t>
  </si>
  <si>
    <t>PEMP_SG01 = 1</t>
  </si>
  <si>
    <t>PEMP_Q02</t>
  </si>
  <si>
    <r>
      <t xml:space="preserve">Did [Name/you] start work in [[your/his/her] second job/ any of [your/his/her] other jobs] </t>
    </r>
    <r>
      <rPr>
        <u/>
        <sz val="9"/>
        <color theme="1"/>
        <rFont val="Arial"/>
        <family val="2"/>
      </rPr>
      <t>before</t>
    </r>
    <r>
      <rPr>
        <sz val="9"/>
        <color theme="1"/>
        <rFont val="Arial"/>
        <family val="2"/>
      </rPr>
      <t xml:space="preserve"> [you/he/she] started working [for/in] [name of employer or business/[your/his/her] main [employer/business]]?</t>
    </r>
  </si>
  <si>
    <t>1. PEMP_SG04</t>
  </si>
  <si>
    <t>5. PEMP_SG03</t>
  </si>
  <si>
    <t>PEMP_Q02 = 5</t>
  </si>
  <si>
    <t>PEMP_SG03</t>
  </si>
  <si>
    <t>1. If CEMP_Q03 = 2</t>
  </si>
  <si>
    <t>2. PEMP_SG04</t>
  </si>
  <si>
    <t>PEMP_SG01 = 3</t>
  </si>
  <si>
    <t>PEMP_SG04</t>
  </si>
  <si>
    <t>PEMP_Q2 = 1</t>
  </si>
  <si>
    <t>PEMP_SG03 = 2</t>
  </si>
  <si>
    <t>1. PEMP_Q05</t>
  </si>
  <si>
    <t>2. PEMP_Q04</t>
  </si>
  <si>
    <t>PEMP_SG04 = 2</t>
  </si>
  <si>
    <t>PEMP_Q04</t>
  </si>
  <si>
    <t>[Have/Has] [Name/you] left or lost a job since this time last [Month]?</t>
  </si>
  <si>
    <t>PEMP_Q04 = 1</t>
  </si>
  <si>
    <t>PEMP_Q05</t>
  </si>
  <si>
    <t>What was [name’s/your] occupation in [your/his/her] previous job or business?</t>
  </si>
  <si>
    <t>PEMP_Q06</t>
  </si>
  <si>
    <t>What were [name’s/your] main tasks and duties?</t>
  </si>
  <si>
    <t>PEMP_Q07</t>
  </si>
  <si>
    <t>What kind of business or service was carried out by [name’s/your] employer or business at the place where [you/he/she] worked?</t>
  </si>
  <si>
    <t>PEMP_Q08</t>
  </si>
  <si>
    <t>What was the name of [name’s/your] employer or business?</t>
  </si>
  <si>
    <t>Refusal may be used here if necessary.</t>
  </si>
  <si>
    <t>PEMP_SG09</t>
  </si>
  <si>
    <t>1. CPE_Q01 (Module 12)</t>
  </si>
  <si>
    <t>2. If PEMP_Q04 = 5</t>
  </si>
  <si>
    <t>2. CPE_Q01 (Module 12)</t>
  </si>
  <si>
    <t>3. PEMP_Q09</t>
  </si>
  <si>
    <t>PEMP_SG09 = 2</t>
  </si>
  <si>
    <t>PEMP_Q09</t>
  </si>
  <si>
    <r>
      <t xml:space="preserve">What was the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reason that [Name/you] stopped working in that job or business?</t>
    </r>
  </si>
  <si>
    <t>10. Lost job - (Retrenched/Made redundant/Employer went out of business/No work available etc.)</t>
  </si>
  <si>
    <t>11. Dismissed</t>
  </si>
  <si>
    <t>12. Job ended/ Temporary/Seasonal job</t>
  </si>
  <si>
    <r>
      <t xml:space="preserve">13. </t>
    </r>
    <r>
      <rPr>
        <u/>
        <sz val="9"/>
        <color theme="1"/>
        <rFont val="Arial"/>
        <family val="2"/>
      </rPr>
      <t>Own</t>
    </r>
    <r>
      <rPr>
        <sz val="9"/>
        <color theme="1"/>
        <rFont val="Arial"/>
        <family val="2"/>
      </rPr>
      <t xml:space="preserve"> ill health or injury</t>
    </r>
  </si>
  <si>
    <t>14. Unsatisfactory work arrangements/Pay/Hours</t>
  </si>
  <si>
    <t>15. Holiday job/Returned to studies</t>
  </si>
  <si>
    <t>16. To obtain a better job or conditions/Just wanted a change</t>
  </si>
  <si>
    <t>17. Retired</t>
  </si>
  <si>
    <t>18. Family reasons: Marry/Children/Look after others/Have holiday/Moved house/Spouse transferred, etc.</t>
  </si>
  <si>
    <t>19. To start own (or new) business</t>
  </si>
  <si>
    <r>
      <t xml:space="preserve">20. Self-employed - Business closed down for </t>
    </r>
    <r>
      <rPr>
        <u/>
        <sz val="9"/>
        <color theme="1"/>
        <rFont val="Arial"/>
        <family val="2"/>
      </rPr>
      <t>economic</t>
    </r>
    <r>
      <rPr>
        <sz val="9"/>
        <color theme="1"/>
        <rFont val="Arial"/>
        <family val="2"/>
      </rPr>
      <t xml:space="preserve"> reasons (Went broke/Liquidated/No work/No supply or demand etc.)</t>
    </r>
  </si>
  <si>
    <r>
      <t xml:space="preserve">21. Self-employed: Business closed down or sold for </t>
    </r>
    <r>
      <rPr>
        <u/>
        <sz val="9"/>
        <color theme="1"/>
        <rFont val="Arial"/>
        <family val="2"/>
      </rPr>
      <t>other</t>
    </r>
    <r>
      <rPr>
        <sz val="9"/>
        <color theme="1"/>
        <rFont val="Arial"/>
        <family val="2"/>
      </rPr>
      <t xml:space="preserve"> reasons</t>
    </r>
  </si>
  <si>
    <t>22. Other reasons</t>
  </si>
  <si>
    <t>11. Details of previous employment – Currently Unemployed/Retired (PUR)</t>
  </si>
  <si>
    <t>CEMP_SG01 = 3, 4 (Module 8)</t>
  </si>
  <si>
    <t>PUR_SG02</t>
  </si>
  <si>
    <t>1. PUR_Q04</t>
  </si>
  <si>
    <t>2. PUR_SG05</t>
  </si>
  <si>
    <t>PUR_SG02 = 1</t>
  </si>
  <si>
    <t>PUR_Q04</t>
  </si>
  <si>
    <t>Apart from any unpaid voluntary work [name/you] [have/has] (may have) done, since this time last [Month], how many employers or businesses [have/has] [name/you] had?</t>
  </si>
  <si>
    <t>If none, enter 0.</t>
  </si>
  <si>
    <t>0. None</t>
  </si>
  <si>
    <t>PUR_SG05</t>
  </si>
  <si>
    <t>PUR_SG02 = 2</t>
  </si>
  <si>
    <t>Q04</t>
  </si>
  <si>
    <t>1. PUR_SG06</t>
  </si>
  <si>
    <t>2. PUR_Q05</t>
  </si>
  <si>
    <t>PUR_SG05 = 2</t>
  </si>
  <si>
    <t>PUR_Q05</t>
  </si>
  <si>
    <r>
      <t xml:space="preserve">The next few questions are about the job or business in which [you/Name] </t>
    </r>
    <r>
      <rPr>
        <u/>
        <sz val="9"/>
        <color theme="1"/>
        <rFont val="Arial"/>
        <family val="2"/>
      </rPr>
      <t>last</t>
    </r>
    <r>
      <rPr>
        <sz val="9"/>
        <color theme="1"/>
        <rFont val="Arial"/>
        <family val="2"/>
      </rPr>
      <t xml:space="preserve"> worked.</t>
    </r>
  </si>
  <si>
    <t>PUR_Q06</t>
  </si>
  <si>
    <t>What was [Name’s/your] occupation in [his/her/your] last job or business?</t>
  </si>
  <si>
    <t>PUR_Q07</t>
  </si>
  <si>
    <t>What were [Name’s/your] main tasks and duties?</t>
  </si>
  <si>
    <t>PUR_Q08</t>
  </si>
  <si>
    <t>What kind of business or service was carried out by [Name’s/your] employer or business at the place where [he/she/you] worked?</t>
  </si>
  <si>
    <t>PUR_Q09</t>
  </si>
  <si>
    <t>What was the name of [Name’s/your] employer or business?</t>
  </si>
  <si>
    <t>PUR_SG06</t>
  </si>
  <si>
    <t>PUR_SG05 = 1</t>
  </si>
  <si>
    <t>2. PUR_Q10</t>
  </si>
  <si>
    <t>3. CPE_Q01 (Module 12)</t>
  </si>
  <si>
    <t>4. PUR_Q10</t>
  </si>
  <si>
    <t>PUR_SG06 = 2, 4</t>
  </si>
  <si>
    <t>PUR_Q10</t>
  </si>
  <si>
    <r>
      <t xml:space="preserve">What was the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reason that [name/you] stopped working in [his/her/your] last job or business?</t>
    </r>
  </si>
  <si>
    <t>12. Job ended/Temporary/Seasonal job</t>
  </si>
  <si>
    <r>
      <t xml:space="preserve">20. Self employed - Business closed down for </t>
    </r>
    <r>
      <rPr>
        <u/>
        <sz val="9"/>
        <color theme="1"/>
        <rFont val="Arial"/>
        <family val="2"/>
      </rPr>
      <t>economic</t>
    </r>
    <r>
      <rPr>
        <sz val="9"/>
        <color theme="1"/>
        <rFont val="Arial"/>
        <family val="2"/>
      </rPr>
      <t xml:space="preserve"> reasons (Went broke/Liquidated/No work /No supply or demand etc.)</t>
    </r>
  </si>
  <si>
    <t>12. Characteristics of Previous Employment (CPE)</t>
  </si>
  <si>
    <t>CPE_Q01</t>
  </si>
  <si>
    <t>1. CPE_Q02</t>
  </si>
  <si>
    <t>PEMP_Q09 (Module 10)</t>
  </si>
  <si>
    <t>Did [name/you] work for an employer, or in [his/her/your] own business?</t>
  </si>
  <si>
    <t>2. CPE_Q03a</t>
  </si>
  <si>
    <t>PUR_Q10 (Module 11)</t>
  </si>
  <si>
    <t>1. Employer</t>
  </si>
  <si>
    <t>3. CPE_Q03</t>
  </si>
  <si>
    <t>2. Own business</t>
  </si>
  <si>
    <t>3. Other/Uncertain</t>
  </si>
  <si>
    <t>CPE_Q01 = 1</t>
  </si>
  <si>
    <t>CPE_Q02</t>
  </si>
  <si>
    <t>1. CPE_Q05</t>
  </si>
  <si>
    <r>
      <t xml:space="preserve">[Were/Was] [name/you] paid a wage or salary, </t>
    </r>
    <r>
      <rPr>
        <u/>
        <sz val="9"/>
        <color theme="1"/>
        <rFont val="Arial"/>
        <family val="2"/>
      </rPr>
      <t>or</t>
    </r>
    <r>
      <rPr>
        <sz val="9"/>
        <color theme="1"/>
        <rFont val="Arial"/>
        <family val="2"/>
      </rPr>
      <t xml:space="preserve"> some other form of payment?</t>
    </r>
  </si>
  <si>
    <t>2. CPE_Q03</t>
  </si>
  <si>
    <t>1. Wage/Salary</t>
  </si>
  <si>
    <t>2. Other/Uncertain</t>
  </si>
  <si>
    <t>CPE_Q01 = 3</t>
  </si>
  <si>
    <t>CPE_Q03</t>
  </si>
  <si>
    <t>CPE_Q02 = 2</t>
  </si>
  <si>
    <t>What were [Name’s/your] [payment/working] arrangements?</t>
  </si>
  <si>
    <r>
      <t xml:space="preserve">10. </t>
    </r>
    <r>
      <rPr>
        <u/>
        <sz val="9"/>
        <color theme="1"/>
        <rFont val="Arial"/>
        <family val="2"/>
      </rPr>
      <t>Unpaid</t>
    </r>
    <r>
      <rPr>
        <sz val="9"/>
        <color theme="1"/>
        <rFont val="Arial"/>
        <family val="2"/>
      </rPr>
      <t xml:space="preserve"> voluntary work</t>
    </r>
  </si>
  <si>
    <t>10. CPE_Q05</t>
  </si>
  <si>
    <r>
      <t xml:space="preserve">11. </t>
    </r>
    <r>
      <rPr>
        <u/>
        <sz val="9"/>
        <color theme="1"/>
        <rFont val="Arial"/>
        <family val="2"/>
      </rPr>
      <t>Unpaid</t>
    </r>
    <r>
      <rPr>
        <sz val="9"/>
        <color theme="1"/>
        <rFont val="Arial"/>
        <family val="2"/>
      </rPr>
      <t xml:space="preserve"> trainee/</t>
    </r>
    <r>
      <rPr>
        <u/>
        <sz val="9"/>
        <color theme="1"/>
        <rFont val="Arial"/>
        <family val="2"/>
      </rPr>
      <t>unpaid</t>
    </r>
    <r>
      <rPr>
        <sz val="9"/>
        <color theme="1"/>
        <rFont val="Arial"/>
        <family val="2"/>
      </rPr>
      <t xml:space="preserve"> work placement</t>
    </r>
  </si>
  <si>
    <t>11. CPE_Q05</t>
  </si>
  <si>
    <t>12. Contractor/Subcontractor</t>
  </si>
  <si>
    <t>12. CPE_Q03a</t>
  </si>
  <si>
    <t>13. Own business/Partnership</t>
  </si>
  <si>
    <t>13. CPE_Q03a</t>
  </si>
  <si>
    <t>14. Commission only</t>
  </si>
  <si>
    <t>14. CPE_Q05</t>
  </si>
  <si>
    <t>15. Commission with retainer</t>
  </si>
  <si>
    <t>15. CPE_Q05</t>
  </si>
  <si>
    <t>16. In a family business without pay</t>
  </si>
  <si>
    <t>16. CPE_Q05</t>
  </si>
  <si>
    <t>17. Payment in kind</t>
  </si>
  <si>
    <t>17. CPE_Q05</t>
  </si>
  <si>
    <t>18. Paid by the piece/item produced</t>
  </si>
  <si>
    <t>18. CPE_Q05</t>
  </si>
  <si>
    <t>19. Wage/salary earner</t>
  </si>
  <si>
    <t>19. CPE_Q05</t>
  </si>
  <si>
    <t>20. Other</t>
  </si>
  <si>
    <t>20. CPE_Q05</t>
  </si>
  <si>
    <t>CPE_Q01 = 2</t>
  </si>
  <si>
    <t>CPE_Q03a</t>
  </si>
  <si>
    <t>CPE_Q03 = 12, 13</t>
  </si>
  <si>
    <t>Did [you/Name] have employees [in that business]?</t>
  </si>
  <si>
    <t>CPE_Q04</t>
  </si>
  <si>
    <t>Was that business incorporated?</t>
  </si>
  <si>
    <t>CPE_Q05</t>
  </si>
  <si>
    <t>CPE_Q02 = 1</t>
  </si>
  <si>
    <t>CPE_Q03 = 10, 11</t>
  </si>
  <si>
    <t>How long did [name/you] work in that [business/job]?</t>
  </si>
  <si>
    <t>CPE_Q03 = 14 to 20</t>
  </si>
  <si>
    <t>1. One year or more (Record full years)</t>
  </si>
  <si>
    <t>1. CPE_Q06</t>
  </si>
  <si>
    <t>2. 1-51 weeks (Record full weeks)</t>
  </si>
  <si>
    <t>2. CPE_Q07</t>
  </si>
  <si>
    <t>3. Less than one week</t>
  </si>
  <si>
    <t>3. CPE_Q08</t>
  </si>
  <si>
    <t>CPE_Q05 = 1</t>
  </si>
  <si>
    <t>CPE_Q06</t>
  </si>
  <si>
    <t>CPE_Q08</t>
  </si>
  <si>
    <t>Record full years</t>
  </si>
  <si>
    <t>(Allow character entry 1-90)</t>
  </si>
  <si>
    <t>CPE_Q05 = 2</t>
  </si>
  <si>
    <t>CPE_Q07</t>
  </si>
  <si>
    <t>Record full weeks</t>
  </si>
  <si>
    <t>(Allow character entry 1-51)</t>
  </si>
  <si>
    <t>CPE_Q05 = 3</t>
  </si>
  <si>
    <t>CPE_SG09</t>
  </si>
  <si>
    <t>How many hours did [name/you] usually work each week in that [business/job]?</t>
  </si>
  <si>
    <t>If usually worked less than 1 hour, enter 0.</t>
  </si>
  <si>
    <t>1. If own business in previous job (CPE_Q01 = 2)</t>
  </si>
  <si>
    <t>1. CPE_SG12</t>
  </si>
  <si>
    <t>2. CPE_SG12</t>
  </si>
  <si>
    <t>4. CPE_Q10</t>
  </si>
  <si>
    <t>CPE_SG09 = 4</t>
  </si>
  <si>
    <t>CPE_Q10</t>
  </si>
  <si>
    <t>Did that employer provide [name/you] with paid sick leave?</t>
  </si>
  <si>
    <t>CPE_Q11</t>
  </si>
  <si>
    <t>Did that employer provide [name/you] with paid holiday leave?</t>
  </si>
  <si>
    <t>CPE_SG12</t>
  </si>
  <si>
    <t>CPE_SG09 = 1, 2, 3</t>
  </si>
  <si>
    <t>1. LFEB_Q01 (Module 13)</t>
  </si>
  <si>
    <t>LFEB_Q01</t>
  </si>
  <si>
    <t>LFEB_SG02</t>
  </si>
  <si>
    <t>1. LFEB_SG15</t>
  </si>
  <si>
    <t>2. LFEB_Q03</t>
  </si>
  <si>
    <t>3. LFEB_Q04</t>
  </si>
  <si>
    <t>LFEB_SG02 = 2</t>
  </si>
  <si>
    <t>LFEB_Q03</t>
  </si>
  <si>
    <t>5. LFEB_Q06</t>
  </si>
  <si>
    <t xml:space="preserve"> LFEB_SG02 = 3</t>
  </si>
  <si>
    <t>LFEB_Q04</t>
  </si>
  <si>
    <r>
      <t xml:space="preserve">Did [name/you] have that [job/business/job or business] at this time </t>
    </r>
    <r>
      <rPr>
        <u/>
        <sz val="9"/>
        <color theme="1"/>
        <rFont val="Arial"/>
        <family val="2"/>
      </rPr>
      <t>last</t>
    </r>
    <r>
      <rPr>
        <sz val="9"/>
        <color theme="1"/>
        <rFont val="Arial"/>
        <family val="2"/>
      </rPr>
      <t xml:space="preserve"> [Month]?</t>
    </r>
  </si>
  <si>
    <t>5. LFEB_Q05</t>
  </si>
  <si>
    <t>LFEB_Q04 = 5</t>
  </si>
  <si>
    <t>LFEB_Q05</t>
  </si>
  <si>
    <r>
      <t xml:space="preserve">Did [name/you] have </t>
    </r>
    <r>
      <rPr>
        <u/>
        <sz val="9"/>
        <color theme="1"/>
        <rFont val="Arial"/>
        <family val="2"/>
      </rPr>
      <t>any</t>
    </r>
    <r>
      <rPr>
        <sz val="9"/>
        <color theme="1"/>
        <rFont val="Arial"/>
        <family val="2"/>
      </rPr>
      <t xml:space="preserve"> job or business at this time </t>
    </r>
    <r>
      <rPr>
        <u/>
        <sz val="9"/>
        <color theme="1"/>
        <rFont val="Arial"/>
        <family val="2"/>
      </rPr>
      <t>last</t>
    </r>
    <r>
      <rPr>
        <sz val="9"/>
        <color theme="1"/>
        <rFont val="Arial"/>
        <family val="2"/>
      </rPr>
      <t xml:space="preserve"> [Month]?</t>
    </r>
  </si>
  <si>
    <t>1. LFEB_Q06</t>
  </si>
  <si>
    <t>LFEB_Q03 = 5</t>
  </si>
  <si>
    <t>LFEB_Q06</t>
  </si>
  <si>
    <t>LFEB_Q05 = 1</t>
  </si>
  <si>
    <t xml:space="preserve">(At this time last [Month]), what was [Name’s/your] occupation in that job or business?  </t>
  </si>
  <si>
    <t>LFEB_Q07</t>
  </si>
  <si>
    <t xml:space="preserve">What were [Name’s/your] main tasks and duties? </t>
  </si>
  <si>
    <t>LFEB_SG08</t>
  </si>
  <si>
    <r>
      <t>2.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LFEB_Q09</t>
    </r>
  </si>
  <si>
    <t>LFEB_SG08 = 2</t>
  </si>
  <si>
    <t>LFEB_Q09</t>
  </si>
  <si>
    <t xml:space="preserve">What kind of business or service was carried out by [Name’s/your] employer or business at the place where [he/she/you] worked?  </t>
  </si>
  <si>
    <t>LFEB_Q10</t>
  </si>
  <si>
    <t xml:space="preserve">What was the name of [Name’s/your] employer or business?  </t>
  </si>
  <si>
    <t>LFEB_Q11</t>
  </si>
  <si>
    <t>1. LFEB_Q12</t>
  </si>
  <si>
    <t>2. LFEB_Q13a</t>
  </si>
  <si>
    <r>
      <t>3.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Other/Uncertain</t>
    </r>
  </si>
  <si>
    <t>3. LFEB_Q13</t>
  </si>
  <si>
    <t>LFEB_Q11 = 1</t>
  </si>
  <si>
    <t>LFEB_Q12</t>
  </si>
  <si>
    <t>1. LFEB_Q16</t>
  </si>
  <si>
    <t>2. LFEB_Q13</t>
  </si>
  <si>
    <t>LFEB_Q11 = 3</t>
  </si>
  <si>
    <t>LFEB_Q13</t>
  </si>
  <si>
    <t>LFEB_Q12 = 2</t>
  </si>
  <si>
    <t>10. LFEB_Q16</t>
  </si>
  <si>
    <r>
      <t xml:space="preserve">11. </t>
    </r>
    <r>
      <rPr>
        <u/>
        <sz val="9"/>
        <color theme="1"/>
        <rFont val="Arial"/>
        <family val="2"/>
      </rPr>
      <t>Unpaid</t>
    </r>
    <r>
      <rPr>
        <sz val="9"/>
        <color theme="1"/>
        <rFont val="Arial"/>
        <family val="2"/>
      </rPr>
      <t xml:space="preserve"> trainee or </t>
    </r>
    <r>
      <rPr>
        <u/>
        <sz val="9"/>
        <color theme="1"/>
        <rFont val="Arial"/>
        <family val="2"/>
      </rPr>
      <t>unpaid</t>
    </r>
    <r>
      <rPr>
        <sz val="9"/>
        <color theme="1"/>
        <rFont val="Arial"/>
        <family val="2"/>
      </rPr>
      <t xml:space="preserve"> work placement</t>
    </r>
  </si>
  <si>
    <t>11. LFEB_Q16</t>
  </si>
  <si>
    <t>12. Contractor or subcontractor</t>
  </si>
  <si>
    <t>12. LFEB_Q13a</t>
  </si>
  <si>
    <t>13. Own business or partnership</t>
  </si>
  <si>
    <t>13. LFEB_Q13a</t>
  </si>
  <si>
    <t>14. LFEB_Q16</t>
  </si>
  <si>
    <t>15. LFEB_Q16</t>
  </si>
  <si>
    <t>16. LFEB_Q16</t>
  </si>
  <si>
    <t>17. LFEB_Q16</t>
  </si>
  <si>
    <t>18. Paid by the piece or item produced</t>
  </si>
  <si>
    <t>18. LFEB_Q16</t>
  </si>
  <si>
    <t>19. Wage or salary earner</t>
  </si>
  <si>
    <t>19. LFEB_Q16</t>
  </si>
  <si>
    <t>20. LFEB_Q16</t>
  </si>
  <si>
    <t>LFEB_Q11 = 2</t>
  </si>
  <si>
    <t>LFEB_Q13a</t>
  </si>
  <si>
    <t>LFEB_Q13 = 12, 13</t>
  </si>
  <si>
    <t>LFEB_Q14</t>
  </si>
  <si>
    <t xml:space="preserve">Was that business incorporated?  </t>
  </si>
  <si>
    <t xml:space="preserve">1. Yes </t>
  </si>
  <si>
    <t>LFEB_SG15</t>
  </si>
  <si>
    <t>LFEB_SG02 = 1</t>
  </si>
  <si>
    <t>LFEB_Q03 = 1</t>
  </si>
  <si>
    <t>1. LFEB_Q18</t>
  </si>
  <si>
    <t>LFEB_SG08 = 1</t>
  </si>
  <si>
    <r>
      <t>2.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LFEB_Q16</t>
    </r>
  </si>
  <si>
    <t>LFEB_Q12 = 1</t>
  </si>
  <si>
    <t>LFEB_Q16</t>
  </si>
  <si>
    <t>LFEB_Q13 = 10, 11, 14 to 20</t>
  </si>
  <si>
    <t>(At this time last [Month]), how many hours did [name/you] usually work each week in that [job/business]?</t>
  </si>
  <si>
    <t>LFEB_SG15 = 2</t>
  </si>
  <si>
    <t>LFEB_SG17</t>
  </si>
  <si>
    <t>2. If own business (LFEB_Q11 = 2)</t>
  </si>
  <si>
    <r>
      <t>3.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 xml:space="preserve">If contractor, own business, </t>
    </r>
    <r>
      <rPr>
        <u/>
        <sz val="9"/>
        <color theme="1"/>
        <rFont val="Arial"/>
        <family val="2"/>
      </rPr>
      <t>or</t>
    </r>
    <r>
      <rPr>
        <sz val="9"/>
        <color theme="1"/>
        <rFont val="Arial"/>
        <family val="2"/>
      </rPr>
      <t xml:space="preserve"> family business in previous job (LFEB_Q13 = 12, 13, 16)</t>
    </r>
  </si>
  <si>
    <t>3. No more questions</t>
  </si>
  <si>
    <t>4. LFEB_Q18</t>
  </si>
  <si>
    <t>LFEB_SG15 = 1</t>
  </si>
  <si>
    <t>LFEB_Q18</t>
  </si>
  <si>
    <t>LFEB_SG17 = 1, 4</t>
  </si>
  <si>
    <r>
      <t>(At this time last [Month]), did that employer</t>
    </r>
    <r>
      <rPr>
        <i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provide [name/you] with paid sick leave?</t>
    </r>
  </si>
  <si>
    <r>
      <t>1.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Yes</t>
    </r>
  </si>
  <si>
    <t>LFEB_Q19</t>
  </si>
  <si>
    <t>5. JSEU_Q03a</t>
  </si>
  <si>
    <t>1. JSEU_Q03b</t>
  </si>
  <si>
    <t>5. JSEU_Q03b</t>
  </si>
  <si>
    <t>1. JSEU_Q03c</t>
  </si>
  <si>
    <t>5. JSEU_Q03c</t>
  </si>
  <si>
    <t>1. JSEU_Q03d</t>
  </si>
  <si>
    <t>5. JSEU_Q03d</t>
  </si>
  <si>
    <t>1. JSEU_Q03e</t>
  </si>
  <si>
    <t>5. JSEU_Q03e</t>
  </si>
  <si>
    <t>1. JSEU_Q03h</t>
  </si>
  <si>
    <t>5. JSEU_Q03h</t>
  </si>
  <si>
    <t>1. JSEU_Q03k</t>
  </si>
  <si>
    <t>5. JSEU_Q03k</t>
  </si>
  <si>
    <t>1. JSEU_SG04a</t>
  </si>
  <si>
    <t>5. JSEU_SG04a</t>
  </si>
  <si>
    <t>1. JSEU_Q06</t>
  </si>
  <si>
    <t>5. JSEU_Q06</t>
  </si>
  <si>
    <t>1. JSEU_SG07</t>
  </si>
  <si>
    <t>2. JSEU_SG07</t>
  </si>
  <si>
    <t>3. JSEU_SG07</t>
  </si>
  <si>
    <t>4. JSEU_SG07</t>
  </si>
  <si>
    <t>10. JSEU_SG09</t>
  </si>
  <si>
    <t>11. JSEU_SG09</t>
  </si>
  <si>
    <t>12. JSEU_SG09</t>
  </si>
  <si>
    <t>13. JSEU_SG09</t>
  </si>
  <si>
    <t>14. JSEU_SG09</t>
  </si>
  <si>
    <t>15. JSEU_SG09</t>
  </si>
  <si>
    <t>16. JSEU_SG09</t>
  </si>
  <si>
    <t>17. JSEU_SG09</t>
  </si>
  <si>
    <t>18. JSEU_SG09</t>
  </si>
  <si>
    <t>19. JSEU_SG09</t>
  </si>
  <si>
    <t>1. UOFF_SG03</t>
  </si>
  <si>
    <t>2. UOFF_SG03</t>
  </si>
  <si>
    <t>3. UOFF_SG03</t>
  </si>
  <si>
    <t>6. UOFF_SG05</t>
  </si>
  <si>
    <t>5. UOFF_SG05</t>
  </si>
  <si>
    <t>24. UOFF_SG08</t>
  </si>
  <si>
    <t>10. UOFF_SG08</t>
  </si>
  <si>
    <t>11. UOFF_SG08</t>
  </si>
  <si>
    <t>12. UOFF_SG08</t>
  </si>
  <si>
    <t>13. UOFF_SG08</t>
  </si>
  <si>
    <t>14. UOFF_SG08</t>
  </si>
  <si>
    <t>15. UOFF_SG08</t>
  </si>
  <si>
    <t>16. UOFF_SG08</t>
  </si>
  <si>
    <t>17. UOFF_SG08</t>
  </si>
  <si>
    <t>18. UOFF_SG08</t>
  </si>
  <si>
    <t>19. UOFF_SG08</t>
  </si>
  <si>
    <t>20. UOFF_SG08</t>
  </si>
  <si>
    <t>21. UOFF_SG08</t>
  </si>
  <si>
    <t>22. UOFF_SG08</t>
  </si>
  <si>
    <t>23. UOFF_SG08</t>
  </si>
  <si>
    <t>1. UOFF_Q11</t>
  </si>
  <si>
    <t>3. UOFF_Q11</t>
  </si>
  <si>
    <t>5. UOFF_Q11</t>
  </si>
  <si>
    <t>6. UOFF_Q11</t>
  </si>
  <si>
    <t>1. DIFF_Q01a (Module 7)</t>
  </si>
  <si>
    <t>3. DIFF_Q01a (Module 7)</t>
  </si>
  <si>
    <t>5. DIFF_Q01a (Module 7)</t>
  </si>
  <si>
    <t>6. DIFF_Q01a (Module 7)</t>
  </si>
  <si>
    <t>1. DIFF_Q01b</t>
  </si>
  <si>
    <t>5. DIFF_Q01b</t>
  </si>
  <si>
    <t>1. DIFF_Q01c</t>
  </si>
  <si>
    <t>5. DIFF_Q01c</t>
  </si>
  <si>
    <t>1. DIFF_Q01d</t>
  </si>
  <si>
    <t>5. DIFF_Q01d</t>
  </si>
  <si>
    <t>1. DIFF_Q01e</t>
  </si>
  <si>
    <t>5. DIFF_Q01e</t>
  </si>
  <si>
    <t>1. DIFF_Q01f</t>
  </si>
  <si>
    <t>5. DIFF_Q01f</t>
  </si>
  <si>
    <t>1. DIFF_Q01g</t>
  </si>
  <si>
    <t>5. DIFF_Q01g</t>
  </si>
  <si>
    <t>1. DIFF_Q01h</t>
  </si>
  <si>
    <t>5. DIFF_Q01h</t>
  </si>
  <si>
    <t>1. DIFF_Q01i</t>
  </si>
  <si>
    <t>5. DIFF_Q01i</t>
  </si>
  <si>
    <t>1. DIFF_Q01j</t>
  </si>
  <si>
    <t>5. DIFF_Q01j</t>
  </si>
  <si>
    <t>1. DIFF_Q01k</t>
  </si>
  <si>
    <t>5. DIFF_Q01k</t>
  </si>
  <si>
    <t>1. DIFF_Q01l</t>
  </si>
  <si>
    <t>5. DIFF_Q01l</t>
  </si>
  <si>
    <t>1. DIFF_SG02</t>
  </si>
  <si>
    <t>2. DIFF_SG02</t>
  </si>
  <si>
    <t>3. DIFF_SG02</t>
  </si>
  <si>
    <t>4. DIFF_SG02</t>
  </si>
  <si>
    <t>5. DIFF_SG02</t>
  </si>
  <si>
    <t>6. DIFF_SG02</t>
  </si>
  <si>
    <t>7. DIFF_SG02</t>
  </si>
  <si>
    <t>8. DIFF_SG02</t>
  </si>
  <si>
    <t>9. DIFF_SG02</t>
  </si>
  <si>
    <t>1. CEMP_SG01 (Module 8)</t>
  </si>
  <si>
    <t>3. CEMP_SG01 (Module 8)</t>
  </si>
  <si>
    <t>5. CEMP_SG01 (Module 8)</t>
  </si>
  <si>
    <t>6. CEMP_SG01 (Module 8)</t>
  </si>
  <si>
    <t>7. CEMP_SG01 (Module 8)</t>
  </si>
  <si>
    <t>8. CEMP_SG01 (Module 8)</t>
  </si>
  <si>
    <t>9. CEMP_SG01 (Module 8)</t>
  </si>
  <si>
    <t>10. CEMP_SG01 (Module 8)</t>
  </si>
  <si>
    <t>11. CEMP_SG01 (Module 8)</t>
  </si>
  <si>
    <t>12. CEMP_SG01 (Module 8)</t>
  </si>
  <si>
    <t>13. CEMP_SG01 (Module 8)</t>
  </si>
  <si>
    <t>14. CEMP_SG01 (Module 8)</t>
  </si>
  <si>
    <t>15. CEMP_SG01 (Module 8)</t>
  </si>
  <si>
    <t>16. CEMP_SG01 (Module 8)</t>
  </si>
  <si>
    <t>17. CEMP_SG01 (Module 8)</t>
  </si>
  <si>
    <t>18. CEMP_SG01 (Module 8)</t>
  </si>
  <si>
    <t>1. CEMP_SG04</t>
  </si>
  <si>
    <t>2. CEMP_SG04</t>
  </si>
  <si>
    <t>3. CEMP_SG04</t>
  </si>
  <si>
    <t>4. CEMP_SG04</t>
  </si>
  <si>
    <t>1. CHNG_Q06</t>
  </si>
  <si>
    <t>5. CHNG_Q06</t>
  </si>
  <si>
    <t>1. CHNG_Q07</t>
  </si>
  <si>
    <t>5. CHNG_Q07</t>
  </si>
  <si>
    <t>10. CPE_Q01 (Module 12)</t>
  </si>
  <si>
    <t>11. CPE_Q01 (Module 12)</t>
  </si>
  <si>
    <t>12. CPE_Q01 (Module 12)</t>
  </si>
  <si>
    <t>13. CPE_Q01 (Module 12)</t>
  </si>
  <si>
    <t>14. CPE_Q01 (Module 12)</t>
  </si>
  <si>
    <t>15. CPE_Q01 (Module 12)</t>
  </si>
  <si>
    <t>16. CPE_Q01 (Module 12)</t>
  </si>
  <si>
    <t>17. CPE_Q01 (Module 12)</t>
  </si>
  <si>
    <t>18. CPE_Q01 (Module 12)</t>
  </si>
  <si>
    <t>19. CPE_Q01 (Module 12)</t>
  </si>
  <si>
    <t>20. CPE_Q01 (Module 12)</t>
  </si>
  <si>
    <t>21. CPE_Q01 (Module 12)</t>
  </si>
  <si>
    <t>22. CPE_Q01 (Module 12)</t>
  </si>
  <si>
    <t>0. PUR_SG05</t>
  </si>
  <si>
    <t>1. PUR_SG05</t>
  </si>
  <si>
    <t>3. PUR_SG05</t>
  </si>
  <si>
    <t>4. PUR_SG05</t>
  </si>
  <si>
    <t>1. CPE_Q04</t>
  </si>
  <si>
    <t>5. CPE_Q04</t>
  </si>
  <si>
    <t>5. CPE_Q05</t>
  </si>
  <si>
    <t>1. CPE_Q11</t>
  </si>
  <si>
    <t>5. CPE_Q11</t>
  </si>
  <si>
    <t>6. CPE_Q11</t>
  </si>
  <si>
    <t>5. CPE_SG12</t>
  </si>
  <si>
    <t>6. CPE_SG12</t>
  </si>
  <si>
    <t>1. LFEB_Q14</t>
  </si>
  <si>
    <t>5. LFEB_Q14</t>
  </si>
  <si>
    <t>5. LFEB_SG15</t>
  </si>
  <si>
    <t>1. LFEB_Q19</t>
  </si>
  <si>
    <t>5. LFEB_Q19</t>
  </si>
  <si>
    <t>6. LFEB_Q19</t>
  </si>
  <si>
    <t>6. No more questions</t>
  </si>
  <si>
    <t xml:space="preserve">1. If not waiting to start work already obtained (LFS_Q025 = 5) </t>
  </si>
  <si>
    <t>2. If not waiting to start work already obtained (LFS_Q093A = 5 or LFS_Q093B = 5)</t>
  </si>
  <si>
    <t>4. If permanently unable to work (LFS_Q019 = 6)</t>
  </si>
  <si>
    <t>5. If permanently not intending to work (LFS_Q019 = 7)</t>
  </si>
  <si>
    <t>6. If permanently not intending to work (LFS_Q020 = 6 OR LFS_Q021 = 6 OR LFS_Q022 = 6 OR LFS_Q023 = 6)</t>
  </si>
  <si>
    <t>3. If not paid in the last four weeks (LFS_Q067 = 5)</t>
  </si>
  <si>
    <t xml:space="preserve">5. If not looking for full time/part time work in last four weeks (LFS_Q022 = 5 AND LFS_Q023 = 5) OR (LFS_Q085 = 5 AND LFS_Q086 = 5) </t>
  </si>
  <si>
    <t xml:space="preserve">18.  Child care </t>
  </si>
  <si>
    <t xml:space="preserve">16.  Child care </t>
  </si>
  <si>
    <t>20.  Child care</t>
  </si>
  <si>
    <t>12.  Child care</t>
  </si>
  <si>
    <t>20. Child care</t>
  </si>
  <si>
    <t xml:space="preserve">If [you/Name] had suitable child care arrangements for [your/his/her] [child(ren)] under 13, would [you/he/she] like a job? </t>
  </si>
  <si>
    <t xml:space="preserve">If [you/Name] had suitable child care available and were offered a job, could [you/he/she] have started work last week? </t>
  </si>
  <si>
    <t xml:space="preserve">If [you/Name] had suitable child care available and were offered a job, could [you/he/she] start work in the next 4 weeks? </t>
  </si>
  <si>
    <t>1.  No child care in locality or at all</t>
  </si>
  <si>
    <t>2.  Difficulties with finding child care</t>
  </si>
  <si>
    <t>22.  Difficulties with finding child care</t>
  </si>
  <si>
    <t>2. Difficulties with finding child care</t>
  </si>
  <si>
    <t>13. Difficulties with finding child care</t>
  </si>
  <si>
    <t xml:space="preserve">1. If NILF_Q09 = Only ONE response (excluding 10. and 28.) </t>
  </si>
  <si>
    <t>1. If NILF_Q09 = 18</t>
  </si>
  <si>
    <t>2. If NILF_Q05 = 1 OR 3</t>
  </si>
  <si>
    <t>1. If NILF_Q16 = Only ONE response AND NILF_Q16 = 16</t>
  </si>
  <si>
    <t>2. If NILF_Q16 = Only ONE response AND NILF_Q16 = 10 to 15 OR NILF_Q16 = 17 to 19</t>
  </si>
  <si>
    <t>1. If  NILF_Q16 = 16</t>
  </si>
  <si>
    <t>1. If NILF_Q13 answered</t>
  </si>
  <si>
    <t>1. If waiting to start a job (‘1’ in LFS_Q090 OR '1' in LFS_Q025 OR 1’ in LFS_Q093A OR ‘1’ in LFS_Q093B)</t>
  </si>
  <si>
    <t>4.  If response to (Will [you/name] be starting that work in the next 4 weeks (LFSQ94 = any response)) OR has a job to go to (NILF_Q09 = 1)</t>
  </si>
  <si>
    <t>5.  If taking steps to find a job (If Q88 = any response)</t>
  </si>
  <si>
    <t>1.  If responded to (How many hours a week would [you/name] like to work?  (If Q087 = response))</t>
  </si>
  <si>
    <t>5. If underemployed part time worker:(LFS_Q049 &lt; 35 or LFS_Q069B &lt; 35) AND (LFS_Q070 = 1 AND (LFS_Q072 = 1 or LFS_Q072A = 1))</t>
  </si>
  <si>
    <t>6. If underemployed for economic reasons: (LFS_Q046 &lt; 35 AND LFS_Q049 &gt; 34 AND (LFS_Q050 = 17 or LFS_Q050 = 18)) or (LFS_Q069B &gt; 34 AND (LFS_Q063 = 17 or LFS_Q063 = 18)) or (LFS_Q069B &gt; 34 AND LFS_Q068 = 17)</t>
  </si>
  <si>
    <t>1. If own business (LFS_Q037 answered OR LFSQ061 answered)</t>
  </si>
  <si>
    <t>[Have you/Has Name] looked for work or more hours [[in the last [12/[response given at LFS_Q081] months]/[since (date)]]?</t>
  </si>
  <si>
    <t>I would now like to list some steps [you/Name] may have taken to look for [[in the last [12/[response given at LFS_Q081] months]/[since (date)]].</t>
  </si>
  <si>
    <t>[[In the last [12/[response given at LFS_Q081] months]/[Since (date)]], [have you/has Name] taken steps to purchase or start [your/his/her] own business?</t>
  </si>
  <si>
    <t>What other steps [have you/has Name] taken to find a job [[in the last [12/[response given at LFS_Q081] months]/[since (date)]]?</t>
  </si>
  <si>
    <t>2.  If permanently unable to work (LFS_Q019 = 6)</t>
  </si>
  <si>
    <t>3.  If permanently not intending to work (LFS_Q019 = 7)</t>
  </si>
  <si>
    <t>1.  If permanently unable to work (LFS_Q019 = 6)</t>
  </si>
  <si>
    <t>2.  If permanently not intending to work (LFS_Q019 = 7)</t>
  </si>
  <si>
    <t>4.  If permanently not intending to work (LFS_Q020 = 6 OR LFS_Q021 = 6 OR LFS_Q022 = 6 OR LFS_Q023 = 6 )</t>
  </si>
  <si>
    <t>3.  If permanently not intending to work (LFS_Q020 = 6 OR LFS_Q021 = 6,OR LFS_Q022 = 6 OR LFS_Q023 = 6)</t>
  </si>
  <si>
    <t>3. if unemployed and looked for work in the last 4 weeks ((LFS_Q098A or LFS_Q098B = response ) AND LFS_Q088A = response)</t>
  </si>
  <si>
    <t>4. If unemployed and did not take job search steps ((LFS_Q098A or LFS_Q098B = response) AND LFS_Q088A= empty)</t>
  </si>
  <si>
    <t>7. Could not start work in the next 4 weeks (LFS_Q092 = 3 OR LFS_Q092A&gt;4)</t>
  </si>
  <si>
    <t>8. If not waiting to start work or if waiting to start work and could not have started that work last week (LFS_Q090 &gt; 1 OR LFS_Q095 = 5)</t>
  </si>
  <si>
    <t>9. If waiting to start work already obtained and could not start that work in the next 4 weeks (LFS_Q094 = 5)</t>
  </si>
  <si>
    <t>4. Did not know if will be returning to work (LFS_Q065 = 6)</t>
  </si>
  <si>
    <t>1.  if written, phoned, or applied to an employer for work in the last 4 weeks (LFS_Q088A answered)</t>
  </si>
  <si>
    <r>
      <t>1. If worked for current employer</t>
    </r>
    <r>
      <rPr>
        <b/>
        <sz val="9"/>
        <color theme="1"/>
        <rFont val="Arial"/>
        <family val="2"/>
      </rPr>
      <t>/</t>
    </r>
    <r>
      <rPr>
        <sz val="9"/>
        <color theme="1"/>
        <rFont val="Arial"/>
        <family val="2"/>
      </rPr>
      <t>business for 12 months or more (LFS_Q080 = 1) AND had no change in number of hours (CHNG_Q02 = 5)</t>
    </r>
  </si>
  <si>
    <r>
      <t>1. If worked for current employer</t>
    </r>
    <r>
      <rPr>
        <b/>
        <sz val="9"/>
        <color theme="1"/>
        <rFont val="Arial"/>
        <family val="2"/>
      </rPr>
      <t>/</t>
    </r>
    <r>
      <rPr>
        <sz val="9"/>
        <color theme="1"/>
        <rFont val="Arial"/>
        <family val="2"/>
      </rPr>
      <t>business for 12 months or more (LFS_Q080 = 1)</t>
    </r>
  </si>
  <si>
    <t>1. If worked for current employer/business for 12 months or more (LFS_Q080 = 1)</t>
  </si>
  <si>
    <r>
      <t>1. If worked for current employer</t>
    </r>
    <r>
      <rPr>
        <b/>
        <sz val="9"/>
        <color theme="1"/>
        <rFont val="Arial"/>
        <family val="2"/>
      </rPr>
      <t>/</t>
    </r>
    <r>
      <rPr>
        <sz val="9"/>
        <color theme="1"/>
        <rFont val="Arial"/>
        <family val="2"/>
      </rPr>
      <t>business for 12 months or more (LFS_Q080 = 1) AND occupation has not changed (CHNG_Q07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= 5)</t>
    </r>
  </si>
  <si>
    <r>
      <t>2. If worked for current employer/business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for 12 months or more (LFS_Q080 = 1) AND occupation has changed (CHNG_Q07 = 1)</t>
    </r>
  </si>
  <si>
    <t>1. If last worked full-time or part-time less than 52 weeks ago (If date in LFS_Q098 before Feb 2019), or last worked less than a year ago (NILF_Q23A-B = 2) OR employed (PEMP_Q09 = response) OR (PEMP_SG09 = 1)</t>
  </si>
  <si>
    <t>1. If last worked full-time or part-time less than 52 weeks ago (If date in LFS_Q098 before Feb 2019), or last worked less an a year ago (NILF_Q23A-B=2)</t>
  </si>
  <si>
    <t>1. If LFS_Q101 answered OR Refusal</t>
  </si>
  <si>
    <t>1. If only 1 category in LFS_Q102</t>
  </si>
  <si>
    <t>2. If more than 1 category in LFS_Q102</t>
  </si>
  <si>
    <t>3. If only 1 category in LFS_Q107</t>
  </si>
  <si>
    <t>1. If multiple job holder (LFS_Q027 = 5 OR LFS_Q051 = 1)</t>
  </si>
  <si>
    <t>1. If only one reason for leaving or losing job (If only 1 category chosen in LFS_Q110)</t>
  </si>
  <si>
    <t>1. If own business (LFS_Q038 or LFS_Q062 answered)</t>
  </si>
  <si>
    <t>2. If family business ('16' in LFS_Q032)</t>
  </si>
  <si>
    <t>3. If unemployed and last worked less than 2 years ago (If date in LFS_Q098 is after Feb 2018)</t>
  </si>
  <si>
    <t>1. If employed (‘&gt;0’ in LFS_Q046, LFS_Q069A or LFS_Q069B)</t>
  </si>
  <si>
    <t>2. If never worked (LFS_Q098 = b) OR NILF_Q23A-B = 1</t>
  </si>
  <si>
    <t>1. If worked for current employer/business for 12 months or more ('1' in LFS_Q080)</t>
  </si>
  <si>
    <t>[[In the last [12/[response given at LFS_Q081] months]/[Since (date)]], [have you/has Name] had any difficulties getting a job for any of the following reasons:</t>
  </si>
  <si>
    <t>Still thinking about difficulties [you have/Name has] had getting a job [[in the last [12/[response given at LFS_Q081] months]/[since (date)]], [have you/has Name] had trouble because:</t>
  </si>
  <si>
    <t>1. If waiting to start a job (LFS_Q090 = 1 OR LFS_Q025 = 1 OR LFS_Q093A = 1 OR LFS_Q093B = 1)</t>
  </si>
  <si>
    <t>1. If more than one category marked in UOFF_Q07</t>
  </si>
  <si>
    <t>(Only display responses identified in UOFF_Q07)</t>
  </si>
  <si>
    <t>1. If outgoing rotation group</t>
  </si>
  <si>
    <t xml:space="preserve">2. If Indigenous Community Frame </t>
  </si>
  <si>
    <t xml:space="preserve">3. If quarter month or otherwise (LFS_SG018 &gt;0) </t>
  </si>
  <si>
    <t>4. If previously has worked (LFS_Q098 &gt;0)</t>
  </si>
  <si>
    <r>
      <t xml:space="preserve">What are </t>
    </r>
    <r>
      <rPr>
        <u/>
        <sz val="9"/>
        <color theme="1"/>
        <rFont val="Arial"/>
        <family val="2"/>
      </rPr>
      <t>all</t>
    </r>
    <r>
      <rPr>
        <sz val="9"/>
        <color theme="1"/>
        <rFont val="Arial"/>
        <family val="2"/>
      </rPr>
      <t xml:space="preserve"> the reasons [you/Name] [(have/has) not taken any other steps to find work/(are/is) not looking for work now]? </t>
    </r>
  </si>
  <si>
    <r>
      <t xml:space="preserve">Which of these reasons is the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reason [you/Name] ([are/is] not looking for work now/has not taken any other steps to find work)? </t>
    </r>
  </si>
  <si>
    <r>
      <t xml:space="preserve">Which of these reasons is the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reason [you/Name] could not start work within the next 4 weeks?</t>
    </r>
  </si>
  <si>
    <r>
      <t xml:space="preserve">What is the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reason that child care stops [you/Name] from working?</t>
    </r>
  </si>
  <si>
    <t>Record number of weeks</t>
  </si>
  <si>
    <r>
      <t xml:space="preserve">In the last [12 months/[response entered at NILF_Q23C weeks]], when looking for work [have you/has Name] actually </t>
    </r>
    <r>
      <rPr>
        <u/>
        <sz val="9"/>
        <color theme="1"/>
        <rFont val="Arial"/>
        <family val="2"/>
      </rPr>
      <t>answered</t>
    </r>
    <r>
      <rPr>
        <sz val="9"/>
        <color theme="1"/>
        <rFont val="Arial"/>
        <family val="2"/>
      </rPr>
      <t xml:space="preserve"> an advertisement for a job:</t>
    </r>
  </si>
  <si>
    <t>How many jobs have been offered to [you/Name] in the last [12 months/[response entered at NILF_Q23C weeks]]?</t>
  </si>
  <si>
    <r>
      <t xml:space="preserve">What are </t>
    </r>
    <r>
      <rPr>
        <u/>
        <sz val="9"/>
        <color theme="1"/>
        <rFont val="Arial"/>
        <family val="2"/>
      </rPr>
      <t>all</t>
    </r>
    <r>
      <rPr>
        <sz val="9"/>
        <color theme="1"/>
        <rFont val="Arial"/>
        <family val="2"/>
      </rPr>
      <t xml:space="preserve"> the reasons [you/Name] [turned/may turn] down [any of these offers/this offer]?</t>
    </r>
  </si>
  <si>
    <r>
      <t xml:space="preserve">What is the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reason [you/Name] [turned/may turn] down [any of these offers/this offer]?</t>
    </r>
  </si>
  <si>
    <t>In the last [12 months/[response entered at NILF_Q23C weeks]], [have you/has Name] had any difficulties getting a job for any of the following reasons:</t>
  </si>
  <si>
    <t>`</t>
  </si>
  <si>
    <t>Still thinking about difficulties [you have/Name has] had getting a job in the last [12 months/[response entered at NILF_Q23C weeks]], [have you/has Name] had trouble because:</t>
  </si>
  <si>
    <r>
      <t xml:space="preserve">What has been [your/Name’s]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activity since [you/Name] last worked (or looked for work) /In the last 12 months, what has been [your/Name’s] main activity?</t>
    </r>
  </si>
  <si>
    <t>I would now like to list some steps [you/Name] may have taken to look for work [[in the last [12/[response given at LFS_Q081] months]/[since (date)]].</t>
  </si>
  <si>
    <r>
      <t xml:space="preserve">[Have you/Has Name] </t>
    </r>
    <r>
      <rPr>
        <u/>
        <sz val="9"/>
        <color theme="1"/>
        <rFont val="Arial"/>
        <family val="2"/>
      </rPr>
      <t>checked</t>
    </r>
    <r>
      <rPr>
        <sz val="9"/>
        <color theme="1"/>
        <rFont val="Arial"/>
        <family val="2"/>
      </rPr>
      <t xml:space="preserve"> or </t>
    </r>
    <r>
      <rPr>
        <u/>
        <sz val="9"/>
        <color theme="1"/>
        <rFont val="Arial"/>
        <family val="2"/>
      </rPr>
      <t>registered</t>
    </r>
    <r>
      <rPr>
        <sz val="9"/>
        <color theme="1"/>
        <rFont val="Arial"/>
        <family val="2"/>
      </rPr>
      <t xml:space="preserve"> with any other employment agency [[in the last [12/[response given at LFS_Q081] months]/[since (date)]]?</t>
    </r>
  </si>
  <si>
    <r>
      <t xml:space="preserve">[[In the last [12/[response given at LFS_Q081] months]/[Since (date)]], when looking for work [have you/has Name] actually </t>
    </r>
    <r>
      <rPr>
        <u/>
        <sz val="9"/>
        <color theme="1"/>
        <rFont val="Arial"/>
        <family val="2"/>
      </rPr>
      <t>answered</t>
    </r>
    <r>
      <rPr>
        <sz val="9"/>
        <color theme="1"/>
        <rFont val="Arial"/>
        <family val="2"/>
      </rPr>
      <t xml:space="preserve"> an advertisement for a job:</t>
    </r>
  </si>
  <si>
    <t>1. if (DIFF_Q01A-K count) &gt;= 2 OR DIFF_Q01L &gt;= 2 responses (except 8 OR 9) OR (DIFF_ Q01A-K count) = 1 AND DIFF_Q01L = response (except 8 OR 9)</t>
  </si>
  <si>
    <t>1. If left/lost a job in the last 3 months (LFS_Q108 = 1)</t>
  </si>
  <si>
    <t>PUR_SG06 = 1, 3 (Module</t>
  </si>
  <si>
    <t>11)</t>
  </si>
  <si>
    <r>
      <t xml:space="preserve">2. If contractor, own business, </t>
    </r>
    <r>
      <rPr>
        <u/>
        <sz val="9"/>
        <color theme="1"/>
        <rFont val="Arial"/>
        <family val="2"/>
      </rPr>
      <t>or</t>
    </r>
    <r>
      <rPr>
        <sz val="9"/>
        <color theme="1"/>
        <rFont val="Arial"/>
        <family val="2"/>
      </rPr>
      <t xml:space="preserve"> family business in previous job (CPE_Q03 = 12, 13, 16)</t>
    </r>
  </si>
  <si>
    <t>CHNG_Q07 = 5 (Module 9)</t>
  </si>
  <si>
    <t>CHNG_Q09 (Module 9)</t>
  </si>
  <si>
    <t>PEMP_SG09 = 1 (Module</t>
  </si>
  <si>
    <t>10)</t>
  </si>
  <si>
    <t>JSEU_Q04 = 5 (Module 10)</t>
  </si>
  <si>
    <t>CPE_SG12 = 1 (Module 12)</t>
  </si>
  <si>
    <r>
      <t xml:space="preserve">I would like to ask about [Name’s/your] employment </t>
    </r>
    <r>
      <rPr>
        <sz val="9"/>
        <color rgb="FF000000"/>
        <rFont val="Arial"/>
        <family val="2"/>
      </rPr>
      <t xml:space="preserve">at this time </t>
    </r>
    <r>
      <rPr>
        <u/>
        <sz val="9"/>
        <color rgb="FF000000"/>
        <rFont val="Arial"/>
        <family val="2"/>
      </rPr>
      <t>last</t>
    </r>
    <r>
      <rPr>
        <sz val="9"/>
        <color rgb="FF000000"/>
        <rFont val="Arial"/>
        <family val="2"/>
      </rPr>
      <t xml:space="preserve"> </t>
    </r>
    <r>
      <rPr>
        <sz val="9"/>
        <color theme="1"/>
        <rFont val="Arial"/>
        <family val="2"/>
      </rPr>
      <t>[Month]</t>
    </r>
    <r>
      <rPr>
        <sz val="9"/>
        <color rgb="FFFF0000"/>
        <rFont val="Arial"/>
        <family val="2"/>
      </rPr>
      <t>.</t>
    </r>
  </si>
  <si>
    <r>
      <t xml:space="preserve">Was [Occupation name] [Name’s/your] occupation </t>
    </r>
    <r>
      <rPr>
        <sz val="9"/>
        <color rgb="FF000000"/>
        <rFont val="Arial"/>
        <family val="2"/>
      </rPr>
      <t xml:space="preserve">at this time </t>
    </r>
    <r>
      <rPr>
        <u/>
        <sz val="9"/>
        <color rgb="FF000000"/>
        <rFont val="Arial"/>
        <family val="2"/>
      </rPr>
      <t>last</t>
    </r>
    <r>
      <rPr>
        <sz val="9"/>
        <color rgb="FF000000"/>
        <rFont val="Arial"/>
        <family val="2"/>
      </rPr>
      <t xml:space="preserve"> </t>
    </r>
    <r>
      <rPr>
        <sz val="9"/>
        <color theme="1"/>
        <rFont val="Arial"/>
        <family val="2"/>
      </rPr>
      <t>[Month]?</t>
    </r>
  </si>
  <si>
    <t>5. NILF_Q03</t>
  </si>
  <si>
    <t xml:space="preserve">21. NILF_SG12 </t>
  </si>
  <si>
    <t xml:space="preserve">22. NILF_SG12 </t>
  </si>
  <si>
    <t xml:space="preserve">23. NILF_SG12 </t>
  </si>
  <si>
    <t xml:space="preserve">24. NILF_SG12 </t>
  </si>
  <si>
    <t xml:space="preserve">25. NILF_SG12 </t>
  </si>
  <si>
    <t xml:space="preserve">26. NILF_SG12 </t>
  </si>
  <si>
    <t xml:space="preserve">27. NILF_SG12 </t>
  </si>
  <si>
    <t>3. Whether or not looked for work  (If LFS_Q097 answered)</t>
  </si>
  <si>
    <r>
      <t>More information available on the</t>
    </r>
    <r>
      <rPr>
        <b/>
        <u/>
        <sz val="12"/>
        <color rgb="FF0070C0"/>
        <rFont val="Arial"/>
        <family val="2"/>
      </rPr>
      <t xml:space="preserve"> </t>
    </r>
    <r>
      <rPr>
        <b/>
        <u/>
        <sz val="12"/>
        <color rgb="FF0000FF"/>
        <rFont val="Arial"/>
        <family val="2"/>
      </rPr>
      <t>ABS website</t>
    </r>
  </si>
  <si>
    <t>6226.0 Participation, Job Search and Mobility, Australia, 2022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</si>
  <si>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</si>
  <si>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</si>
  <si>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13. Characteristics of Employment at February 2021 (LFEB)</t>
  </si>
  <si>
    <r>
      <t>Released at 11:30 am (Canberra time) Tue 24 May</t>
    </r>
    <r>
      <rPr>
        <sz val="10"/>
        <rFont val="Arial"/>
        <family val="2"/>
      </rPr>
      <t xml:space="preserve">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</si>
</sst>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20"/>
      <name val="Cambria"/>
      <family val="1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7"/>
      <color theme="1"/>
      <name val="Times New Roman"/>
      <family val="1"/>
    </font>
    <font>
      <sz val="9"/>
      <color rgb="FF00B050"/>
      <name val="Arial"/>
      <family val="2"/>
    </font>
    <font>
      <sz val="12"/>
      <color theme="1"/>
      <name val="Times New Roman"/>
      <family val="1"/>
    </font>
    <font>
      <u/>
      <sz val="9"/>
      <color theme="1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sz val="28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.45"/>
      <color indexed="12"/>
      <name val="Arial"/>
      <family val="2"/>
    </font>
    <font>
      <u/>
      <sz val="8"/>
      <color indexed="12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12"/>
      <color rgb="FFFF0000"/>
      <name val="Arial"/>
      <family val="2"/>
    </font>
    <font>
      <sz val="8"/>
      <color indexed="12"/>
      <name val="Arial"/>
      <family val="2"/>
    </font>
    <font>
      <sz val="10"/>
      <color indexed="12"/>
      <name val="Arial"/>
      <family val="2"/>
    </font>
    <font>
      <b/>
      <sz val="8"/>
      <color rgb="FF0070C0"/>
      <name val="Arial"/>
      <family val="2"/>
    </font>
    <font>
      <sz val="9"/>
      <color rgb="FFFF0000"/>
      <name val="Arial"/>
      <family val="2"/>
    </font>
    <font>
      <sz val="9"/>
      <color theme="1"/>
      <name val="Antique Olive"/>
      <family val="2"/>
    </font>
    <font>
      <u/>
      <sz val="9"/>
      <color rgb="FF000000"/>
      <name val="Arial"/>
      <family val="2"/>
    </font>
    <font>
      <b/>
      <u/>
      <sz val="12"/>
      <color rgb="FF0070C0"/>
      <name val="Arial"/>
      <family val="2"/>
    </font>
    <font>
      <u/>
      <sz val="8"/>
      <color rgb="FF0000FF"/>
      <name val="Arial"/>
      <family val="2"/>
    </font>
    <font>
      <b/>
      <u/>
      <sz val="12"/>
      <color rgb="FF0000FF"/>
      <name val="Arial"/>
      <family val="2"/>
    </font>
    <font>
      <u/>
      <sz val="11"/>
      <color rgb="FF0000FF"/>
      <name val="Calibri"/>
      <family val="2"/>
      <scheme val="minor"/>
    </font>
    <font>
      <sz val="10"/>
      <color rgb="FF0000FF"/>
      <name val="Arial"/>
      <family val="2"/>
    </font>
    <font>
      <u/>
      <sz val="10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E6E6E6"/>
        <bgColor rgb="FF336633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theme="0"/>
      </bottom>
      <diagonal/>
    </border>
    <border>
      <left style="medium">
        <color rgb="FF000000"/>
      </left>
      <right style="medium">
        <color rgb="FF000000"/>
      </right>
      <top style="medium">
        <color theme="0"/>
      </top>
      <bottom style="medium">
        <color theme="0"/>
      </bottom>
      <diagonal/>
    </border>
    <border>
      <left style="medium">
        <color rgb="FF000000"/>
      </left>
      <right style="medium">
        <color rgb="FF000000"/>
      </right>
      <top style="medium">
        <color theme="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theme="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theme="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theme="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 style="medium">
        <color theme="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theme="0"/>
      </top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rgb="FF000000"/>
      </right>
      <top style="medium">
        <color rgb="FF000000"/>
      </top>
      <bottom style="medium">
        <color theme="0"/>
      </bottom>
      <diagonal/>
    </border>
    <border>
      <left/>
      <right style="medium">
        <color rgb="FF000000"/>
      </right>
      <top style="medium">
        <color theme="0"/>
      </top>
      <bottom style="medium">
        <color theme="0"/>
      </bottom>
      <diagonal/>
    </border>
    <border>
      <left style="medium">
        <color rgb="FF000000"/>
      </left>
      <right style="medium">
        <color rgb="FF000000"/>
      </right>
      <top/>
      <bottom style="medium">
        <color theme="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</borders>
  <cellStyleXfs count="11">
    <xf numFmtId="0" fontId="0" fillId="0" borderId="0"/>
    <xf numFmtId="0" fontId="14" fillId="0" borderId="0" applyNumberFormat="0" applyFont="0" applyFill="0" applyBorder="0" applyAlignment="0" applyProtection="0"/>
    <xf numFmtId="0" fontId="17" fillId="0" borderId="0"/>
    <xf numFmtId="0" fontId="20" fillId="0" borderId="0"/>
    <xf numFmtId="0" fontId="15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0" fillId="0" borderId="0"/>
  </cellStyleXfs>
  <cellXfs count="327">
    <xf numFmtId="0" fontId="0" fillId="0" borderId="0" xfId="0"/>
    <xf numFmtId="0" fontId="6" fillId="2" borderId="5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0" fillId="0" borderId="7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6" fillId="0" borderId="9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7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9" fillId="0" borderId="5" xfId="0" applyFont="1" applyBorder="1" applyAlignment="1">
      <alignment vertical="center" wrapText="1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4" fillId="0" borderId="0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6" xfId="0" applyFont="1" applyBorder="1" applyAlignment="1">
      <alignment horizontal="left" vertical="center" wrapText="1"/>
    </xf>
    <xf numFmtId="0" fontId="16" fillId="3" borderId="0" xfId="0" applyFont="1" applyFill="1" applyAlignment="1">
      <alignment horizontal="left" vertical="center" indent="14"/>
    </xf>
    <xf numFmtId="0" fontId="16" fillId="3" borderId="0" xfId="0" applyFont="1" applyFill="1" applyAlignment="1">
      <alignment vertical="center"/>
    </xf>
    <xf numFmtId="0" fontId="18" fillId="4" borderId="0" xfId="2" applyFont="1" applyFill="1" applyBorder="1" applyAlignment="1">
      <alignment vertical="center"/>
    </xf>
    <xf numFmtId="0" fontId="17" fillId="4" borderId="0" xfId="2" applyFill="1" applyBorder="1"/>
    <xf numFmtId="0" fontId="19" fillId="0" borderId="0" xfId="0" applyFont="1" applyAlignment="1">
      <alignment horizontal="left"/>
    </xf>
    <xf numFmtId="0" fontId="20" fillId="0" borderId="0" xfId="3" applyFont="1" applyBorder="1" applyAlignment="1">
      <alignment wrapText="1"/>
    </xf>
    <xf numFmtId="0" fontId="20" fillId="0" borderId="0" xfId="3" applyBorder="1" applyAlignment="1">
      <alignment wrapText="1"/>
    </xf>
    <xf numFmtId="0" fontId="21" fillId="0" borderId="0" xfId="3" applyNumberFormat="1" applyFont="1" applyBorder="1" applyAlignment="1"/>
    <xf numFmtId="0" fontId="22" fillId="0" borderId="0" xfId="3" applyNumberFormat="1" applyFont="1" applyBorder="1" applyAlignment="1"/>
    <xf numFmtId="0" fontId="21" fillId="0" borderId="0" xfId="4" applyFont="1" applyAlignment="1">
      <alignment horizontal="left"/>
    </xf>
    <xf numFmtId="0" fontId="23" fillId="0" borderId="0" xfId="3" applyNumberFormat="1" applyFont="1" applyBorder="1" applyAlignment="1"/>
    <xf numFmtId="0" fontId="2" fillId="0" borderId="0" xfId="0" applyFont="1" applyAlignment="1">
      <alignment horizontal="left"/>
    </xf>
    <xf numFmtId="0" fontId="24" fillId="0" borderId="0" xfId="3" applyNumberFormat="1" applyFont="1" applyBorder="1" applyAlignment="1"/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vertical="top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Border="1"/>
    <xf numFmtId="0" fontId="26" fillId="0" borderId="0" xfId="1" applyFont="1" applyBorder="1" applyAlignment="1" applyProtection="1">
      <alignment horizontal="left"/>
    </xf>
    <xf numFmtId="0" fontId="20" fillId="0" borderId="0" xfId="3" applyNumberFormat="1" applyFont="1" applyBorder="1" applyAlignment="1"/>
    <xf numFmtId="0" fontId="26" fillId="0" borderId="0" xfId="5" applyFont="1" applyBorder="1" applyAlignment="1" applyProtection="1"/>
    <xf numFmtId="0" fontId="21" fillId="0" borderId="0" xfId="3" applyFont="1" applyBorder="1" applyAlignment="1">
      <alignment horizontal="left"/>
    </xf>
    <xf numFmtId="0" fontId="27" fillId="0" borderId="0" xfId="3" applyNumberFormat="1" applyFont="1" applyBorder="1" applyAlignment="1"/>
    <xf numFmtId="0" fontId="28" fillId="0" borderId="0" xfId="3" applyNumberFormat="1" applyFont="1" applyBorder="1" applyAlignment="1"/>
    <xf numFmtId="0" fontId="28" fillId="0" borderId="0" xfId="6" applyFont="1" applyBorder="1"/>
    <xf numFmtId="0" fontId="20" fillId="0" borderId="0" xfId="3" applyNumberFormat="1" applyFont="1" applyFill="1" applyBorder="1" applyAlignment="1"/>
    <xf numFmtId="0" fontId="29" fillId="0" borderId="0" xfId="3" applyNumberFormat="1" applyFont="1" applyBorder="1" applyAlignment="1"/>
    <xf numFmtId="0" fontId="24" fillId="0" borderId="0" xfId="7" applyNumberFormat="1" applyFont="1" applyBorder="1" applyAlignment="1"/>
    <xf numFmtId="0" fontId="17" fillId="0" borderId="0" xfId="6" applyNumberFormat="1" applyFont="1" applyBorder="1" applyAlignment="1"/>
    <xf numFmtId="0" fontId="20" fillId="0" borderId="0" xfId="7" applyFont="1" applyBorder="1"/>
    <xf numFmtId="0" fontId="17" fillId="0" borderId="0" xfId="3" applyNumberFormat="1" applyFont="1" applyBorder="1" applyAlignment="1"/>
    <xf numFmtId="0" fontId="25" fillId="0" borderId="0" xfId="9" applyNumberFormat="1" applyFont="1" applyBorder="1" applyAlignment="1" applyProtection="1"/>
    <xf numFmtId="0" fontId="21" fillId="0" borderId="0" xfId="7" applyFont="1" applyBorder="1" applyAlignment="1"/>
    <xf numFmtId="0" fontId="23" fillId="0" borderId="0" xfId="10" applyFont="1" applyBorder="1" applyAlignment="1">
      <alignment horizontal="left"/>
    </xf>
    <xf numFmtId="0" fontId="25" fillId="0" borderId="0" xfId="5" applyBorder="1" applyAlignment="1" applyProtection="1">
      <alignment horizontal="left"/>
    </xf>
    <xf numFmtId="0" fontId="30" fillId="0" borderId="0" xfId="7" applyNumberFormat="1" applyFont="1" applyBorder="1" applyAlignment="1"/>
    <xf numFmtId="0" fontId="20" fillId="0" borderId="0" xfId="3" applyBorder="1"/>
    <xf numFmtId="0" fontId="31" fillId="0" borderId="0" xfId="7" applyFont="1" applyBorder="1" applyAlignment="1">
      <alignment horizontal="left"/>
    </xf>
    <xf numFmtId="0" fontId="30" fillId="0" borderId="0" xfId="7" applyFont="1" applyBorder="1" applyAlignment="1">
      <alignment horizontal="left"/>
    </xf>
    <xf numFmtId="0" fontId="21" fillId="0" borderId="0" xfId="7" applyNumberFormat="1" applyFont="1" applyBorder="1" applyAlignment="1"/>
    <xf numFmtId="0" fontId="23" fillId="0" borderId="0" xfId="7" applyFont="1" applyBorder="1"/>
    <xf numFmtId="0" fontId="15" fillId="0" borderId="0" xfId="7" applyFont="1" applyBorder="1" applyAlignment="1">
      <alignment horizontal="left" vertical="top" wrapText="1"/>
    </xf>
    <xf numFmtId="0" fontId="20" fillId="0" borderId="0" xfId="3"/>
    <xf numFmtId="0" fontId="26" fillId="0" borderId="0" xfId="9" applyNumberFormat="1" applyFont="1" applyBorder="1" applyAlignment="1" applyProtection="1">
      <alignment horizontal="left"/>
    </xf>
    <xf numFmtId="0" fontId="32" fillId="0" borderId="0" xfId="3" applyNumberFormat="1" applyFont="1" applyBorder="1" applyAlignment="1"/>
    <xf numFmtId="0" fontId="20" fillId="0" borderId="0" xfId="7" applyNumberFormat="1" applyFont="1" applyBorder="1" applyAlignment="1"/>
    <xf numFmtId="0" fontId="4" fillId="0" borderId="0" xfId="6" applyNumberFormat="1" applyFont="1" applyFill="1" applyBorder="1" applyAlignment="1">
      <alignment horizontal="left"/>
    </xf>
    <xf numFmtId="0" fontId="12" fillId="0" borderId="0" xfId="6" applyNumberFormat="1" applyFont="1" applyBorder="1" applyAlignment="1">
      <alignment horizontal="left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0" fillId="0" borderId="12" xfId="0" applyBorder="1" applyAlignment="1">
      <alignment vertical="top" wrapText="1"/>
    </xf>
    <xf numFmtId="0" fontId="11" fillId="0" borderId="7" xfId="0" applyFont="1" applyBorder="1" applyAlignment="1">
      <alignment vertical="center" wrapText="1"/>
    </xf>
    <xf numFmtId="0" fontId="0" fillId="5" borderId="6" xfId="0" applyFill="1" applyBorder="1" applyAlignment="1">
      <alignment horizontal="left" vertical="top" wrapText="1"/>
    </xf>
    <xf numFmtId="0" fontId="0" fillId="5" borderId="4" xfId="0" applyFill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4" fillId="5" borderId="19" xfId="0" applyFont="1" applyFill="1" applyBorder="1" applyAlignment="1">
      <alignment vertical="center"/>
    </xf>
    <xf numFmtId="0" fontId="4" fillId="5" borderId="20" xfId="0" applyFont="1" applyFill="1" applyBorder="1" applyAlignment="1">
      <alignment vertical="center"/>
    </xf>
    <xf numFmtId="0" fontId="4" fillId="5" borderId="21" xfId="0" applyFont="1" applyFill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2" xfId="0" applyFont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4" fillId="5" borderId="8" xfId="0" applyFont="1" applyFill="1" applyBorder="1" applyAlignment="1">
      <alignment vertical="center"/>
    </xf>
    <xf numFmtId="0" fontId="4" fillId="5" borderId="6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4" fillId="5" borderId="10" xfId="0" applyFont="1" applyFill="1" applyBorder="1" applyAlignment="1">
      <alignment vertical="center"/>
    </xf>
    <xf numFmtId="0" fontId="4" fillId="5" borderId="11" xfId="0" applyFont="1" applyFill="1" applyBorder="1" applyAlignment="1">
      <alignment vertical="center" wrapText="1"/>
    </xf>
    <xf numFmtId="0" fontId="4" fillId="5" borderId="12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5" borderId="6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4" fillId="0" borderId="24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horizontal="left" vertical="center"/>
    </xf>
    <xf numFmtId="0" fontId="6" fillId="0" borderId="28" xfId="0" applyFont="1" applyBorder="1"/>
    <xf numFmtId="0" fontId="15" fillId="0" borderId="29" xfId="1" applyFont="1" applyBorder="1" applyAlignment="1" applyProtection="1">
      <alignment horizontal="left" vertical="center"/>
    </xf>
    <xf numFmtId="0" fontId="4" fillId="0" borderId="0" xfId="0" applyFont="1"/>
    <xf numFmtId="0" fontId="0" fillId="0" borderId="22" xfId="0" applyBorder="1"/>
    <xf numFmtId="0" fontId="4" fillId="0" borderId="22" xfId="0" applyFont="1" applyBorder="1"/>
    <xf numFmtId="0" fontId="0" fillId="0" borderId="31" xfId="0" applyBorder="1"/>
    <xf numFmtId="0" fontId="15" fillId="0" borderId="32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4" fillId="0" borderId="34" xfId="0" applyFont="1" applyBorder="1" applyAlignment="1">
      <alignment vertical="center" wrapText="1"/>
    </xf>
    <xf numFmtId="0" fontId="0" fillId="0" borderId="10" xfId="0" applyBorder="1"/>
    <xf numFmtId="0" fontId="0" fillId="0" borderId="11" xfId="0" applyBorder="1"/>
    <xf numFmtId="0" fontId="4" fillId="0" borderId="0" xfId="0" applyFont="1" applyBorder="1"/>
    <xf numFmtId="0" fontId="4" fillId="0" borderId="12" xfId="0" applyFont="1" applyBorder="1"/>
    <xf numFmtId="0" fontId="0" fillId="0" borderId="12" xfId="0" applyBorder="1"/>
    <xf numFmtId="0" fontId="6" fillId="0" borderId="0" xfId="0" applyFont="1" applyBorder="1"/>
    <xf numFmtId="0" fontId="15" fillId="0" borderId="0" xfId="1" applyFont="1" applyBorder="1" applyAlignment="1" applyProtection="1">
      <alignment horizontal="left" vertical="center"/>
    </xf>
    <xf numFmtId="0" fontId="4" fillId="0" borderId="37" xfId="0" applyFont="1" applyBorder="1"/>
    <xf numFmtId="0" fontId="7" fillId="0" borderId="13" xfId="0" applyFont="1" applyBorder="1" applyAlignment="1">
      <alignment vertical="center" wrapText="1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0" fillId="0" borderId="2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0" fillId="0" borderId="29" xfId="0" applyBorder="1" applyAlignment="1"/>
    <xf numFmtId="0" fontId="0" fillId="0" borderId="30" xfId="0" applyBorder="1" applyAlignment="1"/>
    <xf numFmtId="0" fontId="13" fillId="0" borderId="7" xfId="0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 indent="3"/>
    </xf>
    <xf numFmtId="0" fontId="0" fillId="0" borderId="14" xfId="0" applyBorder="1" applyAlignment="1">
      <alignment vertical="top" wrapText="1"/>
    </xf>
    <xf numFmtId="0" fontId="0" fillId="0" borderId="14" xfId="0" applyBorder="1" applyAlignment="1">
      <alignment vertical="center" wrapText="1"/>
    </xf>
    <xf numFmtId="0" fontId="0" fillId="0" borderId="38" xfId="0" applyBorder="1" applyAlignment="1">
      <alignment vertical="top" wrapText="1"/>
    </xf>
    <xf numFmtId="0" fontId="0" fillId="0" borderId="15" xfId="0" applyBorder="1"/>
    <xf numFmtId="0" fontId="0" fillId="0" borderId="39" xfId="0" applyBorder="1" applyAlignment="1">
      <alignment vertical="top" wrapText="1"/>
    </xf>
    <xf numFmtId="0" fontId="6" fillId="0" borderId="38" xfId="0" applyFont="1" applyBorder="1" applyAlignment="1">
      <alignment vertical="center" wrapText="1"/>
    </xf>
    <xf numFmtId="0" fontId="0" fillId="0" borderId="40" xfId="0" applyBorder="1" applyAlignment="1">
      <alignment horizontal="left" vertical="top" wrapText="1"/>
    </xf>
    <xf numFmtId="0" fontId="4" fillId="0" borderId="14" xfId="0" applyFont="1" applyBorder="1" applyAlignment="1">
      <alignment vertical="center" wrapText="1"/>
    </xf>
    <xf numFmtId="0" fontId="4" fillId="0" borderId="38" xfId="0" applyFont="1" applyBorder="1" applyAlignment="1">
      <alignment vertical="center" wrapText="1"/>
    </xf>
    <xf numFmtId="0" fontId="4" fillId="0" borderId="41" xfId="0" applyFont="1" applyBorder="1" applyAlignment="1">
      <alignment horizontal="left" vertical="center" wrapText="1"/>
    </xf>
    <xf numFmtId="0" fontId="11" fillId="0" borderId="6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0" fontId="0" fillId="0" borderId="42" xfId="0" applyBorder="1"/>
    <xf numFmtId="0" fontId="0" fillId="0" borderId="14" xfId="0" applyBorder="1"/>
    <xf numFmtId="0" fontId="34" fillId="0" borderId="7" xfId="0" applyFont="1" applyBorder="1" applyAlignment="1">
      <alignment vertical="center" wrapText="1"/>
    </xf>
    <xf numFmtId="0" fontId="0" fillId="0" borderId="14" xfId="0" applyBorder="1" applyAlignment="1">
      <alignment horizontal="left" vertical="center" wrapText="1" indent="3"/>
    </xf>
    <xf numFmtId="0" fontId="0" fillId="0" borderId="34" xfId="0" applyBorder="1" applyAlignment="1">
      <alignment vertical="top" wrapText="1"/>
    </xf>
    <xf numFmtId="0" fontId="4" fillId="0" borderId="20" xfId="0" applyFont="1" applyBorder="1" applyAlignment="1">
      <alignment vertical="center" wrapText="1"/>
    </xf>
    <xf numFmtId="0" fontId="4" fillId="0" borderId="0" xfId="0" applyFont="1" applyAlignment="1"/>
    <xf numFmtId="0" fontId="6" fillId="0" borderId="0" xfId="0" applyFont="1"/>
    <xf numFmtId="0" fontId="0" fillId="0" borderId="43" xfId="0" applyBorder="1" applyAlignment="1">
      <alignment horizontal="left"/>
    </xf>
    <xf numFmtId="0" fontId="4" fillId="0" borderId="24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/>
    </xf>
    <xf numFmtId="0" fontId="0" fillId="0" borderId="19" xfId="0" applyBorder="1"/>
    <xf numFmtId="0" fontId="4" fillId="0" borderId="26" xfId="0" applyFont="1" applyBorder="1" applyAlignment="1">
      <alignment horizontal="left" vertical="center" wrapText="1"/>
    </xf>
    <xf numFmtId="0" fontId="4" fillId="0" borderId="7" xfId="0" applyFont="1" applyBorder="1" applyAlignment="1">
      <alignment wrapText="1"/>
    </xf>
    <xf numFmtId="0" fontId="4" fillId="0" borderId="44" xfId="0" applyFont="1" applyBorder="1" applyAlignment="1">
      <alignment vertical="center" wrapText="1"/>
    </xf>
    <xf numFmtId="0" fontId="0" fillId="0" borderId="37" xfId="0" applyBorder="1"/>
    <xf numFmtId="0" fontId="4" fillId="0" borderId="45" xfId="0" applyFont="1" applyBorder="1" applyAlignment="1">
      <alignment vertical="center"/>
    </xf>
    <xf numFmtId="0" fontId="4" fillId="0" borderId="46" xfId="0" applyFont="1" applyBorder="1" applyAlignment="1">
      <alignment vertical="center" wrapText="1"/>
    </xf>
    <xf numFmtId="0" fontId="4" fillId="0" borderId="47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48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top" wrapText="1"/>
    </xf>
    <xf numFmtId="0" fontId="6" fillId="6" borderId="4" xfId="0" applyFont="1" applyFill="1" applyBorder="1" applyAlignment="1">
      <alignment horizontal="left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left" wrapText="1"/>
    </xf>
    <xf numFmtId="0" fontId="4" fillId="0" borderId="50" xfId="0" applyFont="1" applyBorder="1" applyAlignment="1">
      <alignment vertical="center" wrapText="1"/>
    </xf>
    <xf numFmtId="0" fontId="4" fillId="0" borderId="51" xfId="0" applyFont="1" applyBorder="1" applyAlignment="1">
      <alignment vertical="center"/>
    </xf>
    <xf numFmtId="0" fontId="0" fillId="0" borderId="45" xfId="0" applyBorder="1"/>
    <xf numFmtId="0" fontId="0" fillId="0" borderId="26" xfId="0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6" fillId="0" borderId="33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4" fillId="0" borderId="0" xfId="0" applyFont="1" applyBorder="1" applyAlignment="1">
      <alignment horizontal="left" vertical="center" wrapText="1" indent="3"/>
    </xf>
    <xf numFmtId="0" fontId="0" fillId="0" borderId="11" xfId="0" applyBorder="1" applyAlignment="1">
      <alignment vertical="top" wrapText="1"/>
    </xf>
    <xf numFmtId="0" fontId="0" fillId="0" borderId="52" xfId="0" applyBorder="1" applyAlignment="1">
      <alignment vertical="top" wrapText="1"/>
    </xf>
    <xf numFmtId="0" fontId="9" fillId="0" borderId="13" xfId="0" applyFont="1" applyBorder="1" applyAlignment="1">
      <alignment vertical="center" wrapText="1"/>
    </xf>
    <xf numFmtId="0" fontId="6" fillId="0" borderId="22" xfId="0" applyFont="1" applyBorder="1"/>
    <xf numFmtId="0" fontId="4" fillId="0" borderId="31" xfId="0" applyFont="1" applyBorder="1"/>
    <xf numFmtId="0" fontId="0" fillId="0" borderId="52" xfId="0" applyBorder="1" applyAlignment="1">
      <alignment wrapText="1"/>
    </xf>
    <xf numFmtId="0" fontId="4" fillId="0" borderId="53" xfId="0" applyFont="1" applyBorder="1" applyAlignment="1">
      <alignment vertical="center" wrapText="1"/>
    </xf>
    <xf numFmtId="0" fontId="4" fillId="0" borderId="52" xfId="0" applyFont="1" applyBorder="1" applyAlignment="1">
      <alignment vertical="center" wrapText="1"/>
    </xf>
    <xf numFmtId="0" fontId="0" fillId="0" borderId="53" xfId="0" applyBorder="1"/>
    <xf numFmtId="0" fontId="4" fillId="0" borderId="54" xfId="0" applyFont="1" applyBorder="1" applyAlignment="1">
      <alignment vertical="center"/>
    </xf>
    <xf numFmtId="0" fontId="4" fillId="0" borderId="0" xfId="0" applyFont="1" applyBorder="1" applyAlignment="1">
      <alignment vertical="top" wrapText="1"/>
    </xf>
    <xf numFmtId="0" fontId="4" fillId="0" borderId="53" xfId="0" applyFont="1" applyBorder="1" applyAlignment="1">
      <alignment vertical="center"/>
    </xf>
    <xf numFmtId="0" fontId="4" fillId="0" borderId="52" xfId="0" applyFont="1" applyBorder="1" applyAlignment="1">
      <alignment vertical="center"/>
    </xf>
    <xf numFmtId="0" fontId="0" fillId="0" borderId="14" xfId="0" applyBorder="1" applyAlignment="1">
      <alignment wrapText="1"/>
    </xf>
    <xf numFmtId="0" fontId="0" fillId="0" borderId="38" xfId="0" applyBorder="1" applyAlignment="1">
      <alignment wrapText="1"/>
    </xf>
    <xf numFmtId="0" fontId="0" fillId="0" borderId="39" xfId="0" applyBorder="1" applyAlignment="1">
      <alignment wrapText="1"/>
    </xf>
    <xf numFmtId="0" fontId="4" fillId="0" borderId="38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6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left"/>
    </xf>
    <xf numFmtId="0" fontId="4" fillId="0" borderId="11" xfId="0" applyFont="1" applyBorder="1" applyAlignment="1"/>
    <xf numFmtId="0" fontId="0" fillId="0" borderId="12" xfId="0" applyBorder="1" applyAlignment="1"/>
    <xf numFmtId="0" fontId="0" fillId="0" borderId="54" xfId="0" applyBorder="1" applyAlignment="1">
      <alignment vertical="top" wrapText="1"/>
    </xf>
    <xf numFmtId="0" fontId="6" fillId="0" borderId="28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42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0" fillId="0" borderId="13" xfId="0" applyBorder="1" applyAlignment="1">
      <alignment vertical="top" wrapText="1"/>
    </xf>
    <xf numFmtId="0" fontId="0" fillId="0" borderId="42" xfId="0" applyBorder="1" applyAlignment="1">
      <alignment vertical="top" wrapText="1"/>
    </xf>
    <xf numFmtId="0" fontId="6" fillId="0" borderId="55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 indent="2"/>
    </xf>
    <xf numFmtId="0" fontId="4" fillId="0" borderId="52" xfId="0" applyFont="1" applyBorder="1" applyAlignment="1">
      <alignment horizontal="left" vertical="center" wrapText="1"/>
    </xf>
    <xf numFmtId="0" fontId="0" fillId="0" borderId="52" xfId="0" applyBorder="1"/>
    <xf numFmtId="0" fontId="4" fillId="0" borderId="11" xfId="0" applyFont="1" applyBorder="1" applyAlignment="1">
      <alignment wrapText="1"/>
    </xf>
    <xf numFmtId="0" fontId="11" fillId="0" borderId="22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6" fillId="0" borderId="33" xfId="0" applyFont="1" applyBorder="1" applyAlignment="1">
      <alignment wrapText="1"/>
    </xf>
    <xf numFmtId="0" fontId="4" fillId="0" borderId="22" xfId="0" applyFont="1" applyBorder="1" applyAlignment="1">
      <alignment wrapText="1"/>
    </xf>
    <xf numFmtId="0" fontId="6" fillId="0" borderId="22" xfId="0" applyFont="1" applyBorder="1" applyAlignment="1">
      <alignment wrapText="1"/>
    </xf>
    <xf numFmtId="0" fontId="11" fillId="0" borderId="22" xfId="0" applyFont="1" applyBorder="1" applyAlignment="1">
      <alignment wrapText="1"/>
    </xf>
    <xf numFmtId="0" fontId="4" fillId="0" borderId="31" xfId="0" applyFont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0" xfId="0" applyFont="1" applyFill="1" applyAlignment="1"/>
    <xf numFmtId="0" fontId="4" fillId="5" borderId="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15" fillId="0" borderId="11" xfId="0" applyFont="1" applyBorder="1" applyAlignment="1">
      <alignment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vertical="center" wrapText="1"/>
    </xf>
    <xf numFmtId="0" fontId="4" fillId="5" borderId="11" xfId="0" applyFont="1" applyFill="1" applyBorder="1" applyAlignment="1">
      <alignment vertical="center"/>
    </xf>
    <xf numFmtId="0" fontId="4" fillId="5" borderId="12" xfId="0" applyFont="1" applyFill="1" applyBorder="1" applyAlignment="1">
      <alignment vertical="top" wrapText="1"/>
    </xf>
    <xf numFmtId="0" fontId="4" fillId="5" borderId="6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5" borderId="16" xfId="0" applyFont="1" applyFill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21" fillId="0" borderId="0" xfId="7" applyFont="1" applyBorder="1"/>
    <xf numFmtId="0" fontId="21" fillId="0" borderId="0" xfId="10" applyFont="1"/>
    <xf numFmtId="0" fontId="37" fillId="0" borderId="0" xfId="5" applyFont="1" applyBorder="1" applyAlignment="1" applyProtection="1">
      <alignment horizontal="left"/>
    </xf>
    <xf numFmtId="0" fontId="37" fillId="0" borderId="0" xfId="1" applyFont="1"/>
    <xf numFmtId="0" fontId="39" fillId="0" borderId="0" xfId="1" applyFont="1" applyBorder="1" applyAlignment="1" applyProtection="1">
      <alignment horizontal="left"/>
    </xf>
    <xf numFmtId="0" fontId="40" fillId="0" borderId="0" xfId="8" applyFont="1" applyBorder="1" applyAlignment="1"/>
    <xf numFmtId="0" fontId="14" fillId="0" borderId="0" xfId="1" applyFill="1" applyAlignment="1" applyProtection="1"/>
    <xf numFmtId="0" fontId="0" fillId="0" borderId="0" xfId="0" applyAlignment="1">
      <alignment wrapText="1"/>
    </xf>
    <xf numFmtId="0" fontId="14" fillId="0" borderId="0" xfId="1" applyAlignment="1" applyProtection="1"/>
    <xf numFmtId="0" fontId="37" fillId="0" borderId="0" xfId="1" applyNumberFormat="1" applyFont="1" applyBorder="1" applyAlignment="1"/>
    <xf numFmtId="0" fontId="37" fillId="0" borderId="0" xfId="1" applyFont="1" applyBorder="1" applyAlignment="1" applyProtection="1">
      <alignment horizontal="left"/>
    </xf>
    <xf numFmtId="0" fontId="4" fillId="5" borderId="8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5" borderId="19" xfId="0" applyFont="1" applyFill="1" applyBorder="1" applyAlignment="1">
      <alignment horizontal="left" vertical="center" wrapText="1"/>
    </xf>
    <xf numFmtId="0" fontId="4" fillId="5" borderId="20" xfId="0" applyFont="1" applyFill="1" applyBorder="1" applyAlignment="1">
      <alignment horizontal="left" vertical="center" wrapText="1"/>
    </xf>
    <xf numFmtId="0" fontId="4" fillId="5" borderId="21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5" borderId="19" xfId="0" applyFont="1" applyFill="1" applyBorder="1" applyAlignment="1">
      <alignment horizontal="left" vertical="center"/>
    </xf>
    <xf numFmtId="0" fontId="4" fillId="5" borderId="20" xfId="0" applyFont="1" applyFill="1" applyBorder="1" applyAlignment="1">
      <alignment horizontal="left" vertical="center"/>
    </xf>
    <xf numFmtId="0" fontId="4" fillId="5" borderId="21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4" fillId="5" borderId="17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left" vertical="center" wrapText="1"/>
    </xf>
    <xf numFmtId="0" fontId="15" fillId="5" borderId="6" xfId="0" applyFont="1" applyFill="1" applyBorder="1" applyAlignment="1">
      <alignment horizontal="left" vertical="center" wrapText="1"/>
    </xf>
    <xf numFmtId="0" fontId="15" fillId="5" borderId="4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5" fillId="0" borderId="35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15" fillId="0" borderId="36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49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</cellXfs>
  <cellStyles count="11">
    <cellStyle name="Hyperlink" xfId="1" builtinId="8" customBuiltin="1"/>
    <cellStyle name="Hyperlink 2" xfId="5" xr:uid="{65E0D4D7-8FD4-43ED-A0D7-4B8F5958ED23}"/>
    <cellStyle name="Hyperlink_4228055003_alls_2006 curf_data_items" xfId="9" xr:uid="{ADC6C3DB-8F5E-4E9F-BB12-50EEDF8D9DBA}"/>
    <cellStyle name="Normal" xfId="0" builtinId="0"/>
    <cellStyle name="Normal 102" xfId="2" xr:uid="{2C13DE3E-DF30-41BA-A5A0-E08295FB8F34}"/>
    <cellStyle name="Normal 106" xfId="4" xr:uid="{7D0CB805-669F-4510-82C6-2E60737CD1E3}"/>
    <cellStyle name="Normal 117" xfId="6" xr:uid="{4DA2EE4D-08A3-42C1-B7B3-E34AACDDADE2}"/>
    <cellStyle name="Normal 122" xfId="3" xr:uid="{1BF44139-9EC1-464F-87FD-05804D866F98}"/>
    <cellStyle name="Normal 2" xfId="7" xr:uid="{28973ABA-C6E5-4A71-9C4C-9FA3E9BC3EC1}"/>
    <cellStyle name="Normal 2 10 3 2" xfId="10" xr:uid="{2F86CB45-7C9A-4F6B-BF7A-FC26A7377103}"/>
    <cellStyle name="Normal_Sheet2" xfId="8" xr:uid="{1A7F05ED-060D-4759-A638-BDDD9F409C1D}"/>
  </cellStyles>
  <dxfs count="0"/>
  <tableStyles count="0" defaultTableStyle="TableStyleMedium2" defaultPivotStyle="PivotStyleLight16"/>
  <colors>
    <mruColors>
      <color rgb="FF0000FF"/>
      <color rgb="FF0B1C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2</xdr:col>
      <xdr:colOff>80010</xdr:colOff>
      <xdr:row>0</xdr:row>
      <xdr:rowOff>728370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C1AFB4-9D5E-406C-AD03-26A6E139F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1910"/>
          <a:ext cx="878205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41047E-8CB9-4DFA-B2BC-2E2A70446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717D17-7299-43CF-B4F3-0E0101B14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5640F2-8F8A-4D62-82B7-D031233AA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633235-C3F9-4BAF-A767-1A5A4AF4D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41911</xdr:rowOff>
    </xdr:from>
    <xdr:to>
      <xdr:col>0</xdr:col>
      <xdr:colOff>977265</xdr:colOff>
      <xdr:row>0</xdr:row>
      <xdr:rowOff>723901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2E9FBC-EE34-4D5A-8917-DC8A69BCA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1911"/>
          <a:ext cx="891540" cy="681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492920C-FA88-44CB-9055-0141C5DBC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016853-3E3C-4F8A-A2E7-F4D690FF0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45E7E5-BAF2-4B58-B9D4-485E6B24A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E22432-D419-4FCE-AF0C-769F6CD61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E9DF58-7167-41D3-8872-164FE1633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BE03C4-841B-4DB3-B76B-D1620C346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8DB131-3481-4139-B0FE-FB7CC7316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870802-643D-4A71-B374-4341BF3C4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abs.gov.au/statistics/labour/employment-and-unemployment/participation-job-search-and-mobility-australia/latest-release" TargetMode="External"/><Relationship Id="rId7" Type="http://schemas.openxmlformats.org/officeDocument/2006/relationships/hyperlink" Target="http://www.abs.gov.au/websitedbs/d3310114.nsf/Home/%C2%A9+Copyright?OpenDocument" TargetMode="External"/><Relationship Id="rId2" Type="http://schemas.openxmlformats.org/officeDocument/2006/relationships/hyperlink" Target="https://www.abs.gov.au/statistics/labour/employment-and-unemployment/participation-job-search-and-mobility-australia/latest-release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mailto:labour.statistics@abs.gov.au" TargetMode="External"/><Relationship Id="rId5" Type="http://schemas.openxmlformats.org/officeDocument/2006/relationships/hyperlink" Target="mailto:client.services@abs.gov.au" TargetMode="External"/><Relationship Id="rId4" Type="http://schemas.openxmlformats.org/officeDocument/2006/relationships/hyperlink" Target="http://www.abs.gov.au/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printerSettings" Target="../printerSettings/printerSettings3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printerSettings" Target="../printerSettings/printerSettings5.bin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F1409-150C-47E0-862C-A3394D7DFF1A}">
  <sheetPr codeName="Sheet19"/>
  <dimension ref="A1:IS35"/>
  <sheetViews>
    <sheetView tabSelected="1" workbookViewId="0">
      <pane ySplit="4" topLeftCell="A5" activePane="bottomLeft" state="frozen"/>
      <selection activeCell="J79" sqref="J79"/>
      <selection pane="bottomLeft" activeCell="A5" sqref="A5"/>
    </sheetView>
  </sheetViews>
  <sheetFormatPr defaultRowHeight="15"/>
  <cols>
    <col min="2" max="2" width="3.85546875" customWidth="1"/>
    <col min="3" max="3" width="11" customWidth="1"/>
    <col min="4" max="4" width="49.85546875" bestFit="1" customWidth="1"/>
    <col min="8" max="8" width="9.5703125" customWidth="1"/>
  </cols>
  <sheetData>
    <row r="1" spans="1:253" ht="67.5" customHeight="1">
      <c r="A1" s="27" t="s">
        <v>13</v>
      </c>
      <c r="B1" s="27"/>
      <c r="C1" s="28"/>
      <c r="D1" s="28"/>
      <c r="E1" s="29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</row>
    <row r="2" spans="1:253" ht="15.75">
      <c r="A2" s="31" t="s">
        <v>1420</v>
      </c>
      <c r="B2" s="31"/>
      <c r="C2" s="33"/>
      <c r="D2" s="34"/>
      <c r="E2" s="35"/>
    </row>
    <row r="3" spans="1:253" ht="15.75">
      <c r="A3" s="36" t="s">
        <v>14</v>
      </c>
      <c r="B3" s="36"/>
      <c r="C3" s="37"/>
      <c r="D3" s="37"/>
      <c r="E3" s="37"/>
    </row>
    <row r="4" spans="1:253">
      <c r="A4" s="38" t="s">
        <v>1424</v>
      </c>
      <c r="B4" s="38"/>
      <c r="C4" s="39"/>
      <c r="D4" s="39"/>
      <c r="E4" s="37"/>
    </row>
    <row r="5" spans="1:253" ht="15.75">
      <c r="A5" s="45"/>
      <c r="B5" s="46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45"/>
      <c r="IP5" s="45"/>
      <c r="IQ5" s="45"/>
      <c r="IR5" s="45"/>
      <c r="IS5" s="45"/>
    </row>
    <row r="6" spans="1:253" ht="15.75">
      <c r="A6" s="45"/>
      <c r="B6" s="47" t="s">
        <v>15</v>
      </c>
      <c r="C6" s="45"/>
      <c r="D6" s="48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</row>
    <row r="7" spans="1:253" ht="15.75">
      <c r="A7" s="49"/>
      <c r="B7" s="46"/>
      <c r="C7" s="50"/>
      <c r="D7" s="50"/>
      <c r="E7" s="45"/>
      <c r="F7" s="45"/>
      <c r="G7" s="45"/>
      <c r="H7" s="45" t="s">
        <v>12</v>
      </c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</row>
    <row r="8" spans="1:253" ht="15.75">
      <c r="A8" s="49"/>
      <c r="B8" s="268">
        <v>1</v>
      </c>
      <c r="C8" s="72" t="s">
        <v>30</v>
      </c>
      <c r="D8" s="73" t="s">
        <v>29</v>
      </c>
      <c r="E8" s="51"/>
      <c r="F8" s="51"/>
      <c r="G8" s="45"/>
      <c r="H8" s="52" t="s">
        <v>12</v>
      </c>
      <c r="I8" s="45"/>
      <c r="J8" s="45"/>
      <c r="K8" s="45"/>
      <c r="L8" s="45"/>
      <c r="M8" s="45"/>
      <c r="N8" s="45"/>
      <c r="O8" s="45"/>
    </row>
    <row r="9" spans="1:253" ht="15.75">
      <c r="A9" s="49"/>
      <c r="B9" s="268">
        <v>2</v>
      </c>
      <c r="C9" s="72" t="s">
        <v>31</v>
      </c>
      <c r="D9" s="73" t="s">
        <v>43</v>
      </c>
      <c r="E9" s="51"/>
      <c r="F9" s="51"/>
      <c r="G9" s="45"/>
      <c r="H9" s="52" t="s">
        <v>12</v>
      </c>
      <c r="I9" s="45"/>
      <c r="J9" s="45"/>
      <c r="K9" s="45"/>
      <c r="L9" s="45"/>
      <c r="M9" s="45"/>
      <c r="N9" s="45"/>
      <c r="O9" s="45"/>
    </row>
    <row r="10" spans="1:253" ht="15.75">
      <c r="A10" s="49"/>
      <c r="B10" s="268">
        <v>3</v>
      </c>
      <c r="C10" s="72" t="s">
        <v>32</v>
      </c>
      <c r="D10" s="73" t="s">
        <v>44</v>
      </c>
      <c r="E10" s="51"/>
      <c r="F10" s="51"/>
      <c r="G10" s="45"/>
      <c r="H10" s="45" t="s">
        <v>12</v>
      </c>
      <c r="I10" s="45"/>
      <c r="J10" s="45"/>
      <c r="K10" s="45"/>
      <c r="L10" s="45"/>
      <c r="M10" s="45"/>
      <c r="N10" s="45"/>
      <c r="O10" s="45"/>
    </row>
    <row r="11" spans="1:253" ht="15.75">
      <c r="A11" s="49"/>
      <c r="B11" s="268">
        <v>4</v>
      </c>
      <c r="C11" s="72" t="s">
        <v>33</v>
      </c>
      <c r="D11" s="73" t="s">
        <v>16</v>
      </c>
      <c r="E11" s="51"/>
      <c r="F11" s="51"/>
      <c r="G11" s="45"/>
      <c r="H11" s="45"/>
      <c r="I11" s="45"/>
      <c r="J11" s="45"/>
      <c r="K11" s="45"/>
      <c r="L11" s="45"/>
      <c r="M11" s="45"/>
      <c r="N11" s="45"/>
      <c r="O11" s="45"/>
    </row>
    <row r="12" spans="1:253" ht="15.75">
      <c r="A12" s="49"/>
      <c r="B12" s="268">
        <v>5</v>
      </c>
      <c r="C12" s="72" t="s">
        <v>34</v>
      </c>
      <c r="D12" s="73" t="s">
        <v>28</v>
      </c>
      <c r="E12" s="53"/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3" spans="1:253" ht="15.75">
      <c r="A13" s="49"/>
      <c r="B13" s="268">
        <v>6</v>
      </c>
      <c r="C13" s="72" t="s">
        <v>35</v>
      </c>
      <c r="D13" s="73" t="s">
        <v>24</v>
      </c>
      <c r="E13" s="53"/>
      <c r="F13" s="45"/>
      <c r="G13" s="45"/>
      <c r="H13" s="45"/>
      <c r="I13" s="45"/>
      <c r="J13" s="45"/>
      <c r="K13" s="45"/>
      <c r="L13" s="45"/>
      <c r="M13" s="45"/>
      <c r="N13" s="45"/>
      <c r="O13" s="45"/>
    </row>
    <row r="14" spans="1:253" ht="15.75">
      <c r="A14" s="49"/>
      <c r="B14" s="268">
        <v>7</v>
      </c>
      <c r="C14" s="72" t="s">
        <v>36</v>
      </c>
      <c r="D14" s="73" t="s">
        <v>25</v>
      </c>
      <c r="E14" s="53"/>
      <c r="F14" s="45"/>
      <c r="G14" s="45"/>
      <c r="H14" s="45"/>
      <c r="I14" s="45"/>
      <c r="J14" s="45"/>
      <c r="K14" s="45"/>
      <c r="L14" s="45"/>
      <c r="M14" s="45"/>
      <c r="N14" s="45"/>
      <c r="O14" s="45"/>
    </row>
    <row r="15" spans="1:253" ht="15.75">
      <c r="A15" s="49"/>
      <c r="B15" s="268">
        <v>8</v>
      </c>
      <c r="C15" s="72" t="s">
        <v>37</v>
      </c>
      <c r="D15" s="73" t="s">
        <v>26</v>
      </c>
      <c r="E15" s="53"/>
      <c r="F15" s="45"/>
      <c r="G15" s="45"/>
      <c r="H15" s="45"/>
      <c r="I15" s="54"/>
      <c r="L15" s="45"/>
      <c r="M15" s="45"/>
      <c r="N15" s="45"/>
      <c r="O15" s="45"/>
    </row>
    <row r="16" spans="1:253" ht="15.75">
      <c r="A16" s="49"/>
      <c r="B16" s="268">
        <v>9</v>
      </c>
      <c r="C16" s="72" t="s">
        <v>38</v>
      </c>
      <c r="D16" s="73" t="s">
        <v>27</v>
      </c>
      <c r="E16" s="53"/>
      <c r="F16" s="45"/>
      <c r="G16" s="45"/>
      <c r="H16" s="45"/>
      <c r="I16" s="45"/>
      <c r="L16" s="45"/>
      <c r="M16" s="45"/>
      <c r="N16" s="45"/>
      <c r="O16" s="45"/>
    </row>
    <row r="17" spans="1:15" ht="15.75">
      <c r="A17" s="49"/>
      <c r="B17" s="268">
        <v>10</v>
      </c>
      <c r="C17" s="72" t="s">
        <v>39</v>
      </c>
      <c r="D17" s="73" t="s">
        <v>20</v>
      </c>
      <c r="E17" s="53"/>
      <c r="F17" s="45"/>
      <c r="G17" s="45"/>
      <c r="H17" s="45"/>
      <c r="I17" s="45"/>
      <c r="L17" s="45"/>
      <c r="M17" s="45"/>
      <c r="N17" s="45"/>
      <c r="O17" s="45"/>
    </row>
    <row r="18" spans="1:15" ht="15.75">
      <c r="A18" s="49"/>
      <c r="B18" s="268">
        <v>11</v>
      </c>
      <c r="C18" s="72" t="s">
        <v>40</v>
      </c>
      <c r="D18" s="73" t="s">
        <v>21</v>
      </c>
      <c r="E18" s="53"/>
      <c r="F18" s="45"/>
      <c r="G18" s="45"/>
      <c r="H18" s="45"/>
      <c r="I18" s="45"/>
      <c r="L18" s="45"/>
      <c r="M18" s="45"/>
      <c r="N18" s="45"/>
      <c r="O18" s="45"/>
    </row>
    <row r="19" spans="1:15" ht="15.75">
      <c r="A19" s="49"/>
      <c r="B19" s="268">
        <v>12</v>
      </c>
      <c r="C19" s="72" t="s">
        <v>41</v>
      </c>
      <c r="D19" s="73" t="s">
        <v>22</v>
      </c>
      <c r="E19" s="53"/>
      <c r="F19" s="45"/>
      <c r="G19" s="45"/>
      <c r="H19" s="45"/>
      <c r="I19" s="45"/>
      <c r="J19" s="45"/>
      <c r="K19" s="45"/>
      <c r="L19" s="45"/>
      <c r="M19" s="45"/>
      <c r="N19" s="45"/>
      <c r="O19" s="45"/>
    </row>
    <row r="20" spans="1:15" ht="15.75">
      <c r="A20" s="49"/>
      <c r="B20" s="268">
        <v>13</v>
      </c>
      <c r="C20" s="72" t="s">
        <v>42</v>
      </c>
      <c r="D20" s="73" t="s">
        <v>23</v>
      </c>
      <c r="E20" s="53"/>
      <c r="F20" s="45"/>
      <c r="G20" s="45"/>
      <c r="H20" s="45"/>
      <c r="I20" s="45"/>
      <c r="J20" s="45"/>
      <c r="K20" s="45"/>
      <c r="L20" s="45"/>
      <c r="M20" s="45"/>
      <c r="N20" s="45"/>
      <c r="O20" s="45"/>
    </row>
    <row r="21" spans="1:15" ht="15.75">
      <c r="A21" s="49"/>
      <c r="B21" s="269"/>
      <c r="C21" s="53"/>
      <c r="D21" s="5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</row>
    <row r="22" spans="1:15" ht="15.75">
      <c r="A22" s="56"/>
      <c r="B22" s="57"/>
      <c r="C22" s="53"/>
      <c r="D22" s="5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</row>
    <row r="23" spans="1:15" ht="15.75">
      <c r="A23" s="45"/>
      <c r="B23" s="265" t="s">
        <v>1419</v>
      </c>
      <c r="C23" s="58"/>
      <c r="D23" s="264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</row>
    <row r="24" spans="1:15" ht="15.75">
      <c r="A24" s="45"/>
      <c r="B24" s="58"/>
      <c r="C24" s="58"/>
      <c r="D24" s="5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</row>
    <row r="25" spans="1:15" ht="15.75">
      <c r="A25" s="56"/>
      <c r="B25" s="59" t="s">
        <v>1420</v>
      </c>
      <c r="C25" s="60"/>
      <c r="D25" s="61"/>
      <c r="E25" s="62"/>
      <c r="F25" s="62"/>
      <c r="G25" s="62"/>
      <c r="H25" s="62"/>
      <c r="I25" s="62"/>
      <c r="J25" s="45"/>
      <c r="K25" s="45"/>
      <c r="L25" s="45"/>
      <c r="M25" s="45"/>
      <c r="N25" s="45"/>
      <c r="O25" s="45"/>
    </row>
    <row r="26" spans="1:15" ht="15.75">
      <c r="A26" s="56"/>
      <c r="B26" s="274" t="s">
        <v>17</v>
      </c>
      <c r="C26" s="274"/>
      <c r="D26" s="61"/>
      <c r="E26" s="62"/>
      <c r="F26" s="62"/>
      <c r="G26" s="62"/>
      <c r="H26" s="62"/>
      <c r="I26" s="62"/>
      <c r="J26" s="45"/>
      <c r="K26" s="45"/>
      <c r="L26" s="45"/>
      <c r="M26" s="45"/>
      <c r="N26" s="45"/>
      <c r="O26" s="45"/>
    </row>
    <row r="27" spans="1:15" ht="15.75">
      <c r="A27" s="56"/>
      <c r="B27" s="267" t="s">
        <v>18</v>
      </c>
      <c r="D27" s="61"/>
      <c r="E27" s="62"/>
      <c r="F27" s="62"/>
      <c r="G27" s="62"/>
      <c r="H27" s="62"/>
      <c r="I27" s="62"/>
      <c r="J27" s="45"/>
      <c r="K27" s="45"/>
      <c r="L27" s="45"/>
      <c r="M27" s="45"/>
      <c r="N27" s="45"/>
      <c r="O27" s="45"/>
    </row>
    <row r="28" spans="1:15" ht="15.75">
      <c r="A28" s="45"/>
      <c r="B28" s="63"/>
      <c r="C28" s="64"/>
      <c r="D28" s="65"/>
      <c r="E28" s="62"/>
      <c r="F28" s="45"/>
      <c r="G28" s="62"/>
      <c r="H28" s="62"/>
      <c r="I28" s="62"/>
    </row>
    <row r="29" spans="1:15" ht="15.75">
      <c r="A29" s="62"/>
      <c r="B29" s="66" t="s">
        <v>19</v>
      </c>
      <c r="C29" s="53"/>
      <c r="D29" s="62"/>
      <c r="E29" s="62"/>
      <c r="F29" s="45"/>
      <c r="G29" s="45"/>
      <c r="H29" s="62"/>
      <c r="I29" s="62"/>
    </row>
    <row r="30" spans="1:15" ht="15.75">
      <c r="A30" s="62"/>
      <c r="B30" s="67"/>
      <c r="C30" s="67"/>
      <c r="D30" s="45"/>
      <c r="E30" s="45"/>
      <c r="F30" s="45"/>
      <c r="G30" s="45"/>
      <c r="H30" s="62"/>
      <c r="I30" s="62"/>
    </row>
    <row r="31" spans="1:15" ht="15.75">
      <c r="A31" s="62"/>
      <c r="B31" s="270" t="s">
        <v>1421</v>
      </c>
      <c r="C31" s="271"/>
    </row>
    <row r="32" spans="1:15" ht="15.75">
      <c r="A32" s="62"/>
      <c r="B32" s="272" t="s">
        <v>1422</v>
      </c>
      <c r="C32" s="271"/>
    </row>
    <row r="33" spans="1:9" ht="15.75">
      <c r="A33" s="62"/>
      <c r="B33" s="67"/>
      <c r="C33" s="67"/>
      <c r="D33" s="45"/>
      <c r="E33" s="45"/>
      <c r="F33" s="45"/>
      <c r="G33" s="45"/>
      <c r="H33" s="62"/>
      <c r="I33" s="62"/>
    </row>
    <row r="34" spans="1:9" ht="15.75">
      <c r="A34" s="68"/>
      <c r="B34" s="266"/>
      <c r="C34" s="69"/>
      <c r="D34" s="70"/>
      <c r="E34" s="45"/>
      <c r="F34" s="45"/>
      <c r="G34" s="45"/>
      <c r="H34" s="68"/>
      <c r="I34" s="68"/>
    </row>
    <row r="35" spans="1:9" ht="15.75">
      <c r="A35" s="68"/>
      <c r="B35" s="273" t="str">
        <f ca="1">"© Commonwealth of Australia "&amp;YEAR(TODAY())</f>
        <v>© Commonwealth of Australia 2022</v>
      </c>
      <c r="C35" s="71"/>
      <c r="D35" s="45"/>
      <c r="E35" s="45"/>
      <c r="F35" s="45"/>
      <c r="G35" s="45"/>
      <c r="H35" s="68"/>
      <c r="I35" s="68"/>
    </row>
  </sheetData>
  <customSheetViews>
    <customSheetView guid="{1CCFB711-7DD5-4ACB-B886-A19DBF20DCC9}">
      <pane ySplit="4" topLeftCell="A5" activePane="bottomLeft" state="frozen"/>
      <selection pane="bottomLeft" activeCell="C8" sqref="C8"/>
      <pageMargins left="0.7" right="0.7" top="0.75" bottom="0.75" header="0.3" footer="0.3"/>
      <pageSetup paperSize="9" orientation="portrait" r:id="rId1"/>
    </customSheetView>
  </customSheetViews>
  <mergeCells count="1">
    <mergeCell ref="B26:C26"/>
  </mergeCells>
  <hyperlinks>
    <hyperlink ref="B8" location="'1_PNILF'!A1" display="'1_PNILF'!A1" xr:uid="{97C1EC12-8A83-4EB0-BB67-5EBDE1F3C61D}"/>
    <hyperlink ref="B10" location="'3_NMA'!A1" display="'3_NMA'!A1" xr:uid="{63F73679-7AB7-4B61-9CF7-85FFDA175B00}"/>
    <hyperlink ref="B11" location="'4_UEW'!A1" display="'4_UEW'!A1" xr:uid="{0A737B9F-B1BF-4AFB-8CF5-A9F61DCF246B}"/>
    <hyperlink ref="B12" location="'5_JSEU'!A1" display="'5_JSEU'!A1" xr:uid="{F64E6BAA-3E43-4758-8A7F-DA54D48110C2}"/>
    <hyperlink ref="B13" location="'6_UOFF'!A1" display="'6_UOFF'!A1" xr:uid="{808DFD08-8335-435E-B032-FEF34C42E293}"/>
    <hyperlink ref="B14" location="'7_DIFF'!A1" display="'7_DIFF'!A1" xr:uid="{94C9D232-CAC0-4E3D-823A-3D3E181FCB2D}"/>
    <hyperlink ref="B15" location="'8_CEMP'!A1" display="'8_CEMP'!A1" xr:uid="{60A55699-5986-4413-9202-97B7ACF7162D}"/>
    <hyperlink ref="B16" location="'9_CHNG'!A1" display="'9_CHNG'!A1" xr:uid="{ED38F1F3-F7D4-4E9E-B928-4AB95AD63DC9}"/>
    <hyperlink ref="B17" location="'10_PEMP'!A1" display="'10_PEMP'!A1" xr:uid="{8C1A6F14-98D9-445B-BD8C-AE0CE73361D5}"/>
    <hyperlink ref="B19" location="'12_CPE'!A1" display="'12_CPE'!A1" xr:uid="{623AA572-CF33-40E8-BDEA-6D9698E22413}"/>
    <hyperlink ref="B20" location="'13_LFEB'!A1" display="'13_LFEB'!A1" xr:uid="{E5DC3C1C-63E6-4368-9FFB-93A6D94950ED}"/>
    <hyperlink ref="B18" location="'11_PUR'!A1" display="'11_PUR'!A1" xr:uid="{64963AE7-A879-4BB5-8906-40A5F9608D22}"/>
    <hyperlink ref="B9" location="'2_NJS'!A1" display="'2_NJS'!A1" xr:uid="{01DD2F90-56BE-4210-9DE8-6879BF12955D}"/>
    <hyperlink ref="B26:C26" r:id="rId2" display="Summary" xr:uid="{8E6B780C-E46C-4B4B-A6E0-6DE2408D1C0E}"/>
    <hyperlink ref="B27" r:id="rId3" location="methodology" xr:uid="{A3574A10-FEA3-437D-94C8-33F7F5F82AEA}"/>
    <hyperlink ref="B23" r:id="rId4" xr:uid="{9FE61BB1-C009-4E42-B6C4-7C7DE1ECB83F}"/>
    <hyperlink ref="B31" r:id="rId5" display="For more information about ABS data available on request, contact the National Information and Referral Service at client.services@abs.gov.au  " xr:uid="{2EDF2A2C-2F34-451D-A0B9-7563C35218A4}"/>
    <hyperlink ref="B32" r:id="rId6" xr:uid="{387AAF4D-AF29-49AA-9F6D-82E891EF52DC}"/>
    <hyperlink ref="B35" r:id="rId7" display="http://www.abs.gov.au/websitedbs/d3310114.nsf/Home/%C2%A9+Copyright?OpenDocument" xr:uid="{440EC72C-0A12-4E0C-BA09-B5728C766236}"/>
  </hyperlinks>
  <pageMargins left="0.7" right="0.7" top="0.75" bottom="0.75" header="0.3" footer="0.3"/>
  <pageSetup paperSize="9" orientation="portrait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42384-0E03-4943-8BB4-1D5E7DB20263}">
  <sheetPr codeName="Sheet9"/>
  <dimension ref="A1:M61"/>
  <sheetViews>
    <sheetView workbookViewId="0">
      <pane ySplit="4" topLeftCell="A5" activePane="bottomLeft" state="frozen"/>
      <selection pane="bottomLeft" activeCell="A5" sqref="A5"/>
    </sheetView>
  </sheetViews>
  <sheetFormatPr defaultRowHeight="15"/>
  <cols>
    <col min="1" max="1" width="22" style="25" customWidth="1"/>
    <col min="2" max="2" width="114.28515625" customWidth="1"/>
    <col min="3" max="3" width="21.85546875" customWidth="1"/>
    <col min="4" max="4" width="36.5703125" customWidth="1"/>
  </cols>
  <sheetData>
    <row r="1" spans="1:13" ht="67.5" customHeight="1">
      <c r="A1" s="27" t="s">
        <v>13</v>
      </c>
      <c r="B1" s="27"/>
      <c r="C1" s="28"/>
      <c r="D1" s="28"/>
      <c r="E1" s="29"/>
      <c r="F1" s="30"/>
      <c r="G1" s="30"/>
      <c r="H1" s="30"/>
      <c r="I1" s="30"/>
      <c r="J1" s="30"/>
      <c r="K1" s="30"/>
      <c r="L1" s="30"/>
      <c r="M1" s="30"/>
    </row>
    <row r="2" spans="1:13" ht="15.75">
      <c r="A2" s="31" t="str">
        <f>Contents!A2</f>
        <v>6226.0 Participation, Job Search and Mobility, Australia, 2022</v>
      </c>
      <c r="B2" s="32"/>
      <c r="C2" s="33"/>
      <c r="D2" s="34"/>
      <c r="E2" s="35"/>
    </row>
    <row r="3" spans="1:13" ht="15.75">
      <c r="A3" s="36" t="s">
        <v>14</v>
      </c>
      <c r="B3" s="37"/>
      <c r="C3" s="37"/>
      <c r="D3" s="37"/>
      <c r="E3" s="37"/>
    </row>
    <row r="4" spans="1:13">
      <c r="A4" s="38" t="str">
        <f>Contents!A4</f>
        <v>Released at 11:30 am (Canberra time) Tue 24 May 2022</v>
      </c>
      <c r="B4" s="39"/>
      <c r="C4" s="39"/>
      <c r="D4" s="39"/>
      <c r="E4" s="37"/>
    </row>
    <row r="5" spans="1:13">
      <c r="A5" s="38"/>
      <c r="B5" s="39"/>
      <c r="C5" s="39"/>
      <c r="D5" s="39"/>
      <c r="E5" s="37"/>
    </row>
    <row r="6" spans="1:13" ht="25.5">
      <c r="A6" s="16" t="s">
        <v>862</v>
      </c>
    </row>
    <row r="7" spans="1:13" ht="15.75" thickBot="1">
      <c r="A7" s="15"/>
    </row>
    <row r="8" spans="1:13" ht="15.75" thickBot="1">
      <c r="A8" s="278" t="s">
        <v>0</v>
      </c>
      <c r="B8" s="279"/>
      <c r="C8" s="280"/>
    </row>
    <row r="9" spans="1:13" ht="15.75" thickBot="1">
      <c r="A9" s="19" t="s">
        <v>1</v>
      </c>
      <c r="B9" s="1" t="s">
        <v>2</v>
      </c>
      <c r="C9" s="1" t="s">
        <v>3</v>
      </c>
    </row>
    <row r="10" spans="1:13">
      <c r="A10" s="287" t="s">
        <v>863</v>
      </c>
      <c r="B10" s="2" t="s">
        <v>864</v>
      </c>
      <c r="C10" s="3"/>
    </row>
    <row r="11" spans="1:13" ht="24">
      <c r="A11" s="288"/>
      <c r="B11" s="3" t="s">
        <v>865</v>
      </c>
      <c r="C11" s="3" t="s">
        <v>866</v>
      </c>
    </row>
    <row r="12" spans="1:13" ht="15.75" thickBot="1">
      <c r="A12" s="293"/>
      <c r="B12" s="4"/>
      <c r="C12" s="6"/>
    </row>
    <row r="13" spans="1:13">
      <c r="A13" s="287" t="s">
        <v>864</v>
      </c>
      <c r="B13" s="2" t="s">
        <v>866</v>
      </c>
      <c r="C13" s="3"/>
    </row>
    <row r="14" spans="1:13" ht="24">
      <c r="A14" s="288"/>
      <c r="B14" s="3" t="s">
        <v>867</v>
      </c>
      <c r="C14" s="3"/>
    </row>
    <row r="15" spans="1:13">
      <c r="A15" s="288"/>
      <c r="B15" s="3"/>
      <c r="C15" s="3"/>
    </row>
    <row r="16" spans="1:13">
      <c r="A16" s="288"/>
      <c r="B16" s="3" t="s">
        <v>6</v>
      </c>
      <c r="C16" s="3" t="s">
        <v>868</v>
      </c>
    </row>
    <row r="17" spans="1:3">
      <c r="A17" s="288"/>
      <c r="B17" s="3" t="s">
        <v>7</v>
      </c>
      <c r="C17" s="3" t="s">
        <v>869</v>
      </c>
    </row>
    <row r="18" spans="1:3">
      <c r="A18" s="288"/>
      <c r="B18" s="3" t="s">
        <v>870</v>
      </c>
      <c r="C18" s="3" t="s">
        <v>871</v>
      </c>
    </row>
    <row r="19" spans="1:3" ht="15.75" thickBot="1">
      <c r="A19" s="293"/>
      <c r="B19" s="4"/>
      <c r="C19" s="6"/>
    </row>
    <row r="20" spans="1:3">
      <c r="A20" s="287" t="s">
        <v>872</v>
      </c>
      <c r="B20" s="7" t="s">
        <v>873</v>
      </c>
      <c r="C20" s="8"/>
    </row>
    <row r="21" spans="1:3">
      <c r="A21" s="288"/>
      <c r="B21" s="3" t="s">
        <v>874</v>
      </c>
      <c r="C21" s="3"/>
    </row>
    <row r="22" spans="1:3">
      <c r="A22" s="288"/>
      <c r="B22" s="3" t="s">
        <v>875</v>
      </c>
      <c r="C22" s="3" t="s">
        <v>876</v>
      </c>
    </row>
    <row r="23" spans="1:3" ht="15.75" thickBot="1">
      <c r="A23" s="293"/>
      <c r="B23" s="4"/>
      <c r="C23" s="6"/>
    </row>
    <row r="24" spans="1:3" ht="15.75" thickBot="1">
      <c r="A24" s="121" t="s">
        <v>877</v>
      </c>
      <c r="B24" s="2" t="s">
        <v>876</v>
      </c>
      <c r="C24" s="3"/>
    </row>
    <row r="25" spans="1:3" ht="15.75" thickBot="1">
      <c r="A25" s="122" t="s">
        <v>873</v>
      </c>
      <c r="B25" s="3" t="s">
        <v>4</v>
      </c>
      <c r="C25" s="3"/>
    </row>
    <row r="26" spans="1:3" ht="15.75" thickBot="1">
      <c r="A26" s="122"/>
      <c r="B26" s="3"/>
      <c r="C26" s="3"/>
    </row>
    <row r="27" spans="1:3" ht="15.75" thickBot="1">
      <c r="A27" s="122"/>
      <c r="B27" s="3" t="s">
        <v>1366</v>
      </c>
      <c r="C27" s="3" t="s">
        <v>45</v>
      </c>
    </row>
    <row r="28" spans="1:3" ht="15.75" thickBot="1">
      <c r="A28" s="122"/>
      <c r="B28" s="3" t="s">
        <v>1367</v>
      </c>
      <c r="C28" s="3" t="s">
        <v>46</v>
      </c>
    </row>
    <row r="29" spans="1:3" ht="15.75" thickBot="1">
      <c r="A29" s="122"/>
      <c r="B29" s="3" t="s">
        <v>9</v>
      </c>
      <c r="C29" s="3" t="s">
        <v>878</v>
      </c>
    </row>
    <row r="30" spans="1:3" ht="15.75" thickBot="1">
      <c r="A30" s="123"/>
      <c r="B30" s="4"/>
      <c r="C30" s="6"/>
    </row>
    <row r="31" spans="1:3">
      <c r="A31" s="287" t="s">
        <v>879</v>
      </c>
      <c r="B31" s="2" t="s">
        <v>880</v>
      </c>
      <c r="C31" s="3"/>
    </row>
    <row r="32" spans="1:3">
      <c r="A32" s="288"/>
      <c r="B32" s="3" t="s">
        <v>881</v>
      </c>
      <c r="C32" s="3"/>
    </row>
    <row r="33" spans="1:3">
      <c r="A33" s="288"/>
      <c r="B33" s="3"/>
      <c r="C33" s="3"/>
    </row>
    <row r="34" spans="1:3">
      <c r="A34" s="288"/>
      <c r="B34" s="3" t="s">
        <v>6</v>
      </c>
      <c r="C34" s="3" t="s">
        <v>1266</v>
      </c>
    </row>
    <row r="35" spans="1:3">
      <c r="A35" s="288"/>
      <c r="B35" s="3" t="s">
        <v>7</v>
      </c>
      <c r="C35" s="3" t="s">
        <v>1267</v>
      </c>
    </row>
    <row r="36" spans="1:3" ht="15.75" thickBot="1">
      <c r="A36" s="293"/>
      <c r="B36" s="4"/>
      <c r="C36" s="6"/>
    </row>
    <row r="37" spans="1:3">
      <c r="A37" s="304" t="s">
        <v>880</v>
      </c>
      <c r="B37" s="2" t="s">
        <v>882</v>
      </c>
      <c r="C37" s="177"/>
    </row>
    <row r="38" spans="1:3" ht="24">
      <c r="A38" s="305"/>
      <c r="B38" s="3" t="s">
        <v>883</v>
      </c>
      <c r="C38" s="3"/>
    </row>
    <row r="39" spans="1:3">
      <c r="A39" s="305"/>
      <c r="B39" s="3"/>
      <c r="C39" s="3"/>
    </row>
    <row r="40" spans="1:3">
      <c r="A40" s="305"/>
      <c r="B40" s="3" t="s">
        <v>6</v>
      </c>
      <c r="C40" s="3" t="s">
        <v>1268</v>
      </c>
    </row>
    <row r="41" spans="1:3">
      <c r="A41" s="305"/>
      <c r="B41" s="3" t="s">
        <v>7</v>
      </c>
      <c r="C41" s="3" t="s">
        <v>1269</v>
      </c>
    </row>
    <row r="42" spans="1:3" ht="15.75" thickBot="1">
      <c r="A42" s="306"/>
      <c r="B42" s="4"/>
      <c r="C42" s="6"/>
    </row>
    <row r="43" spans="1:3">
      <c r="A43" s="287" t="s">
        <v>882</v>
      </c>
      <c r="B43" s="7" t="s">
        <v>884</v>
      </c>
      <c r="C43" s="8"/>
    </row>
    <row r="44" spans="1:3" ht="15" customHeight="1">
      <c r="A44" s="288"/>
      <c r="B44" s="3" t="s">
        <v>885</v>
      </c>
      <c r="C44" s="3"/>
    </row>
    <row r="45" spans="1:3">
      <c r="A45" s="288"/>
      <c r="B45" s="3"/>
      <c r="C45" s="3"/>
    </row>
    <row r="46" spans="1:3">
      <c r="A46" s="288"/>
      <c r="B46" s="3" t="s">
        <v>6</v>
      </c>
      <c r="C46" s="3" t="s">
        <v>886</v>
      </c>
    </row>
    <row r="47" spans="1:3">
      <c r="A47" s="288"/>
      <c r="B47" s="3" t="s">
        <v>7</v>
      </c>
      <c r="C47" s="3" t="s">
        <v>887</v>
      </c>
    </row>
    <row r="48" spans="1:3" ht="15.75" thickBot="1">
      <c r="A48" s="289"/>
      <c r="B48" s="161"/>
      <c r="C48" s="5"/>
    </row>
    <row r="49" spans="1:3">
      <c r="A49" s="317" t="s">
        <v>888</v>
      </c>
      <c r="B49" s="2" t="s">
        <v>889</v>
      </c>
      <c r="C49" s="156"/>
    </row>
    <row r="50" spans="1:3">
      <c r="A50" s="288"/>
      <c r="B50" s="3" t="s">
        <v>890</v>
      </c>
      <c r="C50" s="5"/>
    </row>
    <row r="51" spans="1:3">
      <c r="A51" s="288"/>
      <c r="B51" s="3"/>
      <c r="C51" s="5"/>
    </row>
    <row r="52" spans="1:3">
      <c r="A52" s="288"/>
      <c r="B52" s="3" t="s">
        <v>729</v>
      </c>
      <c r="C52" s="3" t="s">
        <v>891</v>
      </c>
    </row>
    <row r="53" spans="1:3" ht="15.75" thickBot="1">
      <c r="A53" s="289"/>
      <c r="B53" s="161"/>
      <c r="C53" s="154"/>
    </row>
    <row r="54" spans="1:3">
      <c r="A54" s="317" t="s">
        <v>889</v>
      </c>
      <c r="B54" s="2" t="s">
        <v>891</v>
      </c>
      <c r="C54" s="5"/>
    </row>
    <row r="55" spans="1:3">
      <c r="A55" s="288"/>
      <c r="B55" s="3" t="s">
        <v>892</v>
      </c>
      <c r="C55" s="5"/>
    </row>
    <row r="56" spans="1:3">
      <c r="A56" s="288"/>
      <c r="B56" s="3"/>
      <c r="C56" s="5"/>
    </row>
    <row r="57" spans="1:3">
      <c r="A57" s="288"/>
      <c r="B57" s="3" t="s">
        <v>729</v>
      </c>
      <c r="C57" s="3" t="s">
        <v>893</v>
      </c>
    </row>
    <row r="58" spans="1:3" ht="15.75" thickBot="1">
      <c r="A58" s="293"/>
      <c r="B58" s="4"/>
      <c r="C58" s="6"/>
    </row>
    <row r="59" spans="1:3">
      <c r="A59" s="18"/>
    </row>
    <row r="60" spans="1:3">
      <c r="A60" s="18"/>
    </row>
    <row r="61" spans="1:3">
      <c r="A61" s="44" t="str">
        <f ca="1">"© Commonwealth of Australia "&amp;YEAR(TODAY())</f>
        <v>© Commonwealth of Australia 2022</v>
      </c>
    </row>
  </sheetData>
  <customSheetViews>
    <customSheetView guid="{1CCFB711-7DD5-4ACB-B886-A19DBF20DCC9}">
      <pane ySplit="4" topLeftCell="A29" activePane="bottomLeft" state="frozen"/>
      <selection pane="bottomLeft" activeCell="A2" sqref="A2"/>
      <pageMargins left="0.7" right="0.7" top="0.75" bottom="0.75" header="0.3" footer="0.3"/>
    </customSheetView>
  </customSheetViews>
  <mergeCells count="9">
    <mergeCell ref="A37:A42"/>
    <mergeCell ref="A43:A48"/>
    <mergeCell ref="A49:A53"/>
    <mergeCell ref="A54:A58"/>
    <mergeCell ref="A8:C8"/>
    <mergeCell ref="A10:A12"/>
    <mergeCell ref="A13:A19"/>
    <mergeCell ref="A20:A23"/>
    <mergeCell ref="A31:A36"/>
  </mergeCells>
  <hyperlinks>
    <hyperlink ref="A61" r:id="rId1" display="© Commonwealth of Australia 2014" xr:uid="{B0543CAD-E5E1-405E-AEA7-29A0B30C2112}"/>
  </hyperlinks>
  <pageMargins left="0.7" right="0.7" top="0.75" bottom="0.75" header="0.3" footer="0.3"/>
  <pageSetup paperSize="9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BE7B1-B770-4259-B1A7-4D99E18A1843}">
  <sheetPr codeName="Sheet10"/>
  <dimension ref="A1:M84"/>
  <sheetViews>
    <sheetView workbookViewId="0">
      <pane ySplit="4" topLeftCell="A5" activePane="bottomLeft" state="frozen"/>
      <selection pane="bottomLeft" activeCell="A5" sqref="A5"/>
    </sheetView>
  </sheetViews>
  <sheetFormatPr defaultRowHeight="15"/>
  <cols>
    <col min="1" max="1" width="22" style="25" customWidth="1"/>
    <col min="2" max="2" width="114.28515625" customWidth="1"/>
    <col min="3" max="3" width="21.85546875" customWidth="1"/>
    <col min="4" max="4" width="36.5703125" customWidth="1"/>
  </cols>
  <sheetData>
    <row r="1" spans="1:13" ht="67.5" customHeight="1">
      <c r="A1" s="27" t="s">
        <v>13</v>
      </c>
      <c r="B1" s="27"/>
      <c r="C1" s="28"/>
      <c r="D1" s="28"/>
      <c r="E1" s="29"/>
      <c r="F1" s="30"/>
      <c r="G1" s="30"/>
      <c r="H1" s="30"/>
      <c r="I1" s="30"/>
      <c r="J1" s="30"/>
      <c r="K1" s="30"/>
      <c r="L1" s="30"/>
      <c r="M1" s="30"/>
    </row>
    <row r="2" spans="1:13" ht="15.75">
      <c r="A2" s="31" t="str">
        <f>Contents!A2</f>
        <v>6226.0 Participation, Job Search and Mobility, Australia, 2022</v>
      </c>
      <c r="B2" s="32"/>
      <c r="C2" s="33"/>
      <c r="D2" s="34"/>
      <c r="E2" s="35"/>
    </row>
    <row r="3" spans="1:13" ht="15.75">
      <c r="A3" s="36" t="s">
        <v>14</v>
      </c>
      <c r="B3" s="37"/>
      <c r="C3" s="37"/>
      <c r="D3" s="37"/>
      <c r="E3" s="37"/>
    </row>
    <row r="4" spans="1:13">
      <c r="A4" s="38" t="str">
        <f>Contents!A4</f>
        <v>Released at 11:30 am (Canberra time) Tue 24 May 2022</v>
      </c>
      <c r="B4" s="39"/>
      <c r="C4" s="39"/>
      <c r="D4" s="39"/>
      <c r="E4" s="37"/>
    </row>
    <row r="6" spans="1:13" ht="25.5">
      <c r="A6" s="16" t="s">
        <v>894</v>
      </c>
    </row>
    <row r="7" spans="1:13" ht="15.75" thickBot="1">
      <c r="A7" s="17"/>
    </row>
    <row r="8" spans="1:13" ht="15.75" thickBot="1">
      <c r="A8" s="278" t="s">
        <v>0</v>
      </c>
      <c r="B8" s="279"/>
      <c r="C8" s="280"/>
    </row>
    <row r="9" spans="1:13" ht="15.75" thickBot="1">
      <c r="A9" s="19" t="s">
        <v>1</v>
      </c>
      <c r="B9" s="1" t="s">
        <v>2</v>
      </c>
      <c r="C9" s="1" t="s">
        <v>3</v>
      </c>
    </row>
    <row r="10" spans="1:13">
      <c r="A10" s="287" t="s">
        <v>895</v>
      </c>
      <c r="B10" s="2" t="s">
        <v>896</v>
      </c>
      <c r="C10" s="3"/>
    </row>
    <row r="11" spans="1:13">
      <c r="A11" s="288"/>
      <c r="B11" s="3" t="s">
        <v>4</v>
      </c>
      <c r="C11" s="3"/>
    </row>
    <row r="12" spans="1:13">
      <c r="A12" s="288"/>
      <c r="B12" s="3"/>
      <c r="C12" s="3"/>
    </row>
    <row r="13" spans="1:13">
      <c r="A13" s="288"/>
      <c r="B13" s="3" t="s">
        <v>1364</v>
      </c>
      <c r="C13" s="3" t="s">
        <v>897</v>
      </c>
    </row>
    <row r="14" spans="1:13">
      <c r="A14" s="288"/>
      <c r="B14" s="3" t="s">
        <v>898</v>
      </c>
      <c r="C14" s="3" t="s">
        <v>46</v>
      </c>
    </row>
    <row r="15" spans="1:13">
      <c r="A15" s="288"/>
      <c r="B15" s="3" t="s">
        <v>9</v>
      </c>
      <c r="C15" s="3" t="s">
        <v>899</v>
      </c>
    </row>
    <row r="16" spans="1:13" ht="15.75" thickBot="1">
      <c r="A16" s="293"/>
      <c r="B16" s="4"/>
      <c r="C16" s="6"/>
    </row>
    <row r="17" spans="1:3">
      <c r="A17" s="287" t="s">
        <v>900</v>
      </c>
      <c r="B17" s="2" t="s">
        <v>901</v>
      </c>
      <c r="C17" s="3"/>
    </row>
    <row r="18" spans="1:3" ht="24">
      <c r="A18" s="288"/>
      <c r="B18" s="3" t="s">
        <v>902</v>
      </c>
      <c r="C18" s="3"/>
    </row>
    <row r="19" spans="1:3">
      <c r="A19" s="288"/>
      <c r="B19" s="3"/>
      <c r="C19" s="3"/>
    </row>
    <row r="20" spans="1:3">
      <c r="A20" s="288"/>
      <c r="B20" s="3" t="s">
        <v>6</v>
      </c>
      <c r="C20" s="3" t="s">
        <v>903</v>
      </c>
    </row>
    <row r="21" spans="1:3">
      <c r="A21" s="288"/>
      <c r="B21" s="3" t="s">
        <v>7</v>
      </c>
      <c r="C21" s="3" t="s">
        <v>904</v>
      </c>
    </row>
    <row r="22" spans="1:3" ht="15.75" thickBot="1">
      <c r="A22" s="293"/>
      <c r="B22" s="4"/>
      <c r="C22" s="6"/>
    </row>
    <row r="23" spans="1:3">
      <c r="A23" s="287" t="s">
        <v>905</v>
      </c>
      <c r="B23" s="2" t="s">
        <v>906</v>
      </c>
      <c r="C23" s="3"/>
    </row>
    <row r="24" spans="1:3">
      <c r="A24" s="288"/>
      <c r="B24" s="3" t="s">
        <v>4</v>
      </c>
      <c r="C24" s="3"/>
    </row>
    <row r="25" spans="1:3">
      <c r="A25" s="288"/>
      <c r="B25" s="3"/>
      <c r="C25" s="3"/>
    </row>
    <row r="26" spans="1:3">
      <c r="A26" s="288"/>
      <c r="B26" s="3" t="s">
        <v>907</v>
      </c>
      <c r="C26" s="3" t="s">
        <v>45</v>
      </c>
    </row>
    <row r="27" spans="1:3">
      <c r="A27" s="288"/>
      <c r="B27" s="3" t="s">
        <v>5</v>
      </c>
      <c r="C27" s="3" t="s">
        <v>908</v>
      </c>
    </row>
    <row r="28" spans="1:3" ht="15.75" thickBot="1">
      <c r="A28" s="293"/>
      <c r="B28" s="4"/>
      <c r="C28" s="6"/>
    </row>
    <row r="29" spans="1:3" ht="15.75" thickBot="1">
      <c r="A29" s="121" t="s">
        <v>909</v>
      </c>
      <c r="B29" s="2" t="s">
        <v>910</v>
      </c>
      <c r="C29" s="3"/>
    </row>
    <row r="30" spans="1:3" ht="15.75" thickBot="1">
      <c r="A30" s="122" t="s">
        <v>911</v>
      </c>
      <c r="B30" s="3" t="s">
        <v>4</v>
      </c>
      <c r="C30" s="3"/>
    </row>
    <row r="31" spans="1:3" ht="15.75" thickBot="1">
      <c r="A31" s="122" t="s">
        <v>912</v>
      </c>
      <c r="B31" s="3"/>
      <c r="C31" s="3"/>
    </row>
    <row r="32" spans="1:3" ht="15.75" thickBot="1">
      <c r="A32" s="122"/>
      <c r="B32" s="3" t="s">
        <v>1398</v>
      </c>
      <c r="C32" s="3" t="s">
        <v>913</v>
      </c>
    </row>
    <row r="33" spans="1:3" ht="15.75" thickBot="1">
      <c r="A33" s="122"/>
      <c r="B33" s="3" t="s">
        <v>5</v>
      </c>
      <c r="C33" s="3" t="s">
        <v>914</v>
      </c>
    </row>
    <row r="34" spans="1:3" ht="15.75" thickBot="1">
      <c r="A34" s="123"/>
      <c r="B34" s="4"/>
      <c r="C34" s="6"/>
    </row>
    <row r="35" spans="1:3">
      <c r="A35" s="287" t="s">
        <v>915</v>
      </c>
      <c r="B35" s="2" t="s">
        <v>916</v>
      </c>
      <c r="C35" s="3"/>
    </row>
    <row r="36" spans="1:3">
      <c r="A36" s="288"/>
      <c r="B36" s="3" t="s">
        <v>917</v>
      </c>
      <c r="C36" s="3"/>
    </row>
    <row r="37" spans="1:3">
      <c r="A37" s="288"/>
      <c r="B37" s="3"/>
      <c r="C37" s="3"/>
    </row>
    <row r="38" spans="1:3">
      <c r="A38" s="288"/>
      <c r="B38" s="3" t="s">
        <v>6</v>
      </c>
      <c r="C38" s="3" t="s">
        <v>913</v>
      </c>
    </row>
    <row r="39" spans="1:3">
      <c r="A39" s="288"/>
      <c r="B39" s="3" t="s">
        <v>7</v>
      </c>
      <c r="C39" s="3" t="s">
        <v>887</v>
      </c>
    </row>
    <row r="40" spans="1:3" ht="15.75" thickBot="1">
      <c r="A40" s="293"/>
      <c r="B40" s="4"/>
      <c r="C40" s="6"/>
    </row>
    <row r="41" spans="1:3" ht="15.75" thickBot="1">
      <c r="A41" s="117" t="s">
        <v>918</v>
      </c>
      <c r="B41" s="2" t="s">
        <v>919</v>
      </c>
      <c r="C41" s="3"/>
    </row>
    <row r="42" spans="1:3" ht="15.75" thickBot="1">
      <c r="A42" s="118" t="s">
        <v>915</v>
      </c>
      <c r="B42" s="3" t="s">
        <v>920</v>
      </c>
      <c r="C42" s="3"/>
    </row>
    <row r="43" spans="1:3" ht="15.75" thickBot="1">
      <c r="A43" s="118"/>
      <c r="B43" s="3" t="s">
        <v>729</v>
      </c>
      <c r="C43" s="3" t="s">
        <v>921</v>
      </c>
    </row>
    <row r="44" spans="1:3" ht="15.75" thickBot="1">
      <c r="A44" s="178"/>
      <c r="B44" s="4"/>
      <c r="C44" s="6"/>
    </row>
    <row r="45" spans="1:3">
      <c r="A45" s="287" t="s">
        <v>919</v>
      </c>
      <c r="B45" s="2" t="s">
        <v>921</v>
      </c>
      <c r="C45" s="89"/>
    </row>
    <row r="46" spans="1:3">
      <c r="A46" s="288"/>
      <c r="B46" s="3" t="s">
        <v>922</v>
      </c>
      <c r="C46" s="90"/>
    </row>
    <row r="47" spans="1:3">
      <c r="A47" s="288"/>
      <c r="B47" s="3" t="s">
        <v>729</v>
      </c>
      <c r="C47" s="90" t="s">
        <v>923</v>
      </c>
    </row>
    <row r="48" spans="1:3" ht="15.75" thickBot="1">
      <c r="A48" s="293"/>
      <c r="B48" s="4"/>
      <c r="C48" s="91"/>
    </row>
    <row r="49" spans="1:3">
      <c r="A49" s="287" t="s">
        <v>921</v>
      </c>
      <c r="B49" s="2" t="s">
        <v>923</v>
      </c>
      <c r="C49" s="3"/>
    </row>
    <row r="50" spans="1:3">
      <c r="A50" s="288"/>
      <c r="B50" s="3" t="s">
        <v>924</v>
      </c>
      <c r="C50" s="3"/>
    </row>
    <row r="51" spans="1:3">
      <c r="A51" s="288"/>
      <c r="B51" s="3" t="s">
        <v>729</v>
      </c>
      <c r="C51" s="3" t="s">
        <v>925</v>
      </c>
    </row>
    <row r="52" spans="1:3" ht="15.75" thickBot="1">
      <c r="A52" s="289"/>
      <c r="B52" s="161"/>
      <c r="C52" s="3"/>
    </row>
    <row r="53" spans="1:3">
      <c r="A53" s="317" t="s">
        <v>923</v>
      </c>
      <c r="B53" s="2" t="s">
        <v>925</v>
      </c>
      <c r="C53" s="162"/>
    </row>
    <row r="54" spans="1:3">
      <c r="A54" s="288"/>
      <c r="B54" s="3" t="s">
        <v>926</v>
      </c>
      <c r="C54" s="3"/>
    </row>
    <row r="55" spans="1:3">
      <c r="A55" s="288"/>
      <c r="B55" s="3" t="s">
        <v>927</v>
      </c>
      <c r="C55" s="3"/>
    </row>
    <row r="56" spans="1:3">
      <c r="A56" s="288"/>
      <c r="B56" s="3" t="s">
        <v>729</v>
      </c>
      <c r="C56" s="3" t="s">
        <v>928</v>
      </c>
    </row>
    <row r="57" spans="1:3" ht="15.75" thickBot="1">
      <c r="A57" s="289"/>
      <c r="B57" s="161"/>
      <c r="C57" s="3"/>
    </row>
    <row r="58" spans="1:3">
      <c r="A58" s="317" t="s">
        <v>925</v>
      </c>
      <c r="B58" s="2" t="s">
        <v>928</v>
      </c>
      <c r="C58" s="162"/>
    </row>
    <row r="59" spans="1:3">
      <c r="A59" s="288"/>
      <c r="B59" s="3" t="s">
        <v>4</v>
      </c>
      <c r="C59" s="3"/>
    </row>
    <row r="60" spans="1:3">
      <c r="A60" s="288"/>
      <c r="B60" s="3"/>
      <c r="C60" s="3"/>
    </row>
    <row r="61" spans="1:3">
      <c r="A61" s="288"/>
      <c r="B61" s="3" t="s">
        <v>1365</v>
      </c>
      <c r="C61" s="3" t="s">
        <v>929</v>
      </c>
    </row>
    <row r="62" spans="1:3">
      <c r="A62" s="288"/>
      <c r="B62" s="3" t="s">
        <v>930</v>
      </c>
      <c r="C62" s="3" t="s">
        <v>931</v>
      </c>
    </row>
    <row r="63" spans="1:3">
      <c r="A63" s="288"/>
      <c r="B63" s="3" t="s">
        <v>9</v>
      </c>
      <c r="C63" s="3" t="s">
        <v>932</v>
      </c>
    </row>
    <row r="64" spans="1:3" ht="15.75" thickBot="1">
      <c r="A64" s="289"/>
      <c r="B64" s="161"/>
      <c r="C64" s="3"/>
    </row>
    <row r="65" spans="1:3">
      <c r="A65" s="317" t="s">
        <v>933</v>
      </c>
      <c r="B65" s="2" t="s">
        <v>934</v>
      </c>
      <c r="C65" s="162"/>
    </row>
    <row r="66" spans="1:3">
      <c r="A66" s="288"/>
      <c r="B66" s="3" t="s">
        <v>935</v>
      </c>
      <c r="C66" s="3"/>
    </row>
    <row r="67" spans="1:3">
      <c r="A67" s="288"/>
      <c r="C67" s="133"/>
    </row>
    <row r="68" spans="1:3">
      <c r="A68" s="288"/>
      <c r="B68" s="3" t="s">
        <v>936</v>
      </c>
      <c r="C68" s="3" t="s">
        <v>1270</v>
      </c>
    </row>
    <row r="69" spans="1:3">
      <c r="A69" s="288"/>
      <c r="B69" s="3" t="s">
        <v>937</v>
      </c>
      <c r="C69" s="3" t="s">
        <v>1271</v>
      </c>
    </row>
    <row r="70" spans="1:3">
      <c r="A70" s="288"/>
      <c r="B70" s="3" t="s">
        <v>938</v>
      </c>
      <c r="C70" s="3" t="s">
        <v>1272</v>
      </c>
    </row>
    <row r="71" spans="1:3">
      <c r="A71" s="288"/>
      <c r="B71" s="3" t="s">
        <v>939</v>
      </c>
      <c r="C71" s="3" t="s">
        <v>1273</v>
      </c>
    </row>
    <row r="72" spans="1:3">
      <c r="A72" s="288"/>
      <c r="B72" s="3" t="s">
        <v>940</v>
      </c>
      <c r="C72" s="3" t="s">
        <v>1274</v>
      </c>
    </row>
    <row r="73" spans="1:3">
      <c r="A73" s="288"/>
      <c r="B73" s="3" t="s">
        <v>941</v>
      </c>
      <c r="C73" s="3" t="s">
        <v>1275</v>
      </c>
    </row>
    <row r="74" spans="1:3">
      <c r="A74" s="288"/>
      <c r="B74" s="3" t="s">
        <v>942</v>
      </c>
      <c r="C74" s="3" t="s">
        <v>1276</v>
      </c>
    </row>
    <row r="75" spans="1:3">
      <c r="A75" s="288"/>
      <c r="B75" s="3" t="s">
        <v>943</v>
      </c>
      <c r="C75" s="3" t="s">
        <v>1277</v>
      </c>
    </row>
    <row r="76" spans="1:3">
      <c r="A76" s="288"/>
      <c r="B76" s="3" t="s">
        <v>944</v>
      </c>
      <c r="C76" s="3" t="s">
        <v>1278</v>
      </c>
    </row>
    <row r="77" spans="1:3">
      <c r="A77" s="288"/>
      <c r="B77" s="3" t="s">
        <v>945</v>
      </c>
      <c r="C77" s="3" t="s">
        <v>1279</v>
      </c>
    </row>
    <row r="78" spans="1:3">
      <c r="A78" s="288"/>
      <c r="B78" s="3" t="s">
        <v>946</v>
      </c>
      <c r="C78" s="3" t="s">
        <v>1280</v>
      </c>
    </row>
    <row r="79" spans="1:3">
      <c r="A79" s="288"/>
      <c r="B79" s="3" t="s">
        <v>947</v>
      </c>
      <c r="C79" s="3" t="s">
        <v>1281</v>
      </c>
    </row>
    <row r="80" spans="1:3">
      <c r="A80" s="288"/>
      <c r="B80" s="3" t="s">
        <v>948</v>
      </c>
      <c r="C80" s="3" t="s">
        <v>1282</v>
      </c>
    </row>
    <row r="81" spans="1:3" ht="15.75" thickBot="1">
      <c r="A81" s="293"/>
      <c r="B81" s="4"/>
      <c r="C81" s="6"/>
    </row>
    <row r="82" spans="1:3">
      <c r="A82" s="17"/>
    </row>
    <row r="83" spans="1:3">
      <c r="A83" s="17"/>
    </row>
    <row r="84" spans="1:3">
      <c r="A84" s="44" t="str">
        <f ca="1">"© Commonwealth of Australia "&amp;YEAR(TODAY())</f>
        <v>© Commonwealth of Australia 2022</v>
      </c>
    </row>
  </sheetData>
  <customSheetViews>
    <customSheetView guid="{1CCFB711-7DD5-4ACB-B886-A19DBF20DCC9}">
      <pane ySplit="4" topLeftCell="A5" activePane="bottomLeft" state="frozen"/>
      <selection pane="bottomLeft" activeCell="A2" sqref="A2"/>
      <pageMargins left="0.7" right="0.7" top="0.75" bottom="0.75" header="0.3" footer="0.3"/>
    </customSheetView>
  </customSheetViews>
  <mergeCells count="10">
    <mergeCell ref="A8:C8"/>
    <mergeCell ref="A10:A16"/>
    <mergeCell ref="A17:A22"/>
    <mergeCell ref="A23:A28"/>
    <mergeCell ref="A35:A40"/>
    <mergeCell ref="A45:A48"/>
    <mergeCell ref="A49:A52"/>
    <mergeCell ref="A53:A57"/>
    <mergeCell ref="A58:A64"/>
    <mergeCell ref="A65:A81"/>
  </mergeCells>
  <hyperlinks>
    <hyperlink ref="A84" r:id="rId1" display="© Commonwealth of Australia 2014" xr:uid="{5BA752AC-2C10-43EA-84D9-DCBFD4381DA0}"/>
  </hyperlinks>
  <pageMargins left="0.7" right="0.7" top="0.75" bottom="0.75" header="0.3" footer="0.3"/>
  <pageSetup paperSize="9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C2654-5C95-4D14-BF1B-08DD3B77E52E}">
  <sheetPr codeName="Sheet12"/>
  <dimension ref="A1:M83"/>
  <sheetViews>
    <sheetView workbookViewId="0">
      <pane ySplit="4" topLeftCell="A5" activePane="bottomLeft" state="frozen"/>
      <selection pane="bottomLeft" activeCell="A5" sqref="A5"/>
    </sheetView>
  </sheetViews>
  <sheetFormatPr defaultRowHeight="15"/>
  <cols>
    <col min="1" max="1" width="22" style="25" customWidth="1"/>
    <col min="2" max="2" width="114.28515625" customWidth="1"/>
    <col min="3" max="3" width="21.85546875" customWidth="1"/>
    <col min="4" max="4" width="36.5703125" customWidth="1"/>
  </cols>
  <sheetData>
    <row r="1" spans="1:13" ht="67.5" customHeight="1">
      <c r="A1" s="27" t="s">
        <v>13</v>
      </c>
      <c r="B1" s="27"/>
      <c r="C1" s="28"/>
      <c r="D1" s="28"/>
      <c r="E1" s="29"/>
      <c r="F1" s="30"/>
      <c r="G1" s="30"/>
      <c r="H1" s="30"/>
      <c r="I1" s="30"/>
      <c r="J1" s="30"/>
      <c r="K1" s="30"/>
      <c r="L1" s="30"/>
      <c r="M1" s="30"/>
    </row>
    <row r="2" spans="1:13" ht="15.75">
      <c r="A2" s="31" t="str">
        <f>Contents!A2</f>
        <v>6226.0 Participation, Job Search and Mobility, Australia, 2022</v>
      </c>
      <c r="B2" s="32"/>
      <c r="C2" s="33"/>
      <c r="D2" s="34"/>
      <c r="E2" s="35"/>
    </row>
    <row r="3" spans="1:13" ht="15.75">
      <c r="A3" s="36" t="s">
        <v>14</v>
      </c>
      <c r="B3" s="37"/>
      <c r="C3" s="37"/>
      <c r="D3" s="37"/>
      <c r="E3" s="37"/>
    </row>
    <row r="4" spans="1:13">
      <c r="A4" s="38" t="str">
        <f>Contents!A4</f>
        <v>Released at 11:30 am (Canberra time) Tue 24 May 2022</v>
      </c>
      <c r="B4" s="39"/>
      <c r="C4" s="39"/>
      <c r="D4" s="39"/>
      <c r="E4" s="37"/>
    </row>
    <row r="5" spans="1:13">
      <c r="A5" s="17"/>
    </row>
    <row r="6" spans="1:13" ht="25.5">
      <c r="A6" s="16" t="s">
        <v>949</v>
      </c>
    </row>
    <row r="7" spans="1:13" ht="15.75" thickBot="1">
      <c r="A7" s="18"/>
    </row>
    <row r="8" spans="1:13" ht="15.75" thickBot="1">
      <c r="A8" s="278" t="s">
        <v>0</v>
      </c>
      <c r="B8" s="279"/>
      <c r="C8" s="280"/>
    </row>
    <row r="9" spans="1:13" ht="15.75" thickBot="1">
      <c r="A9" s="19" t="s">
        <v>1</v>
      </c>
      <c r="B9" s="1" t="s">
        <v>2</v>
      </c>
      <c r="C9" s="1" t="s">
        <v>3</v>
      </c>
    </row>
    <row r="10" spans="1:13">
      <c r="A10" s="287" t="s">
        <v>950</v>
      </c>
      <c r="B10" s="2" t="s">
        <v>951</v>
      </c>
      <c r="C10" s="3"/>
    </row>
    <row r="11" spans="1:13">
      <c r="A11" s="288"/>
      <c r="B11" s="3" t="s">
        <v>4</v>
      </c>
      <c r="C11" s="3"/>
    </row>
    <row r="12" spans="1:13">
      <c r="A12" s="288"/>
      <c r="B12" s="3"/>
      <c r="C12" s="3"/>
    </row>
    <row r="13" spans="1:13" ht="24">
      <c r="A13" s="288"/>
      <c r="B13" s="250" t="s">
        <v>1359</v>
      </c>
      <c r="C13" s="179" t="s">
        <v>952</v>
      </c>
    </row>
    <row r="14" spans="1:13">
      <c r="A14" s="288"/>
      <c r="B14" s="3" t="s">
        <v>5</v>
      </c>
      <c r="C14" s="3" t="s">
        <v>953</v>
      </c>
    </row>
    <row r="15" spans="1:13">
      <c r="A15" s="288"/>
      <c r="B15" s="3"/>
      <c r="C15" s="5"/>
    </row>
    <row r="16" spans="1:13" ht="15.75" thickBot="1">
      <c r="A16" s="293"/>
      <c r="B16" s="4"/>
      <c r="C16" s="6"/>
    </row>
    <row r="17" spans="1:3">
      <c r="A17" s="287" t="s">
        <v>954</v>
      </c>
      <c r="B17" s="2" t="s">
        <v>955</v>
      </c>
      <c r="C17" s="3"/>
    </row>
    <row r="18" spans="1:3" ht="24">
      <c r="A18" s="288"/>
      <c r="B18" s="3" t="s">
        <v>956</v>
      </c>
      <c r="C18" s="3"/>
    </row>
    <row r="19" spans="1:3">
      <c r="A19" s="288"/>
      <c r="B19" s="3"/>
      <c r="C19" s="3"/>
    </row>
    <row r="20" spans="1:3">
      <c r="A20" s="288"/>
      <c r="B20" s="3" t="s">
        <v>957</v>
      </c>
      <c r="C20" s="3"/>
    </row>
    <row r="21" spans="1:3">
      <c r="A21" s="288"/>
      <c r="B21" s="3" t="s">
        <v>856</v>
      </c>
      <c r="C21" s="3"/>
    </row>
    <row r="22" spans="1:3">
      <c r="A22" s="288"/>
      <c r="B22" s="3"/>
      <c r="C22" s="3"/>
    </row>
    <row r="23" spans="1:3">
      <c r="A23" s="288"/>
      <c r="B23" s="3" t="s">
        <v>958</v>
      </c>
      <c r="C23" s="3" t="s">
        <v>1283</v>
      </c>
    </row>
    <row r="24" spans="1:3">
      <c r="A24" s="288"/>
      <c r="B24" s="3" t="s">
        <v>376</v>
      </c>
      <c r="C24" s="3" t="s">
        <v>1284</v>
      </c>
    </row>
    <row r="25" spans="1:3">
      <c r="A25" s="288"/>
      <c r="B25" s="3" t="s">
        <v>377</v>
      </c>
      <c r="C25" s="3" t="s">
        <v>953</v>
      </c>
    </row>
    <row r="26" spans="1:3">
      <c r="A26" s="288"/>
      <c r="B26" s="3" t="s">
        <v>857</v>
      </c>
      <c r="C26" s="3" t="s">
        <v>1285</v>
      </c>
    </row>
    <row r="27" spans="1:3">
      <c r="A27" s="288"/>
      <c r="B27" s="90" t="s">
        <v>858</v>
      </c>
      <c r="C27" s="3" t="s">
        <v>1286</v>
      </c>
    </row>
    <row r="28" spans="1:3" ht="15.75" thickBot="1">
      <c r="A28" s="293"/>
      <c r="B28" s="166"/>
      <c r="C28" s="138"/>
    </row>
    <row r="29" spans="1:3" ht="15.75" thickBot="1">
      <c r="A29" s="117" t="s">
        <v>960</v>
      </c>
      <c r="B29" s="78" t="s">
        <v>959</v>
      </c>
      <c r="C29" s="134"/>
    </row>
    <row r="30" spans="1:3" ht="15.75" thickBot="1">
      <c r="A30" s="118" t="s">
        <v>961</v>
      </c>
      <c r="B30" s="14" t="s">
        <v>4</v>
      </c>
      <c r="C30" s="135"/>
    </row>
    <row r="31" spans="1:3" ht="15.75" thickBot="1">
      <c r="A31" s="118"/>
      <c r="B31" s="14"/>
      <c r="C31" s="135"/>
    </row>
    <row r="32" spans="1:3" ht="15.75" thickBot="1">
      <c r="A32" s="119"/>
      <c r="B32" s="14" t="s">
        <v>1360</v>
      </c>
      <c r="C32" s="75" t="s">
        <v>962</v>
      </c>
    </row>
    <row r="33" spans="1:3" ht="15.75" thickBot="1">
      <c r="A33" s="119"/>
      <c r="B33" s="14" t="s">
        <v>5</v>
      </c>
      <c r="C33" s="75" t="s">
        <v>963</v>
      </c>
    </row>
    <row r="34" spans="1:3" ht="15.75" thickBot="1">
      <c r="A34" s="120"/>
      <c r="B34" s="79"/>
      <c r="C34" s="80"/>
    </row>
    <row r="35" spans="1:3">
      <c r="A35" s="287" t="s">
        <v>964</v>
      </c>
      <c r="B35" s="2" t="s">
        <v>965</v>
      </c>
      <c r="C35" s="3"/>
    </row>
    <row r="36" spans="1:3">
      <c r="A36" s="288"/>
      <c r="B36" s="3" t="s">
        <v>966</v>
      </c>
      <c r="C36" s="3" t="s">
        <v>967</v>
      </c>
    </row>
    <row r="37" spans="1:3" ht="15.75" thickBot="1">
      <c r="A37" s="293"/>
      <c r="B37" s="4"/>
      <c r="C37" s="6"/>
    </row>
    <row r="38" spans="1:3">
      <c r="A38" s="287" t="s">
        <v>965</v>
      </c>
      <c r="B38" s="7" t="s">
        <v>967</v>
      </c>
      <c r="C38" s="89"/>
    </row>
    <row r="39" spans="1:3">
      <c r="A39" s="288"/>
      <c r="B39" s="3" t="s">
        <v>968</v>
      </c>
      <c r="C39" s="90"/>
    </row>
    <row r="40" spans="1:3">
      <c r="A40" s="288"/>
      <c r="B40" s="3" t="s">
        <v>729</v>
      </c>
      <c r="C40" s="90" t="s">
        <v>969</v>
      </c>
    </row>
    <row r="41" spans="1:3" ht="15.75" thickBot="1">
      <c r="A41" s="293"/>
      <c r="B41" s="4"/>
      <c r="C41" s="91"/>
    </row>
    <row r="42" spans="1:3">
      <c r="A42" s="287" t="s">
        <v>967</v>
      </c>
      <c r="B42" s="2" t="s">
        <v>969</v>
      </c>
      <c r="C42" s="3"/>
    </row>
    <row r="43" spans="1:3">
      <c r="A43" s="288"/>
      <c r="B43" s="3" t="s">
        <v>970</v>
      </c>
      <c r="C43" s="3"/>
    </row>
    <row r="44" spans="1:3">
      <c r="A44" s="288"/>
      <c r="B44" s="3" t="s">
        <v>729</v>
      </c>
      <c r="C44" s="3" t="s">
        <v>971</v>
      </c>
    </row>
    <row r="45" spans="1:3" ht="15.75" thickBot="1">
      <c r="A45" s="293"/>
      <c r="B45" s="4"/>
      <c r="C45" s="6"/>
    </row>
    <row r="46" spans="1:3">
      <c r="A46" s="287" t="s">
        <v>969</v>
      </c>
      <c r="B46" s="2" t="s">
        <v>971</v>
      </c>
      <c r="C46" s="3"/>
    </row>
    <row r="47" spans="1:3">
      <c r="A47" s="288"/>
      <c r="B47" s="3" t="s">
        <v>972</v>
      </c>
      <c r="C47" s="3"/>
    </row>
    <row r="48" spans="1:3">
      <c r="A48" s="288"/>
      <c r="B48" s="3" t="s">
        <v>729</v>
      </c>
      <c r="C48" s="3" t="s">
        <v>973</v>
      </c>
    </row>
    <row r="49" spans="1:3" ht="15.75" thickBot="1">
      <c r="A49" s="293"/>
      <c r="B49" s="4"/>
      <c r="C49" s="6"/>
    </row>
    <row r="50" spans="1:3">
      <c r="A50" s="287" t="s">
        <v>971</v>
      </c>
      <c r="B50" s="2" t="s">
        <v>973</v>
      </c>
      <c r="C50" s="89"/>
    </row>
    <row r="51" spans="1:3">
      <c r="A51" s="288"/>
      <c r="B51" s="3" t="s">
        <v>974</v>
      </c>
      <c r="C51" s="90"/>
    </row>
    <row r="52" spans="1:3">
      <c r="A52" s="288"/>
      <c r="B52" s="3"/>
      <c r="C52" s="115"/>
    </row>
    <row r="53" spans="1:3">
      <c r="A53" s="288"/>
      <c r="B53" s="3" t="s">
        <v>927</v>
      </c>
      <c r="C53" s="90"/>
    </row>
    <row r="54" spans="1:3">
      <c r="A54" s="288"/>
      <c r="B54" s="3" t="s">
        <v>729</v>
      </c>
      <c r="C54" s="90" t="s">
        <v>975</v>
      </c>
    </row>
    <row r="55" spans="1:3" ht="15.75" thickBot="1">
      <c r="A55" s="293"/>
      <c r="B55" s="167"/>
      <c r="C55" s="91"/>
    </row>
    <row r="56" spans="1:3" ht="15.75" thickBot="1">
      <c r="A56" s="121" t="s">
        <v>976</v>
      </c>
      <c r="B56" s="2" t="s">
        <v>975</v>
      </c>
      <c r="C56" s="3"/>
    </row>
    <row r="57" spans="1:3" ht="15.75" thickBot="1">
      <c r="A57" s="122" t="s">
        <v>973</v>
      </c>
      <c r="B57" s="3" t="s">
        <v>4</v>
      </c>
      <c r="C57" s="3"/>
    </row>
    <row r="58" spans="1:3" ht="15.75" thickBot="1">
      <c r="A58" s="122"/>
      <c r="B58" s="3"/>
      <c r="C58" s="3"/>
    </row>
    <row r="59" spans="1:3" ht="15.75" thickBot="1">
      <c r="A59" s="122"/>
      <c r="B59" s="3" t="s">
        <v>1361</v>
      </c>
      <c r="C59" s="3" t="s">
        <v>929</v>
      </c>
    </row>
    <row r="60" spans="1:3" ht="15.75" thickBot="1">
      <c r="A60" s="122"/>
      <c r="B60" s="3" t="s">
        <v>1362</v>
      </c>
      <c r="C60" s="3" t="s">
        <v>977</v>
      </c>
    </row>
    <row r="61" spans="1:3" ht="15.75" thickBot="1">
      <c r="A61" s="122"/>
      <c r="B61" s="3" t="s">
        <v>1363</v>
      </c>
      <c r="C61" s="3" t="s">
        <v>978</v>
      </c>
    </row>
    <row r="62" spans="1:3" ht="15.75" thickBot="1">
      <c r="A62" s="122"/>
      <c r="B62" s="3" t="s">
        <v>359</v>
      </c>
      <c r="C62" s="3" t="s">
        <v>979</v>
      </c>
    </row>
    <row r="63" spans="1:3" ht="15.75" thickBot="1">
      <c r="A63" s="180"/>
      <c r="B63" s="161"/>
      <c r="C63" s="154"/>
    </row>
    <row r="64" spans="1:3">
      <c r="A64" s="317" t="s">
        <v>980</v>
      </c>
      <c r="B64" s="2" t="s">
        <v>981</v>
      </c>
      <c r="C64" s="5"/>
    </row>
    <row r="65" spans="1:3">
      <c r="A65" s="288"/>
      <c r="B65" s="3" t="s">
        <v>982</v>
      </c>
      <c r="C65" s="5"/>
    </row>
    <row r="66" spans="1:3">
      <c r="A66" s="288"/>
      <c r="B66" s="3"/>
      <c r="C66" s="5"/>
    </row>
    <row r="67" spans="1:3">
      <c r="A67" s="288"/>
      <c r="B67" s="3" t="s">
        <v>936</v>
      </c>
      <c r="C67" s="133" t="s">
        <v>1270</v>
      </c>
    </row>
    <row r="68" spans="1:3">
      <c r="A68" s="288"/>
      <c r="B68" s="3" t="s">
        <v>937</v>
      </c>
      <c r="C68" s="133" t="s">
        <v>1271</v>
      </c>
    </row>
    <row r="69" spans="1:3">
      <c r="A69" s="288"/>
      <c r="B69" s="3" t="s">
        <v>983</v>
      </c>
      <c r="C69" s="133" t="s">
        <v>1272</v>
      </c>
    </row>
    <row r="70" spans="1:3">
      <c r="A70" s="288"/>
      <c r="B70" s="3" t="s">
        <v>939</v>
      </c>
      <c r="C70" s="133" t="s">
        <v>1273</v>
      </c>
    </row>
    <row r="71" spans="1:3">
      <c r="A71" s="288"/>
      <c r="B71" s="3" t="s">
        <v>940</v>
      </c>
      <c r="C71" s="133" t="s">
        <v>1274</v>
      </c>
    </row>
    <row r="72" spans="1:3">
      <c r="A72" s="288"/>
      <c r="B72" s="3" t="s">
        <v>941</v>
      </c>
      <c r="C72" s="133" t="s">
        <v>1275</v>
      </c>
    </row>
    <row r="73" spans="1:3">
      <c r="A73" s="288"/>
      <c r="B73" s="3" t="s">
        <v>942</v>
      </c>
      <c r="C73" s="133" t="s">
        <v>1276</v>
      </c>
    </row>
    <row r="74" spans="1:3">
      <c r="A74" s="288"/>
      <c r="B74" s="3" t="s">
        <v>943</v>
      </c>
      <c r="C74" s="133" t="s">
        <v>1277</v>
      </c>
    </row>
    <row r="75" spans="1:3">
      <c r="A75" s="288"/>
      <c r="B75" s="3" t="s">
        <v>944</v>
      </c>
      <c r="C75" s="133" t="s">
        <v>1278</v>
      </c>
    </row>
    <row r="76" spans="1:3">
      <c r="A76" s="288"/>
      <c r="B76" s="3" t="s">
        <v>945</v>
      </c>
      <c r="C76" s="133" t="s">
        <v>1279</v>
      </c>
    </row>
    <row r="77" spans="1:3">
      <c r="A77" s="288"/>
      <c r="B77" s="3" t="s">
        <v>984</v>
      </c>
      <c r="C77" s="133" t="s">
        <v>1280</v>
      </c>
    </row>
    <row r="78" spans="1:3">
      <c r="A78" s="288"/>
      <c r="B78" s="90" t="s">
        <v>947</v>
      </c>
      <c r="C78" s="133" t="s">
        <v>1281</v>
      </c>
    </row>
    <row r="79" spans="1:3">
      <c r="A79" s="288"/>
      <c r="B79" s="14" t="s">
        <v>948</v>
      </c>
      <c r="C79" s="133" t="s">
        <v>1282</v>
      </c>
    </row>
    <row r="80" spans="1:3" ht="15.75" thickBot="1">
      <c r="A80" s="289"/>
      <c r="C80" s="158"/>
    </row>
    <row r="81" spans="1:3">
      <c r="A81" s="42"/>
      <c r="B81" s="181"/>
      <c r="C81" s="41"/>
    </row>
    <row r="82" spans="1:3">
      <c r="A82" s="42"/>
      <c r="B82" s="43"/>
      <c r="C82" s="41"/>
    </row>
    <row r="83" spans="1:3">
      <c r="A83" s="44" t="str">
        <f ca="1">"© Commonwealth of Australia "&amp;YEAR(TODAY())</f>
        <v>© Commonwealth of Australia 2022</v>
      </c>
    </row>
  </sheetData>
  <customSheetViews>
    <customSheetView guid="{1CCFB711-7DD5-4ACB-B886-A19DBF20DCC9}">
      <pane ySplit="4" topLeftCell="A5" activePane="bottomLeft" state="frozen"/>
      <selection pane="bottomLeft" activeCell="A2" sqref="A2"/>
      <pageMargins left="0.7" right="0.7" top="0.75" bottom="0.75" header="0.3" footer="0.3"/>
    </customSheetView>
  </customSheetViews>
  <mergeCells count="9">
    <mergeCell ref="A42:A45"/>
    <mergeCell ref="A46:A49"/>
    <mergeCell ref="A50:A55"/>
    <mergeCell ref="A64:A80"/>
    <mergeCell ref="A8:C8"/>
    <mergeCell ref="A10:A16"/>
    <mergeCell ref="A17:A28"/>
    <mergeCell ref="A35:A37"/>
    <mergeCell ref="A38:A41"/>
  </mergeCells>
  <hyperlinks>
    <hyperlink ref="A83" r:id="rId1" display="© Commonwealth of Australia 2014" xr:uid="{5A4C8C7F-8B17-4BB9-8C21-DB37D1B81F30}"/>
  </hyperlinks>
  <pageMargins left="0.7" right="0.7" top="0.75" bottom="0.75" header="0.3" footer="0.3"/>
  <pageSetup paperSize="9"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0F710-5C0C-437F-8A50-7428E6168F8C}">
  <sheetPr codeName="Sheet13"/>
  <dimension ref="A1:M98"/>
  <sheetViews>
    <sheetView workbookViewId="0">
      <pane ySplit="4" topLeftCell="A5" activePane="bottomLeft" state="frozen"/>
      <selection pane="bottomLeft" activeCell="A5" sqref="A5"/>
    </sheetView>
  </sheetViews>
  <sheetFormatPr defaultRowHeight="15"/>
  <cols>
    <col min="1" max="1" width="22" style="25" customWidth="1"/>
    <col min="2" max="2" width="114.28515625" customWidth="1"/>
    <col min="3" max="3" width="21.85546875" customWidth="1"/>
    <col min="4" max="4" width="36.5703125" customWidth="1"/>
  </cols>
  <sheetData>
    <row r="1" spans="1:13" ht="67.5" customHeight="1">
      <c r="A1" s="27" t="s">
        <v>13</v>
      </c>
      <c r="B1" s="27"/>
      <c r="C1" s="28"/>
      <c r="D1" s="28"/>
      <c r="E1" s="29"/>
      <c r="F1" s="30"/>
      <c r="G1" s="30"/>
      <c r="H1" s="30"/>
      <c r="I1" s="30"/>
      <c r="J1" s="30"/>
      <c r="K1" s="30"/>
      <c r="L1" s="30"/>
      <c r="M1" s="30"/>
    </row>
    <row r="2" spans="1:13" ht="15.75">
      <c r="A2" s="31" t="str">
        <f>Contents!A2</f>
        <v>6226.0 Participation, Job Search and Mobility, Australia, 2022</v>
      </c>
      <c r="B2" s="32"/>
      <c r="C2" s="33"/>
      <c r="D2" s="34"/>
      <c r="E2" s="35"/>
    </row>
    <row r="3" spans="1:13" ht="15.75">
      <c r="A3" s="36" t="s">
        <v>14</v>
      </c>
      <c r="B3" s="37"/>
      <c r="C3" s="37"/>
      <c r="D3" s="37"/>
      <c r="E3" s="37"/>
    </row>
    <row r="4" spans="1:13">
      <c r="A4" s="38" t="str">
        <f>Contents!A4</f>
        <v>Released at 11:30 am (Canberra time) Tue 24 May 2022</v>
      </c>
      <c r="B4" s="39"/>
      <c r="C4" s="39"/>
      <c r="D4" s="39"/>
      <c r="E4" s="37"/>
    </row>
    <row r="5" spans="1:13">
      <c r="A5" s="17"/>
    </row>
    <row r="6" spans="1:13" ht="25.5">
      <c r="A6" s="16" t="s">
        <v>985</v>
      </c>
    </row>
    <row r="7" spans="1:13" ht="15.75" thickBot="1">
      <c r="A7" s="24"/>
    </row>
    <row r="8" spans="1:13" ht="15.75" thickBot="1">
      <c r="A8" s="278" t="s">
        <v>0</v>
      </c>
      <c r="B8" s="279"/>
      <c r="C8" s="280"/>
    </row>
    <row r="9" spans="1:13" ht="15.75" thickBot="1">
      <c r="A9" s="255" t="s">
        <v>1</v>
      </c>
      <c r="B9" s="1" t="s">
        <v>2</v>
      </c>
      <c r="C9" s="1" t="s">
        <v>3</v>
      </c>
    </row>
    <row r="10" spans="1:13">
      <c r="A10" s="256" t="s">
        <v>1404</v>
      </c>
      <c r="B10" s="7" t="s">
        <v>986</v>
      </c>
      <c r="C10" s="3"/>
    </row>
    <row r="11" spans="1:13">
      <c r="A11" s="104" t="s">
        <v>1405</v>
      </c>
      <c r="B11" s="3" t="s">
        <v>989</v>
      </c>
      <c r="C11" s="3"/>
    </row>
    <row r="12" spans="1:13">
      <c r="A12" s="257" t="s">
        <v>988</v>
      </c>
      <c r="B12" s="3"/>
      <c r="C12" s="3"/>
    </row>
    <row r="13" spans="1:13">
      <c r="A13" s="257" t="s">
        <v>991</v>
      </c>
      <c r="B13" s="179" t="s">
        <v>992</v>
      </c>
      <c r="C13" s="3" t="s">
        <v>987</v>
      </c>
    </row>
    <row r="14" spans="1:13">
      <c r="A14" s="104" t="s">
        <v>1399</v>
      </c>
      <c r="B14" s="179" t="s">
        <v>994</v>
      </c>
      <c r="C14" s="3" t="s">
        <v>990</v>
      </c>
    </row>
    <row r="15" spans="1:13">
      <c r="A15" s="104" t="s">
        <v>1400</v>
      </c>
      <c r="B15" s="179" t="s">
        <v>995</v>
      </c>
      <c r="C15" s="3" t="s">
        <v>993</v>
      </c>
    </row>
    <row r="16" spans="1:13" ht="15.75" thickBot="1">
      <c r="A16" s="258"/>
      <c r="B16" s="4"/>
      <c r="C16" s="6"/>
    </row>
    <row r="17" spans="1:3">
      <c r="A17" s="318" t="s">
        <v>996</v>
      </c>
      <c r="B17" s="2" t="s">
        <v>997</v>
      </c>
      <c r="C17" s="3"/>
    </row>
    <row r="18" spans="1:3">
      <c r="A18" s="318"/>
      <c r="B18" s="179" t="s">
        <v>999</v>
      </c>
      <c r="C18" s="3"/>
    </row>
    <row r="19" spans="1:3">
      <c r="A19" s="318"/>
      <c r="B19" s="179"/>
      <c r="C19" s="3"/>
    </row>
    <row r="20" spans="1:3">
      <c r="A20" s="318"/>
      <c r="B20" s="179" t="s">
        <v>1001</v>
      </c>
      <c r="C20" s="3" t="s">
        <v>998</v>
      </c>
    </row>
    <row r="21" spans="1:3">
      <c r="A21" s="318"/>
      <c r="B21" s="179" t="s">
        <v>1002</v>
      </c>
      <c r="C21" s="3" t="s">
        <v>1000</v>
      </c>
    </row>
    <row r="22" spans="1:3" ht="15.75" thickBot="1">
      <c r="A22" s="319"/>
      <c r="B22" s="4"/>
      <c r="C22" s="6"/>
    </row>
    <row r="23" spans="1:3" ht="15.75" thickBot="1">
      <c r="A23" s="121" t="s">
        <v>1003</v>
      </c>
      <c r="B23" s="2" t="s">
        <v>1004</v>
      </c>
      <c r="C23" s="3"/>
    </row>
    <row r="24" spans="1:3" ht="15.75" thickBot="1">
      <c r="A24" s="122" t="s">
        <v>1005</v>
      </c>
      <c r="B24" s="3" t="s">
        <v>1006</v>
      </c>
      <c r="C24" s="3"/>
    </row>
    <row r="25" spans="1:3" ht="15.75" thickBot="1">
      <c r="A25" s="180"/>
      <c r="B25" s="3"/>
      <c r="C25" s="3"/>
    </row>
    <row r="26" spans="1:3" ht="15.75" thickBot="1">
      <c r="A26" s="180"/>
      <c r="B26" s="3" t="s">
        <v>1007</v>
      </c>
      <c r="C26" s="3" t="s">
        <v>1008</v>
      </c>
    </row>
    <row r="27" spans="1:3" ht="15.75" thickBot="1">
      <c r="A27" s="180"/>
      <c r="B27" s="3" t="s">
        <v>1009</v>
      </c>
      <c r="C27" s="3" t="s">
        <v>1010</v>
      </c>
    </row>
    <row r="28" spans="1:3" ht="15.75" thickBot="1">
      <c r="A28" s="180"/>
      <c r="B28" s="3" t="s">
        <v>1011</v>
      </c>
      <c r="C28" s="3" t="s">
        <v>1012</v>
      </c>
    </row>
    <row r="29" spans="1:3" ht="15.75" thickBot="1">
      <c r="A29" s="180"/>
      <c r="B29" s="3" t="s">
        <v>1013</v>
      </c>
      <c r="C29" s="3" t="s">
        <v>1014</v>
      </c>
    </row>
    <row r="30" spans="1:3" ht="15.75" thickBot="1">
      <c r="A30" s="180"/>
      <c r="B30" s="3" t="s">
        <v>1015</v>
      </c>
      <c r="C30" s="3" t="s">
        <v>1016</v>
      </c>
    </row>
    <row r="31" spans="1:3" ht="15.75" thickBot="1">
      <c r="A31" s="180"/>
      <c r="B31" s="3" t="s">
        <v>1017</v>
      </c>
      <c r="C31" s="3" t="s">
        <v>1018</v>
      </c>
    </row>
    <row r="32" spans="1:3" ht="15.75" thickBot="1">
      <c r="A32" s="180"/>
      <c r="B32" s="3" t="s">
        <v>1019</v>
      </c>
      <c r="C32" s="3" t="s">
        <v>1020</v>
      </c>
    </row>
    <row r="33" spans="1:3" ht="15.75" thickBot="1">
      <c r="A33" s="180"/>
      <c r="B33" s="3" t="s">
        <v>1021</v>
      </c>
      <c r="C33" s="3" t="s">
        <v>1022</v>
      </c>
    </row>
    <row r="34" spans="1:3" ht="15.75" thickBot="1">
      <c r="A34" s="180"/>
      <c r="B34" s="3" t="s">
        <v>1023</v>
      </c>
      <c r="C34" s="3" t="s">
        <v>1024</v>
      </c>
    </row>
    <row r="35" spans="1:3" ht="15.75" thickBot="1">
      <c r="A35" s="180"/>
      <c r="B35" s="3" t="s">
        <v>1025</v>
      </c>
      <c r="C35" s="3" t="s">
        <v>1026</v>
      </c>
    </row>
    <row r="36" spans="1:3" ht="15.75" thickBot="1">
      <c r="A36" s="180"/>
      <c r="B36" s="3" t="s">
        <v>1027</v>
      </c>
      <c r="C36" s="3" t="s">
        <v>1028</v>
      </c>
    </row>
    <row r="37" spans="1:3" ht="15.75" thickBot="1">
      <c r="A37" s="123"/>
      <c r="B37" s="4"/>
      <c r="C37" s="6"/>
    </row>
    <row r="38" spans="1:3" ht="15.75" thickBot="1">
      <c r="A38" s="121" t="s">
        <v>1029</v>
      </c>
      <c r="B38" s="2" t="s">
        <v>1030</v>
      </c>
      <c r="C38" s="3"/>
    </row>
    <row r="39" spans="1:3" ht="15.75" thickBot="1">
      <c r="A39" s="122" t="s">
        <v>1031</v>
      </c>
      <c r="B39" s="3" t="s">
        <v>1032</v>
      </c>
      <c r="C39" s="3"/>
    </row>
    <row r="40" spans="1:3" ht="15.75" thickBot="1">
      <c r="A40" s="122"/>
      <c r="B40" s="3"/>
      <c r="C40" s="3"/>
    </row>
    <row r="41" spans="1:3" ht="15.75" thickBot="1">
      <c r="A41" s="122"/>
      <c r="B41" s="3" t="s">
        <v>6</v>
      </c>
      <c r="C41" s="3" t="s">
        <v>1287</v>
      </c>
    </row>
    <row r="42" spans="1:3" ht="15.75" thickBot="1">
      <c r="A42" s="122"/>
      <c r="B42" s="3" t="s">
        <v>7</v>
      </c>
      <c r="C42" s="3" t="s">
        <v>1288</v>
      </c>
    </row>
    <row r="43" spans="1:3" ht="15.75" thickBot="1">
      <c r="A43" s="123"/>
      <c r="B43" s="4"/>
      <c r="C43" s="6"/>
    </row>
    <row r="44" spans="1:3">
      <c r="A44" s="287" t="s">
        <v>1030</v>
      </c>
      <c r="B44" s="2" t="s">
        <v>1033</v>
      </c>
      <c r="C44" s="3"/>
    </row>
    <row r="45" spans="1:3">
      <c r="A45" s="288"/>
      <c r="B45" s="3" t="s">
        <v>1034</v>
      </c>
      <c r="C45" s="3"/>
    </row>
    <row r="46" spans="1:3">
      <c r="A46" s="288"/>
      <c r="B46" s="3"/>
      <c r="C46" s="3"/>
    </row>
    <row r="47" spans="1:3">
      <c r="A47" s="288"/>
      <c r="B47" s="3" t="s">
        <v>6</v>
      </c>
      <c r="C47" s="3" t="s">
        <v>998</v>
      </c>
    </row>
    <row r="48" spans="1:3">
      <c r="A48" s="288"/>
      <c r="B48" s="3" t="s">
        <v>7</v>
      </c>
      <c r="C48" s="3" t="s">
        <v>1289</v>
      </c>
    </row>
    <row r="49" spans="1:3" ht="15.75" thickBot="1">
      <c r="A49" s="293"/>
      <c r="B49" s="11"/>
      <c r="C49" s="6"/>
    </row>
    <row r="50" spans="1:3" ht="15.75" thickBot="1">
      <c r="A50" s="183" t="s">
        <v>1036</v>
      </c>
      <c r="B50" s="2" t="s">
        <v>1035</v>
      </c>
      <c r="C50" s="3"/>
    </row>
    <row r="51" spans="1:3" ht="15.75" thickBot="1">
      <c r="A51" s="184" t="s">
        <v>1037</v>
      </c>
      <c r="B51" s="3" t="s">
        <v>1038</v>
      </c>
      <c r="C51" s="3"/>
    </row>
    <row r="52" spans="1:3" ht="15.75" thickBot="1">
      <c r="A52" s="184" t="s">
        <v>1039</v>
      </c>
      <c r="B52" s="3"/>
      <c r="C52" s="3"/>
    </row>
    <row r="53" spans="1:3" ht="15.75" thickBot="1">
      <c r="A53" s="184" t="s">
        <v>1033</v>
      </c>
      <c r="B53" s="3" t="s">
        <v>1040</v>
      </c>
      <c r="C53" s="3" t="s">
        <v>1041</v>
      </c>
    </row>
    <row r="54" spans="1:3" ht="15.75" thickBot="1">
      <c r="A54" s="184"/>
      <c r="B54" s="3" t="s">
        <v>1042</v>
      </c>
      <c r="C54" s="3" t="s">
        <v>1043</v>
      </c>
    </row>
    <row r="55" spans="1:3" ht="15.75" thickBot="1">
      <c r="A55" s="122"/>
      <c r="B55" s="3" t="s">
        <v>1044</v>
      </c>
      <c r="C55" s="3" t="s">
        <v>1045</v>
      </c>
    </row>
    <row r="56" spans="1:3" ht="15.75" thickBot="1">
      <c r="A56" s="123"/>
      <c r="B56" s="4"/>
      <c r="C56" s="10"/>
    </row>
    <row r="57" spans="1:3">
      <c r="A57" s="287" t="s">
        <v>1046</v>
      </c>
      <c r="B57" s="2" t="s">
        <v>1047</v>
      </c>
      <c r="C57" s="3"/>
    </row>
    <row r="58" spans="1:3">
      <c r="A58" s="288"/>
      <c r="B58" s="3" t="s">
        <v>1049</v>
      </c>
      <c r="C58" s="3" t="s">
        <v>1048</v>
      </c>
    </row>
    <row r="59" spans="1:3">
      <c r="A59" s="288"/>
      <c r="B59" s="3" t="s">
        <v>1050</v>
      </c>
      <c r="C59" s="3"/>
    </row>
    <row r="60" spans="1:3" ht="15.75" thickBot="1">
      <c r="A60" s="289"/>
      <c r="B60" s="185"/>
      <c r="C60" s="161"/>
    </row>
    <row r="61" spans="1:3">
      <c r="A61" s="317" t="s">
        <v>1051</v>
      </c>
      <c r="B61" s="2" t="s">
        <v>1052</v>
      </c>
      <c r="C61" s="3"/>
    </row>
    <row r="62" spans="1:3">
      <c r="A62" s="288"/>
      <c r="B62" s="90" t="s">
        <v>1053</v>
      </c>
      <c r="C62" s="3" t="s">
        <v>1048</v>
      </c>
    </row>
    <row r="63" spans="1:3">
      <c r="A63" s="288"/>
      <c r="B63" s="3" t="s">
        <v>1054</v>
      </c>
      <c r="C63" s="3"/>
    </row>
    <row r="64" spans="1:3" ht="15.75" thickBot="1">
      <c r="A64" s="289"/>
      <c r="B64" s="2"/>
      <c r="C64" s="161"/>
    </row>
    <row r="65" spans="1:3" ht="15.75" thickBot="1">
      <c r="A65" s="163" t="s">
        <v>1055</v>
      </c>
      <c r="B65" s="159" t="s">
        <v>1048</v>
      </c>
      <c r="C65" s="3"/>
    </row>
    <row r="66" spans="1:3" ht="15.75" thickBot="1">
      <c r="A66" s="118" t="s">
        <v>1047</v>
      </c>
      <c r="B66" s="3" t="s">
        <v>1057</v>
      </c>
      <c r="C66" s="3" t="s">
        <v>1056</v>
      </c>
    </row>
    <row r="67" spans="1:3" ht="15.75" thickBot="1">
      <c r="A67" s="118" t="s">
        <v>1052</v>
      </c>
      <c r="B67" s="3" t="s">
        <v>1058</v>
      </c>
      <c r="C67" s="3"/>
    </row>
    <row r="68" spans="1:3" ht="15.75" thickBot="1">
      <c r="A68" s="186"/>
      <c r="B68" s="185"/>
      <c r="C68" s="3"/>
    </row>
    <row r="69" spans="1:3">
      <c r="A69" s="317" t="s">
        <v>1048</v>
      </c>
      <c r="B69" s="2" t="s">
        <v>1056</v>
      </c>
      <c r="C69" s="162"/>
    </row>
    <row r="70" spans="1:3">
      <c r="A70" s="288"/>
      <c r="B70" s="3" t="s">
        <v>4</v>
      </c>
      <c r="C70" s="3"/>
    </row>
    <row r="71" spans="1:3">
      <c r="A71" s="288"/>
      <c r="B71" s="3"/>
      <c r="C71" s="3"/>
    </row>
    <row r="72" spans="1:3">
      <c r="A72" s="288"/>
      <c r="B72" s="3" t="s">
        <v>1059</v>
      </c>
      <c r="C72" s="3" t="s">
        <v>1060</v>
      </c>
    </row>
    <row r="73" spans="1:3">
      <c r="A73" s="288"/>
      <c r="B73" s="3" t="s">
        <v>1401</v>
      </c>
      <c r="C73" s="3" t="s">
        <v>1061</v>
      </c>
    </row>
    <row r="74" spans="1:3">
      <c r="A74" s="288"/>
      <c r="B74" s="3" t="s">
        <v>359</v>
      </c>
      <c r="C74" s="3" t="s">
        <v>1062</v>
      </c>
    </row>
    <row r="75" spans="1:3" ht="15.75" thickBot="1">
      <c r="A75" s="289"/>
      <c r="B75" s="185"/>
      <c r="C75" s="161"/>
    </row>
    <row r="76" spans="1:3">
      <c r="A76" s="317" t="s">
        <v>1063</v>
      </c>
      <c r="B76" s="2" t="s">
        <v>1064</v>
      </c>
      <c r="C76" s="3"/>
    </row>
    <row r="77" spans="1:3">
      <c r="A77" s="288"/>
      <c r="B77" s="3" t="s">
        <v>1065</v>
      </c>
      <c r="C77" s="3"/>
    </row>
    <row r="78" spans="1:3">
      <c r="A78" s="288"/>
      <c r="B78" s="3"/>
      <c r="C78" s="3"/>
    </row>
    <row r="79" spans="1:3">
      <c r="A79" s="288"/>
      <c r="B79" s="3" t="s">
        <v>6</v>
      </c>
      <c r="C79" s="3" t="s">
        <v>1290</v>
      </c>
    </row>
    <row r="80" spans="1:3">
      <c r="A80" s="288"/>
      <c r="B80" s="3" t="s">
        <v>7</v>
      </c>
      <c r="C80" s="3" t="s">
        <v>1291</v>
      </c>
    </row>
    <row r="81" spans="1:3">
      <c r="A81" s="288"/>
      <c r="B81" s="3" t="s">
        <v>8</v>
      </c>
      <c r="C81" s="3" t="s">
        <v>1292</v>
      </c>
    </row>
    <row r="82" spans="1:3" ht="15.75" thickBot="1">
      <c r="A82" s="289"/>
      <c r="B82" s="2"/>
      <c r="C82" s="161"/>
    </row>
    <row r="83" spans="1:3">
      <c r="A83" s="317" t="s">
        <v>1064</v>
      </c>
      <c r="B83" s="159" t="s">
        <v>1066</v>
      </c>
      <c r="C83" s="3"/>
    </row>
    <row r="84" spans="1:3">
      <c r="A84" s="288"/>
      <c r="B84" s="3" t="s">
        <v>1067</v>
      </c>
      <c r="C84" s="3"/>
    </row>
    <row r="85" spans="1:3">
      <c r="A85" s="288"/>
      <c r="B85" s="3"/>
      <c r="C85" s="3"/>
    </row>
    <row r="86" spans="1:3">
      <c r="A86" s="288"/>
      <c r="B86" s="3" t="s">
        <v>6</v>
      </c>
      <c r="C86" s="3" t="s">
        <v>1060</v>
      </c>
    </row>
    <row r="87" spans="1:3">
      <c r="A87" s="288"/>
      <c r="B87" s="3" t="s">
        <v>7</v>
      </c>
      <c r="C87" s="3" t="s">
        <v>1293</v>
      </c>
    </row>
    <row r="88" spans="1:3">
      <c r="A88" s="288"/>
      <c r="B88" s="3" t="s">
        <v>8</v>
      </c>
      <c r="C88" s="3" t="s">
        <v>1294</v>
      </c>
    </row>
    <row r="89" spans="1:3" ht="15.75" thickBot="1">
      <c r="A89" s="289"/>
      <c r="B89" s="161"/>
      <c r="C89" s="154"/>
    </row>
    <row r="90" spans="1:3" ht="15.75" thickBot="1">
      <c r="A90" s="163" t="s">
        <v>1069</v>
      </c>
      <c r="B90" s="2" t="s">
        <v>1068</v>
      </c>
      <c r="C90" s="5"/>
    </row>
    <row r="91" spans="1:3" ht="15.75" thickBot="1">
      <c r="A91" s="187" t="s">
        <v>1066</v>
      </c>
      <c r="B91" s="3" t="s">
        <v>4</v>
      </c>
      <c r="C91" s="5"/>
    </row>
    <row r="92" spans="1:3" ht="15.75" thickBot="1">
      <c r="A92" s="187"/>
      <c r="B92" s="3"/>
      <c r="C92" s="5"/>
    </row>
    <row r="93" spans="1:3" ht="24.75" thickBot="1">
      <c r="A93" s="188"/>
      <c r="B93" s="250" t="s">
        <v>1358</v>
      </c>
      <c r="C93" s="179" t="s">
        <v>1070</v>
      </c>
    </row>
    <row r="94" spans="1:3" ht="15.75" thickBot="1">
      <c r="A94" s="119"/>
      <c r="B94" s="3" t="s">
        <v>5</v>
      </c>
      <c r="C94" s="3" t="s">
        <v>46</v>
      </c>
    </row>
    <row r="95" spans="1:3" ht="15.75" thickBot="1">
      <c r="A95" s="120"/>
      <c r="B95" s="4"/>
      <c r="C95" s="6"/>
    </row>
    <row r="96" spans="1:3">
      <c r="A96" s="18"/>
    </row>
    <row r="97" spans="1:1">
      <c r="A97" s="18"/>
    </row>
    <row r="98" spans="1:1">
      <c r="A98" s="44" t="str">
        <f ca="1">"© Commonwealth of Australia "&amp;YEAR(TODAY())</f>
        <v>© Commonwealth of Australia 2022</v>
      </c>
    </row>
  </sheetData>
  <customSheetViews>
    <customSheetView guid="{1CCFB711-7DD5-4ACB-B886-A19DBF20DCC9}">
      <pane ySplit="4" topLeftCell="A5" activePane="bottomLeft" state="frozen"/>
      <selection pane="bottomLeft" activeCell="B10" sqref="B10:C18"/>
      <pageMargins left="0.7" right="0.7" top="0.75" bottom="0.75" header="0.3" footer="0.3"/>
    </customSheetView>
  </customSheetViews>
  <mergeCells count="8">
    <mergeCell ref="A76:A82"/>
    <mergeCell ref="A83:A89"/>
    <mergeCell ref="A8:C8"/>
    <mergeCell ref="A17:A22"/>
    <mergeCell ref="A44:A49"/>
    <mergeCell ref="A57:A60"/>
    <mergeCell ref="A61:A64"/>
    <mergeCell ref="A69:A75"/>
  </mergeCells>
  <hyperlinks>
    <hyperlink ref="A98" r:id="rId1" display="© Commonwealth of Australia 2014" xr:uid="{E27AFE08-2C85-4860-970D-10A96A044F7E}"/>
  </hyperlinks>
  <pageMargins left="0.7" right="0.7" top="0.75" bottom="0.75" header="0.3" footer="0.3"/>
  <pageSetup paperSize="9" orientation="portrait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6654F-4BF1-422A-A9F9-8CA1EB93ADFD}">
  <dimension ref="A1:M136"/>
  <sheetViews>
    <sheetView workbookViewId="0">
      <pane ySplit="4" topLeftCell="A5" activePane="bottomLeft" state="frozen"/>
      <selection pane="bottomLeft" activeCell="A5" sqref="A5"/>
    </sheetView>
  </sheetViews>
  <sheetFormatPr defaultRowHeight="15"/>
  <cols>
    <col min="1" max="1" width="22" customWidth="1"/>
    <col min="2" max="2" width="114.28515625" customWidth="1"/>
    <col min="3" max="3" width="21.85546875" customWidth="1"/>
  </cols>
  <sheetData>
    <row r="1" spans="1:13" ht="67.5" customHeight="1">
      <c r="A1" s="27" t="s">
        <v>13</v>
      </c>
      <c r="B1" s="27"/>
      <c r="C1" s="28"/>
      <c r="D1" s="28"/>
      <c r="E1" s="29"/>
      <c r="F1" s="30"/>
      <c r="G1" s="30"/>
      <c r="H1" s="30"/>
      <c r="I1" s="30"/>
      <c r="J1" s="30"/>
      <c r="K1" s="30"/>
      <c r="L1" s="30"/>
      <c r="M1" s="30"/>
    </row>
    <row r="2" spans="1:13" ht="15.75">
      <c r="A2" s="31" t="str">
        <f>Contents!A2</f>
        <v>6226.0 Participation, Job Search and Mobility, Australia, 2022</v>
      </c>
      <c r="B2" s="32"/>
      <c r="C2" s="33"/>
      <c r="D2" s="34"/>
      <c r="E2" s="35"/>
    </row>
    <row r="3" spans="1:13" ht="15.75">
      <c r="A3" s="36" t="s">
        <v>14</v>
      </c>
      <c r="B3" s="37"/>
      <c r="C3" s="37"/>
      <c r="D3" s="37"/>
      <c r="E3" s="37"/>
    </row>
    <row r="4" spans="1:13">
      <c r="A4" s="38" t="str">
        <f>Contents!A4</f>
        <v>Released at 11:30 am (Canberra time) Tue 24 May 2022</v>
      </c>
      <c r="B4" s="39"/>
      <c r="C4" s="39"/>
      <c r="D4" s="39"/>
      <c r="E4" s="37"/>
    </row>
    <row r="5" spans="1:13">
      <c r="A5" s="38"/>
      <c r="B5" s="39"/>
      <c r="C5" s="39"/>
      <c r="D5" s="39"/>
      <c r="E5" s="37"/>
    </row>
    <row r="6" spans="1:13" ht="25.5">
      <c r="A6" s="16" t="s">
        <v>1423</v>
      </c>
    </row>
    <row r="7" spans="1:13" ht="15.75" customHeight="1" thickBot="1">
      <c r="A7" s="16"/>
    </row>
    <row r="8" spans="1:13" ht="15.75" thickBot="1">
      <c r="A8" s="321" t="s">
        <v>0</v>
      </c>
      <c r="B8" s="322"/>
      <c r="C8" s="323"/>
    </row>
    <row r="9" spans="1:13" ht="15.75" thickBot="1">
      <c r="A9" s="189" t="s">
        <v>1</v>
      </c>
      <c r="B9" s="190" t="s">
        <v>2</v>
      </c>
      <c r="C9" s="236" t="s">
        <v>3</v>
      </c>
    </row>
    <row r="10" spans="1:13" ht="25.5" thickBot="1">
      <c r="A10" s="191" t="s">
        <v>1402</v>
      </c>
      <c r="B10" s="78" t="s">
        <v>1071</v>
      </c>
      <c r="C10" s="112"/>
    </row>
    <row r="11" spans="1:13" ht="15.75" thickBot="1">
      <c r="A11" s="192" t="s">
        <v>1403</v>
      </c>
      <c r="B11" s="14" t="s">
        <v>1408</v>
      </c>
      <c r="C11" s="113" t="s">
        <v>1072</v>
      </c>
    </row>
    <row r="12" spans="1:13" ht="15.75" thickBot="1">
      <c r="A12" s="182" t="s">
        <v>1406</v>
      </c>
      <c r="B12" s="95"/>
      <c r="C12" s="113"/>
    </row>
    <row r="13" spans="1:13" ht="15.75" thickBot="1">
      <c r="A13" s="193" t="s">
        <v>1407</v>
      </c>
      <c r="B13" s="226"/>
      <c r="C13" s="203"/>
    </row>
    <row r="14" spans="1:13">
      <c r="A14" s="324" t="s">
        <v>1071</v>
      </c>
      <c r="B14" s="227" t="s">
        <v>1072</v>
      </c>
      <c r="C14" s="113"/>
    </row>
    <row r="15" spans="1:13">
      <c r="A15" s="325"/>
      <c r="B15" s="95" t="s">
        <v>4</v>
      </c>
      <c r="C15" s="237"/>
    </row>
    <row r="16" spans="1:13">
      <c r="A16" s="325"/>
      <c r="B16" s="95"/>
      <c r="C16" s="237"/>
    </row>
    <row r="17" spans="1:4" ht="15" customHeight="1">
      <c r="A17" s="325"/>
      <c r="B17" s="95" t="s">
        <v>1356</v>
      </c>
      <c r="C17" s="75" t="s">
        <v>1073</v>
      </c>
    </row>
    <row r="18" spans="1:4">
      <c r="A18" s="325"/>
      <c r="B18" s="95" t="s">
        <v>1357</v>
      </c>
      <c r="C18" s="75" t="s">
        <v>1074</v>
      </c>
    </row>
    <row r="19" spans="1:4">
      <c r="A19" s="325"/>
      <c r="B19" s="95" t="s">
        <v>9</v>
      </c>
      <c r="C19" s="75" t="s">
        <v>1075</v>
      </c>
    </row>
    <row r="20" spans="1:4" ht="15" customHeight="1" thickBot="1">
      <c r="A20" s="326"/>
      <c r="B20" s="166"/>
      <c r="C20" s="138"/>
    </row>
    <row r="21" spans="1:4">
      <c r="A21" s="287" t="s">
        <v>1076</v>
      </c>
      <c r="B21" s="78" t="s">
        <v>1077</v>
      </c>
      <c r="C21" s="113"/>
    </row>
    <row r="22" spans="1:4">
      <c r="A22" s="288"/>
      <c r="B22" s="42" t="s">
        <v>1409</v>
      </c>
      <c r="C22" s="113"/>
    </row>
    <row r="23" spans="1:4">
      <c r="A23" s="288"/>
      <c r="B23" s="42"/>
      <c r="C23" s="113"/>
    </row>
    <row r="24" spans="1:4">
      <c r="A24" s="288"/>
      <c r="B24" s="14" t="s">
        <v>6</v>
      </c>
      <c r="C24" s="75" t="s">
        <v>1073</v>
      </c>
    </row>
    <row r="25" spans="1:4">
      <c r="A25" s="288"/>
      <c r="B25" s="109" t="s">
        <v>7</v>
      </c>
      <c r="C25" s="75" t="s">
        <v>1078</v>
      </c>
    </row>
    <row r="26" spans="1:4" ht="15.75" thickBot="1">
      <c r="A26" s="293"/>
      <c r="B26" s="228"/>
      <c r="C26" s="238"/>
    </row>
    <row r="27" spans="1:4">
      <c r="A27" s="287" t="s">
        <v>1079</v>
      </c>
      <c r="B27" s="78" t="s">
        <v>1080</v>
      </c>
      <c r="C27" s="113"/>
    </row>
    <row r="28" spans="1:4">
      <c r="A28" s="288"/>
      <c r="B28" s="14" t="s">
        <v>1081</v>
      </c>
      <c r="C28" s="113"/>
    </row>
    <row r="29" spans="1:4">
      <c r="A29" s="288"/>
      <c r="B29" s="14"/>
      <c r="C29" s="113"/>
    </row>
    <row r="30" spans="1:4">
      <c r="A30" s="288"/>
      <c r="B30" s="14" t="s">
        <v>6</v>
      </c>
      <c r="C30" s="75" t="s">
        <v>45</v>
      </c>
    </row>
    <row r="31" spans="1:4">
      <c r="A31" s="288"/>
      <c r="B31" s="14" t="s">
        <v>7</v>
      </c>
      <c r="C31" s="75" t="s">
        <v>1082</v>
      </c>
    </row>
    <row r="32" spans="1:4" ht="15.75" thickBot="1">
      <c r="A32" s="288"/>
      <c r="B32" s="229"/>
      <c r="C32" s="138"/>
      <c r="D32" s="43"/>
    </row>
    <row r="33" spans="1:4">
      <c r="A33" s="287" t="s">
        <v>1083</v>
      </c>
      <c r="B33" s="78" t="s">
        <v>1084</v>
      </c>
      <c r="C33" s="75"/>
    </row>
    <row r="34" spans="1:4">
      <c r="A34" s="288"/>
      <c r="B34" s="14" t="s">
        <v>1085</v>
      </c>
      <c r="C34" s="75"/>
    </row>
    <row r="35" spans="1:4">
      <c r="A35" s="288"/>
      <c r="B35" s="14"/>
      <c r="C35" s="75"/>
    </row>
    <row r="36" spans="1:4">
      <c r="A36" s="288"/>
      <c r="B36" s="14" t="s">
        <v>6</v>
      </c>
      <c r="C36" s="75" t="s">
        <v>1086</v>
      </c>
    </row>
    <row r="37" spans="1:4">
      <c r="A37" s="288"/>
      <c r="B37" s="14" t="s">
        <v>7</v>
      </c>
      <c r="C37" s="113" t="s">
        <v>851</v>
      </c>
    </row>
    <row r="38" spans="1:4" ht="15.75" thickBot="1">
      <c r="A38" s="288"/>
      <c r="B38" s="229"/>
      <c r="C38" s="138"/>
      <c r="D38" s="43"/>
    </row>
    <row r="39" spans="1:4" ht="15.75" thickBot="1">
      <c r="A39" s="165" t="s">
        <v>1087</v>
      </c>
      <c r="B39" s="78" t="s">
        <v>1088</v>
      </c>
      <c r="C39" s="75"/>
    </row>
    <row r="40" spans="1:4" ht="15.75" thickBot="1">
      <c r="A40" s="118" t="s">
        <v>1089</v>
      </c>
      <c r="B40" s="14" t="s">
        <v>1090</v>
      </c>
      <c r="C40" s="75"/>
    </row>
    <row r="41" spans="1:4" ht="15.75" thickBot="1">
      <c r="A41" s="194"/>
      <c r="B41" s="95" t="s">
        <v>729</v>
      </c>
      <c r="C41" s="75" t="s">
        <v>1091</v>
      </c>
    </row>
    <row r="42" spans="1:4" ht="15.75" thickBot="1">
      <c r="A42" s="195"/>
      <c r="B42" s="166"/>
      <c r="C42" s="138"/>
      <c r="D42" s="43"/>
    </row>
    <row r="43" spans="1:4">
      <c r="A43" s="304" t="s">
        <v>1088</v>
      </c>
      <c r="B43" s="78" t="s">
        <v>1091</v>
      </c>
      <c r="C43" s="113"/>
    </row>
    <row r="44" spans="1:4">
      <c r="A44" s="320"/>
      <c r="B44" s="14" t="s">
        <v>1092</v>
      </c>
      <c r="C44" s="113"/>
    </row>
    <row r="45" spans="1:4">
      <c r="A45" s="320"/>
      <c r="B45" s="14" t="s">
        <v>729</v>
      </c>
      <c r="C45" s="75" t="s">
        <v>1093</v>
      </c>
    </row>
    <row r="46" spans="1:4" ht="15.75" thickBot="1">
      <c r="A46" s="320"/>
      <c r="B46" s="229"/>
      <c r="C46" s="239"/>
    </row>
    <row r="47" spans="1:4">
      <c r="A47" s="287" t="s">
        <v>1091</v>
      </c>
      <c r="B47" s="78" t="s">
        <v>1093</v>
      </c>
      <c r="C47" s="75"/>
    </row>
    <row r="48" spans="1:4">
      <c r="A48" s="288"/>
      <c r="B48" s="78"/>
      <c r="C48" s="75"/>
    </row>
    <row r="49" spans="1:4">
      <c r="A49" s="288"/>
      <c r="B49" s="14" t="s">
        <v>1355</v>
      </c>
      <c r="C49" s="75" t="s">
        <v>1073</v>
      </c>
    </row>
    <row r="50" spans="1:4">
      <c r="A50" s="288"/>
      <c r="B50" s="230" t="s">
        <v>5</v>
      </c>
      <c r="C50" s="113" t="s">
        <v>1094</v>
      </c>
    </row>
    <row r="51" spans="1:4" ht="15.75" thickBot="1">
      <c r="A51" s="293"/>
      <c r="B51" s="166"/>
      <c r="C51" s="138"/>
      <c r="D51" s="43"/>
    </row>
    <row r="52" spans="1:4">
      <c r="A52" s="287" t="s">
        <v>1095</v>
      </c>
      <c r="B52" s="78" t="s">
        <v>1096</v>
      </c>
      <c r="C52" s="113"/>
    </row>
    <row r="53" spans="1:4">
      <c r="A53" s="288"/>
      <c r="B53" s="42" t="s">
        <v>1097</v>
      </c>
      <c r="C53" s="113"/>
    </row>
    <row r="54" spans="1:4">
      <c r="A54" s="288"/>
      <c r="B54" s="42" t="s">
        <v>729</v>
      </c>
      <c r="C54" s="75" t="s">
        <v>1098</v>
      </c>
    </row>
    <row r="55" spans="1:4" ht="15.75" thickBot="1">
      <c r="A55" s="293"/>
      <c r="B55" s="166"/>
      <c r="C55" s="113"/>
    </row>
    <row r="56" spans="1:4">
      <c r="A56" s="287" t="s">
        <v>1096</v>
      </c>
      <c r="B56" s="78" t="s">
        <v>1098</v>
      </c>
      <c r="C56" s="112"/>
    </row>
    <row r="57" spans="1:4">
      <c r="A57" s="288"/>
      <c r="B57" s="42" t="s">
        <v>1099</v>
      </c>
      <c r="C57" s="113"/>
    </row>
    <row r="58" spans="1:4">
      <c r="A58" s="288"/>
      <c r="B58" s="14" t="s">
        <v>927</v>
      </c>
      <c r="C58" s="113" t="s">
        <v>1100</v>
      </c>
    </row>
    <row r="59" spans="1:4">
      <c r="A59" s="288"/>
      <c r="B59" s="42" t="s">
        <v>729</v>
      </c>
      <c r="C59" s="135"/>
      <c r="D59" s="43"/>
    </row>
    <row r="60" spans="1:4" ht="15.75" thickBot="1">
      <c r="A60" s="293"/>
      <c r="B60" s="231"/>
      <c r="C60" s="203"/>
    </row>
    <row r="61" spans="1:4">
      <c r="A61" s="287" t="s">
        <v>1098</v>
      </c>
      <c r="B61" s="78" t="s">
        <v>1100</v>
      </c>
      <c r="C61" s="75"/>
    </row>
    <row r="62" spans="1:4">
      <c r="A62" s="288"/>
      <c r="B62" s="14" t="s">
        <v>989</v>
      </c>
      <c r="C62" s="75"/>
    </row>
    <row r="63" spans="1:4">
      <c r="A63" s="288"/>
      <c r="B63" s="14"/>
      <c r="C63" s="75"/>
    </row>
    <row r="64" spans="1:4">
      <c r="A64" s="288"/>
      <c r="B64" s="14" t="s">
        <v>992</v>
      </c>
      <c r="C64" s="75" t="s">
        <v>1101</v>
      </c>
    </row>
    <row r="65" spans="1:3">
      <c r="A65" s="288"/>
      <c r="B65" s="14" t="s">
        <v>994</v>
      </c>
      <c r="C65" s="75" t="s">
        <v>1102</v>
      </c>
    </row>
    <row r="66" spans="1:3">
      <c r="A66" s="288"/>
      <c r="B66" s="14" t="s">
        <v>1103</v>
      </c>
      <c r="C66" s="75" t="s">
        <v>1104</v>
      </c>
    </row>
    <row r="67" spans="1:3" ht="15.75" thickBot="1">
      <c r="A67" s="288"/>
      <c r="B67" s="232"/>
      <c r="C67" s="80"/>
    </row>
    <row r="68" spans="1:3">
      <c r="A68" s="287" t="s">
        <v>1105</v>
      </c>
      <c r="B68" s="78" t="s">
        <v>1106</v>
      </c>
      <c r="C68" s="113"/>
    </row>
    <row r="69" spans="1:3">
      <c r="A69" s="288"/>
      <c r="B69" s="14" t="s">
        <v>999</v>
      </c>
      <c r="C69" s="113"/>
    </row>
    <row r="70" spans="1:3">
      <c r="A70" s="288"/>
      <c r="B70" s="14"/>
      <c r="C70" s="113"/>
    </row>
    <row r="71" spans="1:3">
      <c r="A71" s="288"/>
      <c r="B71" s="14" t="s">
        <v>1001</v>
      </c>
      <c r="C71" s="113" t="s">
        <v>1107</v>
      </c>
    </row>
    <row r="72" spans="1:3">
      <c r="A72" s="288"/>
      <c r="B72" s="14" t="s">
        <v>1002</v>
      </c>
      <c r="C72" s="113" t="s">
        <v>1108</v>
      </c>
    </row>
    <row r="73" spans="1:3" ht="15.75" thickBot="1">
      <c r="A73" s="289"/>
      <c r="C73" s="80"/>
    </row>
    <row r="74" spans="1:3" ht="15.75" thickBot="1">
      <c r="A74" s="163" t="s">
        <v>1109</v>
      </c>
      <c r="B74" s="233" t="s">
        <v>1110</v>
      </c>
      <c r="C74" s="75"/>
    </row>
    <row r="75" spans="1:3" ht="15.75" thickBot="1">
      <c r="A75" s="118" t="s">
        <v>1111</v>
      </c>
      <c r="B75" s="14" t="s">
        <v>1006</v>
      </c>
      <c r="C75" s="75"/>
    </row>
    <row r="76" spans="1:3" ht="15.75" thickBot="1">
      <c r="A76" s="118"/>
      <c r="B76" s="14"/>
      <c r="C76" s="75"/>
    </row>
    <row r="77" spans="1:3" ht="15.75" thickBot="1">
      <c r="A77" s="118"/>
      <c r="B77" s="14" t="s">
        <v>1007</v>
      </c>
      <c r="C77" s="75" t="s">
        <v>1112</v>
      </c>
    </row>
    <row r="78" spans="1:3" ht="15.75" thickBot="1">
      <c r="A78" s="196"/>
      <c r="B78" s="14" t="s">
        <v>1113</v>
      </c>
      <c r="C78" s="75" t="s">
        <v>1114</v>
      </c>
    </row>
    <row r="79" spans="1:3" ht="15.75" thickBot="1">
      <c r="A79" s="196"/>
      <c r="B79" s="14" t="s">
        <v>1115</v>
      </c>
      <c r="C79" s="75" t="s">
        <v>1116</v>
      </c>
    </row>
    <row r="80" spans="1:3" ht="15.75" thickBot="1">
      <c r="A80" s="196"/>
      <c r="B80" s="14" t="s">
        <v>1117</v>
      </c>
      <c r="C80" s="75" t="s">
        <v>1118</v>
      </c>
    </row>
    <row r="81" spans="1:4" ht="15.75" thickBot="1">
      <c r="A81" s="196"/>
      <c r="B81" s="14" t="s">
        <v>1015</v>
      </c>
      <c r="C81" s="75" t="s">
        <v>1119</v>
      </c>
    </row>
    <row r="82" spans="1:4" ht="15.75" thickBot="1">
      <c r="A82" s="196"/>
      <c r="B82" s="14" t="s">
        <v>1017</v>
      </c>
      <c r="C82" s="75" t="s">
        <v>1120</v>
      </c>
    </row>
    <row r="83" spans="1:4" ht="15.75" thickBot="1">
      <c r="A83" s="196"/>
      <c r="B83" s="14" t="s">
        <v>1019</v>
      </c>
      <c r="C83" s="75" t="s">
        <v>1121</v>
      </c>
    </row>
    <row r="84" spans="1:4" ht="15.75" thickBot="1">
      <c r="A84" s="196"/>
      <c r="B84" s="14" t="s">
        <v>1021</v>
      </c>
      <c r="C84" s="75" t="s">
        <v>1122</v>
      </c>
    </row>
    <row r="85" spans="1:4" ht="15.75" thickBot="1">
      <c r="A85" s="196"/>
      <c r="B85" s="14" t="s">
        <v>1123</v>
      </c>
      <c r="C85" s="75" t="s">
        <v>1124</v>
      </c>
    </row>
    <row r="86" spans="1:4" ht="15.75" thickBot="1">
      <c r="A86" s="196"/>
      <c r="B86" s="14" t="s">
        <v>1125</v>
      </c>
      <c r="C86" s="75" t="s">
        <v>1126</v>
      </c>
    </row>
    <row r="87" spans="1:4" ht="15.75" thickBot="1">
      <c r="A87" s="196"/>
      <c r="B87" s="14" t="s">
        <v>1027</v>
      </c>
      <c r="C87" s="75" t="s">
        <v>1127</v>
      </c>
    </row>
    <row r="88" spans="1:4" ht="15.75" thickBot="1">
      <c r="A88" s="195"/>
      <c r="B88" s="231"/>
      <c r="C88" s="203"/>
    </row>
    <row r="89" spans="1:4" ht="15.75" thickBot="1">
      <c r="A89" s="117" t="s">
        <v>1128</v>
      </c>
      <c r="B89" s="78" t="s">
        <v>1129</v>
      </c>
      <c r="C89" s="113"/>
    </row>
    <row r="90" spans="1:4" ht="15.75" thickBot="1">
      <c r="A90" s="118" t="s">
        <v>1130</v>
      </c>
      <c r="B90" s="14" t="s">
        <v>1032</v>
      </c>
      <c r="C90" s="113"/>
    </row>
    <row r="91" spans="1:4" ht="15.75" thickBot="1">
      <c r="A91" s="118"/>
      <c r="B91" s="14"/>
      <c r="C91" s="113"/>
    </row>
    <row r="92" spans="1:4" ht="15.75" thickBot="1">
      <c r="A92" s="196"/>
      <c r="B92" s="14" t="s">
        <v>6</v>
      </c>
      <c r="C92" s="113" t="s">
        <v>1295</v>
      </c>
      <c r="D92" s="43"/>
    </row>
    <row r="93" spans="1:4" ht="15.75" thickBot="1">
      <c r="A93" s="196"/>
      <c r="B93" s="14" t="s">
        <v>7</v>
      </c>
      <c r="C93" s="113" t="s">
        <v>1296</v>
      </c>
    </row>
    <row r="94" spans="1:4" ht="15.75" thickBot="1">
      <c r="A94" s="195"/>
      <c r="B94" s="234"/>
      <c r="C94" s="135"/>
      <c r="D94" s="43"/>
    </row>
    <row r="95" spans="1:4">
      <c r="A95" s="304" t="s">
        <v>1129</v>
      </c>
      <c r="B95" s="78" t="s">
        <v>1131</v>
      </c>
      <c r="C95" s="112"/>
    </row>
    <row r="96" spans="1:4">
      <c r="A96" s="305"/>
      <c r="B96" s="14" t="s">
        <v>1132</v>
      </c>
      <c r="C96" s="113"/>
    </row>
    <row r="97" spans="1:4">
      <c r="A97" s="305"/>
      <c r="B97" s="14"/>
      <c r="C97" s="113"/>
    </row>
    <row r="98" spans="1:4">
      <c r="A98" s="305"/>
      <c r="B98" s="14" t="s">
        <v>1133</v>
      </c>
      <c r="C98" s="75" t="s">
        <v>1073</v>
      </c>
    </row>
    <row r="99" spans="1:4">
      <c r="A99" s="305"/>
      <c r="B99" s="14" t="s">
        <v>7</v>
      </c>
      <c r="C99" s="75" t="s">
        <v>1297</v>
      </c>
    </row>
    <row r="100" spans="1:4" ht="15.75" thickBot="1">
      <c r="A100" s="305"/>
      <c r="B100" s="229"/>
      <c r="C100" s="114"/>
    </row>
    <row r="101" spans="1:4" ht="15.75" thickBot="1">
      <c r="A101" s="165" t="s">
        <v>1135</v>
      </c>
      <c r="B101" s="78" t="s">
        <v>1134</v>
      </c>
      <c r="C101" s="113"/>
    </row>
    <row r="102" spans="1:4" ht="15.75" thickBot="1">
      <c r="A102" s="122" t="s">
        <v>1136</v>
      </c>
      <c r="B102" s="14" t="s">
        <v>4</v>
      </c>
      <c r="C102" s="75"/>
    </row>
    <row r="103" spans="1:4" ht="15.75" thickBot="1">
      <c r="A103" s="122" t="s">
        <v>1138</v>
      </c>
      <c r="B103" s="14"/>
      <c r="C103" s="75"/>
    </row>
    <row r="104" spans="1:4" ht="15.75" thickBot="1">
      <c r="A104" s="122" t="s">
        <v>1131</v>
      </c>
      <c r="B104" s="14" t="s">
        <v>1353</v>
      </c>
      <c r="C104" s="75" t="s">
        <v>1137</v>
      </c>
    </row>
    <row r="105" spans="1:4" ht="15.75" thickBot="1">
      <c r="A105" s="122"/>
      <c r="B105" s="14" t="s">
        <v>5</v>
      </c>
      <c r="C105" s="75" t="s">
        <v>1139</v>
      </c>
      <c r="D105" s="43"/>
    </row>
    <row r="106" spans="1:4" ht="15.75" thickBot="1">
      <c r="A106" s="178"/>
      <c r="B106" s="231"/>
      <c r="C106" s="203"/>
    </row>
    <row r="107" spans="1:4" ht="15.75" thickBot="1">
      <c r="A107" s="117" t="s">
        <v>1140</v>
      </c>
      <c r="B107" s="78" t="s">
        <v>1141</v>
      </c>
      <c r="C107" s="75"/>
    </row>
    <row r="108" spans="1:4" ht="24.75" thickBot="1">
      <c r="A108" s="118" t="s">
        <v>1142</v>
      </c>
      <c r="B108" s="42" t="s">
        <v>1143</v>
      </c>
      <c r="C108" s="75"/>
    </row>
    <row r="109" spans="1:4" ht="15.75" thickBot="1">
      <c r="A109" s="118" t="s">
        <v>1144</v>
      </c>
      <c r="B109" s="235" t="s">
        <v>1058</v>
      </c>
      <c r="C109" s="75" t="s">
        <v>1145</v>
      </c>
    </row>
    <row r="110" spans="1:4" ht="15.75" thickBot="1">
      <c r="A110" s="118"/>
      <c r="B110" s="235"/>
      <c r="C110" s="75"/>
    </row>
    <row r="111" spans="1:4" ht="15.75" thickBot="1">
      <c r="A111" s="195"/>
      <c r="B111" s="231"/>
      <c r="C111" s="209"/>
    </row>
    <row r="112" spans="1:4">
      <c r="A112" s="287" t="s">
        <v>1141</v>
      </c>
      <c r="B112" s="78" t="s">
        <v>1145</v>
      </c>
      <c r="C112" s="75"/>
    </row>
    <row r="113" spans="1:4">
      <c r="A113" s="288"/>
      <c r="B113" s="14" t="s">
        <v>4</v>
      </c>
      <c r="C113" s="75"/>
    </row>
    <row r="114" spans="1:4">
      <c r="A114" s="288"/>
      <c r="B114" s="14"/>
      <c r="C114" s="75"/>
    </row>
    <row r="115" spans="1:4">
      <c r="A115" s="288"/>
      <c r="B115" s="14" t="s">
        <v>1354</v>
      </c>
      <c r="C115" s="240" t="s">
        <v>1137</v>
      </c>
    </row>
    <row r="116" spans="1:4">
      <c r="A116" s="288"/>
      <c r="B116" s="14" t="s">
        <v>1146</v>
      </c>
      <c r="C116" s="240" t="s">
        <v>46</v>
      </c>
    </row>
    <row r="117" spans="1:4">
      <c r="A117" s="288"/>
      <c r="B117" s="14" t="s">
        <v>1147</v>
      </c>
      <c r="C117" s="240" t="s">
        <v>1148</v>
      </c>
    </row>
    <row r="118" spans="1:4">
      <c r="A118" s="288"/>
      <c r="B118" s="14" t="s">
        <v>359</v>
      </c>
      <c r="C118" s="240" t="s">
        <v>1149</v>
      </c>
      <c r="D118" s="43"/>
    </row>
    <row r="119" spans="1:4" ht="15.75" thickBot="1">
      <c r="A119" s="293"/>
      <c r="B119" s="231"/>
      <c r="C119" s="135"/>
      <c r="D119" s="43"/>
    </row>
    <row r="120" spans="1:4" ht="15.75" thickBot="1">
      <c r="A120" s="117" t="s">
        <v>1150</v>
      </c>
      <c r="B120" s="78" t="s">
        <v>1151</v>
      </c>
      <c r="C120" s="112"/>
    </row>
    <row r="121" spans="1:4" ht="15.75" thickBot="1">
      <c r="A121" s="118" t="s">
        <v>1152</v>
      </c>
      <c r="B121" s="14" t="s">
        <v>1153</v>
      </c>
      <c r="C121" s="113"/>
    </row>
    <row r="122" spans="1:4" ht="15.75" thickBot="1">
      <c r="A122" s="118"/>
      <c r="B122" s="14"/>
      <c r="C122" s="113"/>
    </row>
    <row r="123" spans="1:4" ht="15.75" thickBot="1">
      <c r="A123" s="196"/>
      <c r="B123" s="14" t="s">
        <v>1154</v>
      </c>
      <c r="C123" s="75" t="s">
        <v>1298</v>
      </c>
    </row>
    <row r="124" spans="1:4" ht="15.75" thickBot="1">
      <c r="A124" s="196"/>
      <c r="B124" s="14" t="s">
        <v>7</v>
      </c>
      <c r="C124" s="75" t="s">
        <v>1299</v>
      </c>
    </row>
    <row r="125" spans="1:4" ht="15.75" thickBot="1">
      <c r="A125" s="196"/>
      <c r="B125" s="14" t="s">
        <v>8</v>
      </c>
      <c r="C125" s="75" t="s">
        <v>1300</v>
      </c>
    </row>
    <row r="126" spans="1:4" ht="15.75" thickBot="1">
      <c r="A126" s="195"/>
      <c r="B126" s="231"/>
      <c r="C126" s="203"/>
    </row>
    <row r="127" spans="1:4">
      <c r="A127" s="304" t="s">
        <v>1151</v>
      </c>
      <c r="B127" s="78" t="s">
        <v>1155</v>
      </c>
      <c r="C127" s="113"/>
    </row>
    <row r="128" spans="1:4">
      <c r="A128" s="305"/>
      <c r="B128" s="14" t="s">
        <v>1067</v>
      </c>
      <c r="C128" s="113"/>
    </row>
    <row r="129" spans="1:3">
      <c r="A129" s="305"/>
      <c r="B129" s="14"/>
      <c r="C129" s="113"/>
    </row>
    <row r="130" spans="1:3">
      <c r="A130" s="305"/>
      <c r="B130" s="14" t="s">
        <v>1154</v>
      </c>
      <c r="C130" s="75" t="s">
        <v>45</v>
      </c>
    </row>
    <row r="131" spans="1:3">
      <c r="A131" s="305"/>
      <c r="B131" s="14" t="s">
        <v>7</v>
      </c>
      <c r="C131" s="75" t="s">
        <v>851</v>
      </c>
    </row>
    <row r="132" spans="1:3">
      <c r="A132" s="305"/>
      <c r="B132" s="14" t="s">
        <v>8</v>
      </c>
      <c r="C132" s="75" t="s">
        <v>1301</v>
      </c>
    </row>
    <row r="133" spans="1:3" ht="15.75" thickBot="1">
      <c r="A133" s="306"/>
      <c r="B133" s="231"/>
      <c r="C133" s="80"/>
    </row>
    <row r="136" spans="1:3">
      <c r="A136" s="44" t="str">
        <f ca="1">"© Commonwealth of Australia "&amp;YEAR(TODAY())</f>
        <v>© Commonwealth of Australia 2022</v>
      </c>
    </row>
  </sheetData>
  <customSheetViews>
    <customSheetView guid="{1CCFB711-7DD5-4ACB-B886-A19DBF20DCC9}">
      <pageMargins left="0.7" right="0.7" top="0.75" bottom="0.75" header="0.3" footer="0.3"/>
    </customSheetView>
  </customSheetViews>
  <mergeCells count="14">
    <mergeCell ref="A112:A119"/>
    <mergeCell ref="A127:A133"/>
    <mergeCell ref="A47:A51"/>
    <mergeCell ref="A52:A55"/>
    <mergeCell ref="A56:A60"/>
    <mergeCell ref="A61:A67"/>
    <mergeCell ref="A68:A73"/>
    <mergeCell ref="A95:A100"/>
    <mergeCell ref="A43:A46"/>
    <mergeCell ref="A8:C8"/>
    <mergeCell ref="A14:A20"/>
    <mergeCell ref="A21:A26"/>
    <mergeCell ref="A27:A32"/>
    <mergeCell ref="A33:A38"/>
  </mergeCells>
  <hyperlinks>
    <hyperlink ref="A136" r:id="rId1" display="© Commonwealth of Australia 2014" xr:uid="{403A9D40-74D1-4A51-AD14-37DF528C4B73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8B4B4-50E3-4C45-AFFC-D4765B3A124C}">
  <sheetPr codeName="Sheet1"/>
  <dimension ref="A1:L294"/>
  <sheetViews>
    <sheetView workbookViewId="0">
      <pane ySplit="4" topLeftCell="A5" activePane="bottomLeft" state="frozen"/>
      <selection pane="bottomLeft" activeCell="A5" sqref="A5"/>
    </sheetView>
  </sheetViews>
  <sheetFormatPr defaultRowHeight="15"/>
  <cols>
    <col min="1" max="1" width="22" style="25" customWidth="1"/>
    <col min="2" max="2" width="114.28515625" customWidth="1"/>
    <col min="3" max="3" width="21.85546875" customWidth="1"/>
  </cols>
  <sheetData>
    <row r="1" spans="1:12" ht="67.5" customHeight="1">
      <c r="A1" s="27" t="s">
        <v>13</v>
      </c>
      <c r="B1" s="27"/>
      <c r="C1" s="28"/>
      <c r="D1" s="29"/>
      <c r="E1" s="30"/>
      <c r="F1" s="30"/>
      <c r="G1" s="30"/>
      <c r="H1" s="30"/>
      <c r="I1" s="30"/>
      <c r="J1" s="30"/>
      <c r="K1" s="30"/>
      <c r="L1" s="30"/>
    </row>
    <row r="2" spans="1:12" ht="15.75">
      <c r="A2" s="31" t="str">
        <f>Contents!A2</f>
        <v>6226.0 Participation, Job Search and Mobility, Australia, 2022</v>
      </c>
      <c r="B2" s="32"/>
      <c r="C2" s="33"/>
      <c r="D2" s="35"/>
    </row>
    <row r="3" spans="1:12" ht="15.75">
      <c r="A3" s="36" t="s">
        <v>14</v>
      </c>
      <c r="B3" s="37"/>
      <c r="C3" s="37"/>
      <c r="D3" s="37"/>
    </row>
    <row r="4" spans="1:12">
      <c r="A4" s="38" t="str">
        <f>Contents!A4</f>
        <v>Released at 11:30 am (Canberra time) Tue 24 May 2022</v>
      </c>
      <c r="B4" s="39"/>
      <c r="C4" s="39"/>
      <c r="D4" s="37"/>
    </row>
    <row r="5" spans="1:12">
      <c r="A5" s="38"/>
      <c r="B5" s="39"/>
      <c r="C5" s="39"/>
      <c r="D5" s="37"/>
    </row>
    <row r="6" spans="1:12" ht="25.5">
      <c r="A6" s="16" t="s">
        <v>307</v>
      </c>
    </row>
    <row r="7" spans="1:12" ht="15.75" thickBot="1">
      <c r="A7" s="17"/>
    </row>
    <row r="8" spans="1:12" ht="15.75" thickBot="1">
      <c r="A8" s="278" t="s">
        <v>0</v>
      </c>
      <c r="B8" s="279"/>
      <c r="C8" s="280"/>
    </row>
    <row r="9" spans="1:12" ht="15.75" thickBot="1">
      <c r="A9" s="19" t="s">
        <v>1</v>
      </c>
      <c r="B9" s="1" t="s">
        <v>2</v>
      </c>
      <c r="C9" s="96" t="s">
        <v>3</v>
      </c>
    </row>
    <row r="10" spans="1:12" ht="24">
      <c r="A10" s="252" t="s">
        <v>47</v>
      </c>
      <c r="B10" s="15" t="s">
        <v>49</v>
      </c>
      <c r="C10" s="74"/>
    </row>
    <row r="11" spans="1:12">
      <c r="A11" s="252" t="s">
        <v>48</v>
      </c>
      <c r="B11" s="14" t="s">
        <v>4</v>
      </c>
      <c r="C11" s="75"/>
    </row>
    <row r="12" spans="1:12">
      <c r="A12" s="252"/>
      <c r="B12" s="14"/>
      <c r="C12" s="75"/>
    </row>
    <row r="13" spans="1:12">
      <c r="A13" s="259"/>
      <c r="B13" s="42" t="s">
        <v>1377</v>
      </c>
      <c r="C13" s="75" t="s">
        <v>45</v>
      </c>
    </row>
    <row r="14" spans="1:12">
      <c r="A14" s="259"/>
      <c r="B14" s="42" t="s">
        <v>1378</v>
      </c>
      <c r="C14" s="75" t="s">
        <v>46</v>
      </c>
    </row>
    <row r="15" spans="1:12">
      <c r="A15" s="259"/>
      <c r="B15" s="42" t="s">
        <v>1379</v>
      </c>
      <c r="C15" s="75" t="s">
        <v>50</v>
      </c>
    </row>
    <row r="16" spans="1:12">
      <c r="A16" s="259"/>
      <c r="B16" s="42" t="s">
        <v>1380</v>
      </c>
      <c r="C16" s="75" t="s">
        <v>51</v>
      </c>
    </row>
    <row r="17" spans="1:3">
      <c r="A17" s="259"/>
      <c r="B17" s="42" t="s">
        <v>850</v>
      </c>
      <c r="C17" s="75" t="s">
        <v>52</v>
      </c>
    </row>
    <row r="18" spans="1:3" ht="15.75" thickBot="1">
      <c r="A18" s="260"/>
      <c r="B18" s="79"/>
      <c r="C18" s="209"/>
    </row>
    <row r="19" spans="1:3">
      <c r="A19" s="287" t="s">
        <v>53</v>
      </c>
      <c r="B19" s="78" t="s">
        <v>54</v>
      </c>
      <c r="C19" s="75"/>
    </row>
    <row r="20" spans="1:3">
      <c r="A20" s="288"/>
      <c r="B20" s="14" t="s">
        <v>4</v>
      </c>
      <c r="C20" s="75"/>
    </row>
    <row r="21" spans="1:3">
      <c r="A21" s="288"/>
      <c r="B21" s="14"/>
      <c r="C21" s="75"/>
    </row>
    <row r="22" spans="1:3">
      <c r="A22" s="288"/>
      <c r="B22" s="248" t="s">
        <v>1302</v>
      </c>
      <c r="C22" s="75" t="s">
        <v>55</v>
      </c>
    </row>
    <row r="23" spans="1:3">
      <c r="A23" s="288"/>
      <c r="B23" s="248" t="s">
        <v>1303</v>
      </c>
      <c r="C23" s="75" t="s">
        <v>56</v>
      </c>
    </row>
    <row r="24" spans="1:3">
      <c r="A24" s="288"/>
      <c r="B24" s="248" t="s">
        <v>1418</v>
      </c>
      <c r="C24" s="75" t="s">
        <v>57</v>
      </c>
    </row>
    <row r="25" spans="1:3">
      <c r="A25" s="288"/>
      <c r="B25" s="14" t="s">
        <v>1304</v>
      </c>
      <c r="C25" s="75" t="s">
        <v>58</v>
      </c>
    </row>
    <row r="26" spans="1:3">
      <c r="A26" s="288"/>
      <c r="B26" s="14" t="s">
        <v>1305</v>
      </c>
      <c r="C26" s="254" t="s">
        <v>1410</v>
      </c>
    </row>
    <row r="27" spans="1:3">
      <c r="A27" s="288"/>
      <c r="B27" s="248" t="s">
        <v>1306</v>
      </c>
      <c r="C27" s="75" t="s">
        <v>60</v>
      </c>
    </row>
    <row r="28" spans="1:3">
      <c r="A28" s="288"/>
      <c r="B28" s="248" t="s">
        <v>1348</v>
      </c>
      <c r="C28" s="75" t="s">
        <v>62</v>
      </c>
    </row>
    <row r="29" spans="1:3" ht="15" customHeight="1">
      <c r="A29" s="288"/>
      <c r="B29" s="248" t="s">
        <v>1349</v>
      </c>
      <c r="C29" s="75" t="s">
        <v>63</v>
      </c>
    </row>
    <row r="30" spans="1:3">
      <c r="A30" s="288"/>
      <c r="B30" s="248" t="s">
        <v>1350</v>
      </c>
      <c r="C30" s="75" t="s">
        <v>64</v>
      </c>
    </row>
    <row r="31" spans="1:3">
      <c r="A31" s="288"/>
      <c r="B31" s="14" t="s">
        <v>59</v>
      </c>
      <c r="C31" s="75" t="s">
        <v>65</v>
      </c>
    </row>
    <row r="32" spans="1:3" ht="15.75" thickBot="1">
      <c r="A32" s="289"/>
      <c r="B32" s="79"/>
      <c r="C32" s="203"/>
    </row>
    <row r="33" spans="1:3">
      <c r="A33" s="290" t="s">
        <v>67</v>
      </c>
      <c r="B33" s="78" t="s">
        <v>66</v>
      </c>
      <c r="C33" s="75"/>
    </row>
    <row r="34" spans="1:3">
      <c r="A34" s="291"/>
      <c r="B34" s="14" t="s">
        <v>4</v>
      </c>
      <c r="C34" s="75"/>
    </row>
    <row r="35" spans="1:3">
      <c r="A35" s="291"/>
      <c r="B35" s="14"/>
      <c r="C35" s="75"/>
    </row>
    <row r="36" spans="1:3">
      <c r="A36" s="291"/>
      <c r="B36" s="248" t="s">
        <v>1307</v>
      </c>
      <c r="C36" s="75" t="s">
        <v>70</v>
      </c>
    </row>
    <row r="37" spans="1:3">
      <c r="A37" s="291"/>
      <c r="B37" s="248" t="s">
        <v>1351</v>
      </c>
      <c r="C37" s="75" t="s">
        <v>71</v>
      </c>
    </row>
    <row r="38" spans="1:3">
      <c r="A38" s="291"/>
      <c r="B38" s="248" t="s">
        <v>1308</v>
      </c>
      <c r="C38" s="75" t="s">
        <v>72</v>
      </c>
    </row>
    <row r="39" spans="1:3">
      <c r="A39" s="291"/>
      <c r="B39" s="14" t="s">
        <v>68</v>
      </c>
      <c r="C39" s="75" t="s">
        <v>73</v>
      </c>
    </row>
    <row r="40" spans="1:3">
      <c r="A40" s="291"/>
      <c r="B40" s="14" t="s">
        <v>69</v>
      </c>
      <c r="C40" s="75" t="s">
        <v>74</v>
      </c>
    </row>
    <row r="41" spans="1:3" ht="15.75" thickBot="1">
      <c r="A41" s="292"/>
      <c r="B41" s="79"/>
      <c r="C41" s="203"/>
    </row>
    <row r="42" spans="1:3">
      <c r="A42" s="252" t="s">
        <v>77</v>
      </c>
      <c r="B42" s="78" t="s">
        <v>75</v>
      </c>
      <c r="C42" s="75"/>
    </row>
    <row r="43" spans="1:3">
      <c r="A43" s="252" t="s">
        <v>78</v>
      </c>
      <c r="B43" s="14" t="s">
        <v>76</v>
      </c>
      <c r="C43" s="75"/>
    </row>
    <row r="44" spans="1:3">
      <c r="A44" s="252"/>
      <c r="B44" s="14"/>
      <c r="C44" s="75"/>
    </row>
    <row r="45" spans="1:3">
      <c r="A45" s="259"/>
      <c r="B45" s="14" t="s">
        <v>6</v>
      </c>
      <c r="C45" s="75" t="s">
        <v>80</v>
      </c>
    </row>
    <row r="46" spans="1:3">
      <c r="A46" s="259"/>
      <c r="B46" s="14" t="s">
        <v>79</v>
      </c>
      <c r="C46" s="75" t="s">
        <v>81</v>
      </c>
    </row>
    <row r="47" spans="1:3">
      <c r="A47" s="259"/>
      <c r="B47" s="14" t="s">
        <v>7</v>
      </c>
      <c r="C47" s="75" t="s">
        <v>82</v>
      </c>
    </row>
    <row r="48" spans="1:3">
      <c r="A48" s="259"/>
      <c r="B48" s="14" t="s">
        <v>8</v>
      </c>
      <c r="C48" s="75" t="s">
        <v>83</v>
      </c>
    </row>
    <row r="49" spans="1:3" ht="15.75" thickBot="1">
      <c r="A49" s="260"/>
      <c r="B49" s="79"/>
      <c r="C49" s="202"/>
    </row>
    <row r="50" spans="1:3">
      <c r="A50" s="287" t="s">
        <v>89</v>
      </c>
      <c r="B50" s="78" t="s">
        <v>84</v>
      </c>
      <c r="C50" s="74"/>
    </row>
    <row r="51" spans="1:3">
      <c r="A51" s="288"/>
      <c r="B51" s="14" t="s">
        <v>4</v>
      </c>
      <c r="C51" s="75"/>
    </row>
    <row r="52" spans="1:3">
      <c r="A52" s="288"/>
      <c r="B52" s="14"/>
      <c r="C52" s="75"/>
    </row>
    <row r="53" spans="1:3">
      <c r="A53" s="288"/>
      <c r="B53" s="14" t="s">
        <v>88</v>
      </c>
      <c r="C53" s="75" t="s">
        <v>85</v>
      </c>
    </row>
    <row r="54" spans="1:3">
      <c r="A54" s="288"/>
      <c r="B54" s="14" t="s">
        <v>87</v>
      </c>
      <c r="C54" s="75" t="s">
        <v>86</v>
      </c>
    </row>
    <row r="55" spans="1:3" ht="15.75" thickBot="1">
      <c r="A55" s="289"/>
      <c r="B55" s="79"/>
      <c r="C55" s="80"/>
    </row>
    <row r="56" spans="1:3">
      <c r="A56" s="290" t="s">
        <v>95</v>
      </c>
      <c r="B56" s="78" t="s">
        <v>90</v>
      </c>
      <c r="C56" s="75"/>
    </row>
    <row r="57" spans="1:3">
      <c r="A57" s="291"/>
      <c r="B57" s="14" t="s">
        <v>1314</v>
      </c>
      <c r="C57" s="75"/>
    </row>
    <row r="58" spans="1:3">
      <c r="A58" s="291"/>
      <c r="B58" s="14"/>
      <c r="C58" s="75"/>
    </row>
    <row r="59" spans="1:3">
      <c r="A59" s="291"/>
      <c r="B59" s="14" t="s">
        <v>6</v>
      </c>
      <c r="C59" s="75" t="s">
        <v>91</v>
      </c>
    </row>
    <row r="60" spans="1:3">
      <c r="A60" s="291"/>
      <c r="B60" s="14" t="s">
        <v>79</v>
      </c>
      <c r="C60" s="75" t="s">
        <v>92</v>
      </c>
    </row>
    <row r="61" spans="1:3">
      <c r="A61" s="291"/>
      <c r="B61" s="14" t="s">
        <v>7</v>
      </c>
      <c r="C61" s="75" t="s">
        <v>93</v>
      </c>
    </row>
    <row r="62" spans="1:3">
      <c r="A62" s="291"/>
      <c r="B62" s="14" t="s">
        <v>8</v>
      </c>
      <c r="C62" s="75" t="s">
        <v>94</v>
      </c>
    </row>
    <row r="63" spans="1:3" ht="15.75" thickBot="1">
      <c r="A63" s="292"/>
      <c r="B63" s="79"/>
      <c r="C63" s="202"/>
    </row>
    <row r="64" spans="1:3">
      <c r="A64" s="290" t="s">
        <v>97</v>
      </c>
      <c r="B64" s="78" t="s">
        <v>96</v>
      </c>
      <c r="C64" s="74"/>
    </row>
    <row r="65" spans="1:3">
      <c r="A65" s="291"/>
      <c r="B65" s="14" t="s">
        <v>4</v>
      </c>
      <c r="C65" s="75"/>
    </row>
    <row r="66" spans="1:3">
      <c r="A66" s="291"/>
      <c r="B66" s="14"/>
      <c r="C66" s="75"/>
    </row>
    <row r="67" spans="1:3">
      <c r="A67" s="291"/>
      <c r="B67" s="14" t="s">
        <v>88</v>
      </c>
      <c r="C67" s="75" t="s">
        <v>91</v>
      </c>
    </row>
    <row r="68" spans="1:3">
      <c r="A68" s="291"/>
      <c r="B68" s="14" t="s">
        <v>87</v>
      </c>
      <c r="C68" s="75" t="s">
        <v>98</v>
      </c>
    </row>
    <row r="69" spans="1:3" ht="15.75" thickBot="1">
      <c r="A69" s="292"/>
      <c r="B69" s="79"/>
      <c r="C69" s="80"/>
    </row>
    <row r="70" spans="1:3">
      <c r="A70" s="252" t="s">
        <v>105</v>
      </c>
      <c r="B70" s="78" t="s">
        <v>99</v>
      </c>
      <c r="C70" s="75"/>
    </row>
    <row r="71" spans="1:3">
      <c r="A71" s="252" t="s">
        <v>106</v>
      </c>
      <c r="B71" s="14" t="s">
        <v>100</v>
      </c>
      <c r="C71" s="75"/>
    </row>
    <row r="72" spans="1:3">
      <c r="A72" s="252"/>
      <c r="B72" s="14"/>
      <c r="C72" s="75"/>
    </row>
    <row r="73" spans="1:3">
      <c r="A73" s="252"/>
      <c r="B73" s="14" t="s">
        <v>6</v>
      </c>
      <c r="C73" s="75" t="s">
        <v>101</v>
      </c>
    </row>
    <row r="74" spans="1:3">
      <c r="A74" s="252"/>
      <c r="B74" s="14" t="s">
        <v>7</v>
      </c>
      <c r="C74" s="75" t="s">
        <v>102</v>
      </c>
    </row>
    <row r="75" spans="1:3">
      <c r="A75" s="259"/>
      <c r="B75" s="14" t="s">
        <v>8</v>
      </c>
      <c r="C75" s="75" t="s">
        <v>103</v>
      </c>
    </row>
    <row r="76" spans="1:3" ht="15.75" thickBot="1">
      <c r="A76" s="260"/>
      <c r="B76" s="79"/>
      <c r="C76" s="203"/>
    </row>
    <row r="77" spans="1:3">
      <c r="A77" s="275" t="s">
        <v>104</v>
      </c>
      <c r="B77" s="78" t="s">
        <v>107</v>
      </c>
      <c r="C77" s="75"/>
    </row>
    <row r="78" spans="1:3">
      <c r="A78" s="276"/>
      <c r="B78" s="14" t="s">
        <v>108</v>
      </c>
      <c r="C78" s="75"/>
    </row>
    <row r="79" spans="1:3">
      <c r="A79" s="276"/>
      <c r="B79" s="14"/>
      <c r="C79" s="75"/>
    </row>
    <row r="80" spans="1:3">
      <c r="A80" s="276"/>
      <c r="B80" s="14" t="s">
        <v>6</v>
      </c>
      <c r="C80" s="75" t="s">
        <v>101</v>
      </c>
    </row>
    <row r="81" spans="1:3">
      <c r="A81" s="276"/>
      <c r="B81" s="14" t="s">
        <v>7</v>
      </c>
      <c r="C81" s="75" t="s">
        <v>61</v>
      </c>
    </row>
    <row r="82" spans="1:3">
      <c r="A82" s="276"/>
      <c r="B82" s="14" t="s">
        <v>8</v>
      </c>
      <c r="C82" s="75" t="s">
        <v>103</v>
      </c>
    </row>
    <row r="83" spans="1:3" ht="15.75" thickBot="1">
      <c r="A83" s="277"/>
      <c r="B83" s="79"/>
      <c r="C83" s="203"/>
    </row>
    <row r="84" spans="1:3">
      <c r="A84" s="252" t="s">
        <v>159</v>
      </c>
      <c r="B84" s="78" t="s">
        <v>109</v>
      </c>
      <c r="C84" s="75"/>
    </row>
    <row r="85" spans="1:3">
      <c r="A85" s="252" t="s">
        <v>160</v>
      </c>
      <c r="B85" s="14" t="s">
        <v>1315</v>
      </c>
      <c r="C85" s="75"/>
    </row>
    <row r="86" spans="1:3">
      <c r="A86" s="252" t="s">
        <v>161</v>
      </c>
      <c r="B86" s="14"/>
      <c r="C86" s="75"/>
    </row>
    <row r="87" spans="1:3">
      <c r="A87" s="252"/>
      <c r="B87" s="14" t="s">
        <v>6</v>
      </c>
      <c r="C87" s="75" t="s">
        <v>101</v>
      </c>
    </row>
    <row r="88" spans="1:3">
      <c r="A88" s="252"/>
      <c r="B88" s="14" t="s">
        <v>7</v>
      </c>
      <c r="C88" s="75" t="s">
        <v>162</v>
      </c>
    </row>
    <row r="89" spans="1:3">
      <c r="A89" s="259"/>
      <c r="B89" s="14" t="s">
        <v>8</v>
      </c>
      <c r="C89" s="75" t="s">
        <v>103</v>
      </c>
    </row>
    <row r="90" spans="1:3" ht="15.75" thickBot="1">
      <c r="A90" s="260"/>
      <c r="B90" s="79"/>
      <c r="C90" s="203"/>
    </row>
    <row r="91" spans="1:3">
      <c r="A91" s="287" t="s">
        <v>141</v>
      </c>
      <c r="B91" s="78" t="s">
        <v>110</v>
      </c>
      <c r="C91" s="75"/>
    </row>
    <row r="92" spans="1:3">
      <c r="A92" s="288"/>
      <c r="B92" s="14" t="s">
        <v>1316</v>
      </c>
      <c r="C92" s="75"/>
    </row>
    <row r="93" spans="1:3">
      <c r="A93" s="288"/>
      <c r="B93" s="14"/>
      <c r="C93" s="75"/>
    </row>
    <row r="94" spans="1:3">
      <c r="A94" s="288"/>
      <c r="B94" s="14" t="s">
        <v>6</v>
      </c>
      <c r="C94" s="75" t="s">
        <v>101</v>
      </c>
    </row>
    <row r="95" spans="1:3">
      <c r="A95" s="288"/>
      <c r="B95" s="14" t="s">
        <v>7</v>
      </c>
      <c r="C95" s="75" t="s">
        <v>140</v>
      </c>
    </row>
    <row r="96" spans="1:3">
      <c r="A96" s="288"/>
      <c r="B96" s="14" t="s">
        <v>8</v>
      </c>
      <c r="C96" s="75" t="s">
        <v>103</v>
      </c>
    </row>
    <row r="97" spans="1:3" ht="15.75" thickBot="1">
      <c r="A97" s="293"/>
      <c r="B97" s="79"/>
      <c r="C97" s="203"/>
    </row>
    <row r="98" spans="1:3">
      <c r="A98" s="252" t="s">
        <v>112</v>
      </c>
      <c r="B98" s="78" t="s">
        <v>111</v>
      </c>
      <c r="C98" s="75"/>
    </row>
    <row r="99" spans="1:3">
      <c r="A99" s="252" t="s">
        <v>113</v>
      </c>
      <c r="B99" s="14" t="s">
        <v>1381</v>
      </c>
      <c r="C99" s="75"/>
    </row>
    <row r="100" spans="1:3">
      <c r="A100" s="252" t="s">
        <v>114</v>
      </c>
      <c r="B100" s="14"/>
      <c r="C100" s="75"/>
    </row>
    <row r="101" spans="1:3">
      <c r="A101" s="252" t="s">
        <v>115</v>
      </c>
      <c r="B101" s="14" t="s">
        <v>402</v>
      </c>
      <c r="C101" s="75"/>
    </row>
    <row r="102" spans="1:3">
      <c r="A102" s="252"/>
      <c r="B102" s="14"/>
      <c r="C102" s="75"/>
    </row>
    <row r="103" spans="1:3">
      <c r="A103" s="252"/>
      <c r="B103" s="14" t="s">
        <v>116</v>
      </c>
      <c r="C103" s="75" t="s">
        <v>139</v>
      </c>
    </row>
    <row r="104" spans="1:3">
      <c r="A104" s="252"/>
      <c r="B104" s="14"/>
      <c r="C104" s="75"/>
    </row>
    <row r="105" spans="1:3">
      <c r="A105" s="252"/>
      <c r="B105" s="99" t="s">
        <v>117</v>
      </c>
      <c r="C105" s="75"/>
    </row>
    <row r="106" spans="1:3">
      <c r="A106" s="252"/>
      <c r="B106" s="14" t="s">
        <v>118</v>
      </c>
      <c r="C106" s="75" t="s">
        <v>158</v>
      </c>
    </row>
    <row r="107" spans="1:3">
      <c r="A107" s="252"/>
      <c r="B107" s="14" t="s">
        <v>119</v>
      </c>
      <c r="C107" s="75" t="s">
        <v>157</v>
      </c>
    </row>
    <row r="108" spans="1:3">
      <c r="A108" s="252"/>
      <c r="B108" s="14" t="s">
        <v>120</v>
      </c>
      <c r="C108" s="75" t="s">
        <v>156</v>
      </c>
    </row>
    <row r="109" spans="1:3">
      <c r="A109" s="252"/>
      <c r="B109" s="14" t="s">
        <v>121</v>
      </c>
      <c r="C109" s="75" t="s">
        <v>155</v>
      </c>
    </row>
    <row r="110" spans="1:3">
      <c r="A110" s="252"/>
      <c r="B110" s="14" t="s">
        <v>122</v>
      </c>
      <c r="C110" s="75" t="s">
        <v>154</v>
      </c>
    </row>
    <row r="111" spans="1:3">
      <c r="A111" s="252"/>
      <c r="B111" s="14" t="s">
        <v>123</v>
      </c>
      <c r="C111" s="75" t="s">
        <v>153</v>
      </c>
    </row>
    <row r="112" spans="1:3">
      <c r="A112" s="252"/>
      <c r="B112" s="14" t="s">
        <v>124</v>
      </c>
      <c r="C112" s="75" t="s">
        <v>152</v>
      </c>
    </row>
    <row r="113" spans="1:3">
      <c r="A113" s="252"/>
      <c r="B113" s="99" t="s">
        <v>125</v>
      </c>
      <c r="C113" s="75"/>
    </row>
    <row r="114" spans="1:3">
      <c r="A114" s="252"/>
      <c r="B114" s="14" t="s">
        <v>1309</v>
      </c>
      <c r="C114" s="75" t="s">
        <v>151</v>
      </c>
    </row>
    <row r="115" spans="1:3">
      <c r="A115" s="252"/>
      <c r="B115" s="14" t="s">
        <v>126</v>
      </c>
      <c r="C115" s="75" t="s">
        <v>150</v>
      </c>
    </row>
    <row r="116" spans="1:3">
      <c r="A116" s="252"/>
      <c r="B116" s="14" t="s">
        <v>127</v>
      </c>
      <c r="C116" s="75" t="s">
        <v>149</v>
      </c>
    </row>
    <row r="117" spans="1:3">
      <c r="A117" s="252"/>
      <c r="B117" s="99" t="s">
        <v>128</v>
      </c>
      <c r="C117" s="75"/>
    </row>
    <row r="118" spans="1:3">
      <c r="A118" s="252"/>
      <c r="B118" s="14" t="s">
        <v>129</v>
      </c>
      <c r="C118" s="75" t="s">
        <v>148</v>
      </c>
    </row>
    <row r="119" spans="1:3">
      <c r="A119" s="252"/>
      <c r="B119" s="14" t="s">
        <v>130</v>
      </c>
      <c r="C119" s="75" t="s">
        <v>147</v>
      </c>
    </row>
    <row r="120" spans="1:3">
      <c r="A120" s="252"/>
      <c r="B120" s="14" t="s">
        <v>131</v>
      </c>
      <c r="C120" s="75" t="s">
        <v>146</v>
      </c>
    </row>
    <row r="121" spans="1:3">
      <c r="A121" s="252"/>
      <c r="B121" s="14" t="s">
        <v>132</v>
      </c>
      <c r="C121" s="75" t="s">
        <v>145</v>
      </c>
    </row>
    <row r="122" spans="1:3">
      <c r="A122" s="252"/>
      <c r="B122" s="14" t="s">
        <v>133</v>
      </c>
      <c r="C122" s="75" t="s">
        <v>144</v>
      </c>
    </row>
    <row r="123" spans="1:3">
      <c r="A123" s="252"/>
      <c r="B123" s="14" t="s">
        <v>134</v>
      </c>
      <c r="C123" s="75" t="s">
        <v>143</v>
      </c>
    </row>
    <row r="124" spans="1:3">
      <c r="A124" s="252"/>
      <c r="B124" s="99" t="s">
        <v>135</v>
      </c>
      <c r="C124" s="75"/>
    </row>
    <row r="125" spans="1:3">
      <c r="A125" s="252"/>
      <c r="B125" s="14" t="s">
        <v>136</v>
      </c>
      <c r="C125" s="75" t="s">
        <v>142</v>
      </c>
    </row>
    <row r="126" spans="1:3">
      <c r="A126" s="259"/>
      <c r="B126" s="14" t="s">
        <v>137</v>
      </c>
      <c r="C126" s="75" t="s">
        <v>138</v>
      </c>
    </row>
    <row r="127" spans="1:3" ht="15.75" thickBot="1">
      <c r="A127" s="260"/>
      <c r="B127" s="79"/>
      <c r="C127" s="202"/>
    </row>
    <row r="128" spans="1:3">
      <c r="A128" s="287" t="s">
        <v>164</v>
      </c>
      <c r="B128" s="78" t="s">
        <v>163</v>
      </c>
      <c r="C128" s="74"/>
    </row>
    <row r="129" spans="1:3">
      <c r="A129" s="288"/>
      <c r="B129" s="14" t="s">
        <v>4</v>
      </c>
      <c r="C129" s="75"/>
    </row>
    <row r="130" spans="1:3">
      <c r="A130" s="288"/>
      <c r="B130" s="14"/>
      <c r="C130" s="75"/>
    </row>
    <row r="131" spans="1:3">
      <c r="A131" s="288"/>
      <c r="B131" s="248" t="s">
        <v>1322</v>
      </c>
      <c r="C131" s="75" t="s">
        <v>165</v>
      </c>
    </row>
    <row r="132" spans="1:3">
      <c r="A132" s="288"/>
      <c r="B132" s="14" t="s">
        <v>5</v>
      </c>
      <c r="C132" s="75" t="s">
        <v>166</v>
      </c>
    </row>
    <row r="133" spans="1:3" ht="15.75" thickBot="1">
      <c r="A133" s="293"/>
      <c r="B133" s="79"/>
      <c r="C133" s="80"/>
    </row>
    <row r="134" spans="1:3">
      <c r="A134" s="252" t="s">
        <v>168</v>
      </c>
      <c r="B134" s="78" t="s">
        <v>167</v>
      </c>
      <c r="C134" s="75"/>
    </row>
    <row r="135" spans="1:3">
      <c r="A135" s="252"/>
      <c r="B135" s="14" t="s">
        <v>1382</v>
      </c>
      <c r="C135" s="75"/>
    </row>
    <row r="136" spans="1:3">
      <c r="A136" s="252"/>
      <c r="B136" s="78"/>
      <c r="C136" s="75"/>
    </row>
    <row r="137" spans="1:3">
      <c r="A137" s="252"/>
      <c r="B137" s="99" t="s">
        <v>117</v>
      </c>
      <c r="C137" s="75"/>
    </row>
    <row r="138" spans="1:3">
      <c r="A138" s="252"/>
      <c r="B138" s="14" t="s">
        <v>118</v>
      </c>
      <c r="C138" s="75" t="s">
        <v>169</v>
      </c>
    </row>
    <row r="139" spans="1:3">
      <c r="A139" s="252"/>
      <c r="B139" s="14" t="s">
        <v>119</v>
      </c>
      <c r="C139" s="75" t="s">
        <v>170</v>
      </c>
    </row>
    <row r="140" spans="1:3">
      <c r="A140" s="252"/>
      <c r="B140" s="14" t="s">
        <v>120</v>
      </c>
      <c r="C140" s="75" t="s">
        <v>171</v>
      </c>
    </row>
    <row r="141" spans="1:3">
      <c r="A141" s="252"/>
      <c r="B141" s="14" t="s">
        <v>121</v>
      </c>
      <c r="C141" s="75" t="s">
        <v>172</v>
      </c>
    </row>
    <row r="142" spans="1:3">
      <c r="A142" s="252"/>
      <c r="B142" s="14" t="s">
        <v>122</v>
      </c>
      <c r="C142" s="75" t="s">
        <v>173</v>
      </c>
    </row>
    <row r="143" spans="1:3">
      <c r="A143" s="252"/>
      <c r="B143" s="14" t="s">
        <v>123</v>
      </c>
      <c r="C143" s="75" t="s">
        <v>174</v>
      </c>
    </row>
    <row r="144" spans="1:3">
      <c r="A144" s="252"/>
      <c r="B144" s="14" t="s">
        <v>124</v>
      </c>
      <c r="C144" s="75" t="s">
        <v>175</v>
      </c>
    </row>
    <row r="145" spans="1:3">
      <c r="A145" s="252"/>
      <c r="B145" s="99" t="s">
        <v>125</v>
      </c>
      <c r="C145" s="75"/>
    </row>
    <row r="146" spans="1:3">
      <c r="A146" s="252"/>
      <c r="B146" s="14" t="s">
        <v>1309</v>
      </c>
      <c r="C146" s="75" t="s">
        <v>176</v>
      </c>
    </row>
    <row r="147" spans="1:3">
      <c r="A147" s="252"/>
      <c r="B147" s="14" t="s">
        <v>126</v>
      </c>
      <c r="C147" s="75" t="s">
        <v>177</v>
      </c>
    </row>
    <row r="148" spans="1:3">
      <c r="A148" s="252"/>
      <c r="B148" s="14" t="s">
        <v>127</v>
      </c>
      <c r="C148" s="75" t="s">
        <v>178</v>
      </c>
    </row>
    <row r="149" spans="1:3">
      <c r="A149" s="252"/>
      <c r="B149" s="99" t="s">
        <v>128</v>
      </c>
      <c r="C149" s="75"/>
    </row>
    <row r="150" spans="1:3">
      <c r="A150" s="252"/>
      <c r="B150" s="14" t="s">
        <v>129</v>
      </c>
      <c r="C150" s="254" t="s">
        <v>1411</v>
      </c>
    </row>
    <row r="151" spans="1:3">
      <c r="A151" s="252"/>
      <c r="B151" s="14" t="s">
        <v>130</v>
      </c>
      <c r="C151" s="254" t="s">
        <v>1412</v>
      </c>
    </row>
    <row r="152" spans="1:3">
      <c r="A152" s="252"/>
      <c r="B152" s="14" t="s">
        <v>131</v>
      </c>
      <c r="C152" s="254" t="s">
        <v>1413</v>
      </c>
    </row>
    <row r="153" spans="1:3">
      <c r="A153" s="252"/>
      <c r="B153" s="14" t="s">
        <v>132</v>
      </c>
      <c r="C153" s="254" t="s">
        <v>1414</v>
      </c>
    </row>
    <row r="154" spans="1:3">
      <c r="A154" s="252"/>
      <c r="B154" s="14" t="s">
        <v>133</v>
      </c>
      <c r="C154" s="254" t="s">
        <v>1415</v>
      </c>
    </row>
    <row r="155" spans="1:3">
      <c r="A155" s="252"/>
      <c r="B155" s="14" t="s">
        <v>134</v>
      </c>
      <c r="C155" s="254" t="s">
        <v>1416</v>
      </c>
    </row>
    <row r="156" spans="1:3">
      <c r="A156" s="252"/>
      <c r="B156" s="14" t="s">
        <v>136</v>
      </c>
      <c r="C156" s="254" t="s">
        <v>1417</v>
      </c>
    </row>
    <row r="157" spans="1:3" ht="15.75" thickBot="1">
      <c r="A157" s="261"/>
      <c r="B157" s="14"/>
      <c r="C157" s="202"/>
    </row>
    <row r="158" spans="1:3">
      <c r="A158" s="253" t="s">
        <v>180</v>
      </c>
      <c r="B158" s="197" t="s">
        <v>179</v>
      </c>
      <c r="C158" s="74"/>
    </row>
    <row r="159" spans="1:3">
      <c r="A159" s="253" t="s">
        <v>182</v>
      </c>
      <c r="B159" s="95" t="s">
        <v>4</v>
      </c>
      <c r="C159" s="75"/>
    </row>
    <row r="160" spans="1:3" ht="15" customHeight="1">
      <c r="A160" s="253" t="s">
        <v>181</v>
      </c>
      <c r="B160" s="95"/>
      <c r="C160" s="75"/>
    </row>
    <row r="161" spans="1:3" ht="15" customHeight="1">
      <c r="A161" s="253"/>
      <c r="B161" s="249" t="s">
        <v>1323</v>
      </c>
      <c r="C161" s="75" t="s">
        <v>183</v>
      </c>
    </row>
    <row r="162" spans="1:3">
      <c r="A162" s="253"/>
      <c r="B162" s="249" t="s">
        <v>1324</v>
      </c>
      <c r="C162" s="75" t="s">
        <v>184</v>
      </c>
    </row>
    <row r="163" spans="1:3">
      <c r="A163" s="253"/>
      <c r="B163" s="95" t="s">
        <v>9</v>
      </c>
      <c r="C163" s="75" t="s">
        <v>185</v>
      </c>
    </row>
    <row r="164" spans="1:3" ht="15.75" thickBot="1">
      <c r="A164" s="262"/>
      <c r="B164" s="198"/>
      <c r="C164" s="80"/>
    </row>
    <row r="165" spans="1:3">
      <c r="A165" s="281" t="s">
        <v>190</v>
      </c>
      <c r="B165" s="197" t="s">
        <v>186</v>
      </c>
      <c r="C165" s="75"/>
    </row>
    <row r="166" spans="1:3">
      <c r="A166" s="282"/>
      <c r="B166" s="95" t="s">
        <v>187</v>
      </c>
      <c r="C166" s="75"/>
    </row>
    <row r="167" spans="1:3">
      <c r="A167" s="282"/>
      <c r="B167" s="95"/>
      <c r="C167" s="75"/>
    </row>
    <row r="168" spans="1:3">
      <c r="A168" s="282"/>
      <c r="B168" s="95" t="s">
        <v>6</v>
      </c>
      <c r="C168" s="75" t="s">
        <v>188</v>
      </c>
    </row>
    <row r="169" spans="1:3">
      <c r="A169" s="282"/>
      <c r="B169" s="95" t="s">
        <v>7</v>
      </c>
      <c r="C169" s="75" t="s">
        <v>189</v>
      </c>
    </row>
    <row r="170" spans="1:3">
      <c r="A170" s="282"/>
      <c r="B170" s="95" t="s">
        <v>8</v>
      </c>
      <c r="C170" s="75" t="s">
        <v>198</v>
      </c>
    </row>
    <row r="171" spans="1:3" ht="15.75" thickBot="1">
      <c r="A171" s="283"/>
      <c r="B171" s="198"/>
      <c r="C171" s="203"/>
    </row>
    <row r="172" spans="1:3">
      <c r="A172" s="287" t="s">
        <v>192</v>
      </c>
      <c r="B172" s="78" t="s">
        <v>191</v>
      </c>
      <c r="C172" s="75"/>
    </row>
    <row r="173" spans="1:3">
      <c r="A173" s="288"/>
      <c r="B173" s="14" t="s">
        <v>193</v>
      </c>
      <c r="C173" s="75"/>
    </row>
    <row r="174" spans="1:3">
      <c r="A174" s="288"/>
      <c r="B174" s="14"/>
      <c r="C174" s="75"/>
    </row>
    <row r="175" spans="1:3">
      <c r="A175" s="288"/>
      <c r="B175" s="14" t="s">
        <v>6</v>
      </c>
      <c r="C175" s="75" t="s">
        <v>188</v>
      </c>
    </row>
    <row r="176" spans="1:3">
      <c r="A176" s="288"/>
      <c r="B176" s="14" t="s">
        <v>7</v>
      </c>
      <c r="C176" s="254" t="s">
        <v>194</v>
      </c>
    </row>
    <row r="177" spans="1:3">
      <c r="A177" s="288"/>
      <c r="B177" s="14" t="s">
        <v>8</v>
      </c>
      <c r="C177" s="75" t="s">
        <v>94</v>
      </c>
    </row>
    <row r="178" spans="1:3" ht="15.75" thickBot="1">
      <c r="A178" s="293"/>
      <c r="B178" s="79"/>
      <c r="C178" s="203"/>
    </row>
    <row r="179" spans="1:3">
      <c r="A179" s="287" t="s">
        <v>197</v>
      </c>
      <c r="B179" s="78" t="s">
        <v>195</v>
      </c>
      <c r="C179" s="75"/>
    </row>
    <row r="180" spans="1:3">
      <c r="A180" s="288"/>
      <c r="B180" s="14" t="s">
        <v>196</v>
      </c>
      <c r="C180" s="75"/>
    </row>
    <row r="181" spans="1:3">
      <c r="A181" s="288"/>
      <c r="B181" s="14"/>
      <c r="C181" s="75"/>
    </row>
    <row r="182" spans="1:3">
      <c r="A182" s="288"/>
      <c r="B182" s="14" t="s">
        <v>6</v>
      </c>
      <c r="C182" s="75" t="s">
        <v>188</v>
      </c>
    </row>
    <row r="183" spans="1:3">
      <c r="A183" s="288"/>
      <c r="B183" s="14" t="s">
        <v>7</v>
      </c>
      <c r="C183" s="75" t="s">
        <v>61</v>
      </c>
    </row>
    <row r="184" spans="1:3">
      <c r="A184" s="288"/>
      <c r="B184" s="14" t="s">
        <v>8</v>
      </c>
      <c r="C184" s="75" t="s">
        <v>199</v>
      </c>
    </row>
    <row r="185" spans="1:3" ht="15.75" thickBot="1">
      <c r="A185" s="293"/>
      <c r="B185" s="79"/>
      <c r="C185" s="203"/>
    </row>
    <row r="186" spans="1:3">
      <c r="A186" s="287" t="s">
        <v>203</v>
      </c>
      <c r="B186" s="78" t="s">
        <v>200</v>
      </c>
      <c r="C186" s="75"/>
    </row>
    <row r="187" spans="1:3">
      <c r="A187" s="288"/>
      <c r="B187" s="14" t="s">
        <v>201</v>
      </c>
      <c r="C187" s="75"/>
    </row>
    <row r="188" spans="1:3">
      <c r="A188" s="288"/>
      <c r="B188" s="14"/>
      <c r="C188" s="75"/>
    </row>
    <row r="189" spans="1:3">
      <c r="A189" s="288"/>
      <c r="B189" s="14" t="s">
        <v>6</v>
      </c>
      <c r="C189" s="75" t="s">
        <v>188</v>
      </c>
    </row>
    <row r="190" spans="1:3">
      <c r="A190" s="288"/>
      <c r="B190" s="14" t="s">
        <v>7</v>
      </c>
      <c r="C190" s="75" t="s">
        <v>61</v>
      </c>
    </row>
    <row r="191" spans="1:3">
      <c r="A191" s="288"/>
      <c r="B191" s="14" t="s">
        <v>8</v>
      </c>
      <c r="C191" s="75" t="s">
        <v>199</v>
      </c>
    </row>
    <row r="192" spans="1:3" ht="15.75" thickBot="1">
      <c r="A192" s="293"/>
      <c r="B192" s="14"/>
      <c r="C192" s="203"/>
    </row>
    <row r="193" spans="1:3">
      <c r="A193" s="253" t="s">
        <v>204</v>
      </c>
      <c r="B193" s="197" t="s">
        <v>202</v>
      </c>
      <c r="C193" s="75"/>
    </row>
    <row r="194" spans="1:3">
      <c r="A194" s="253" t="s">
        <v>205</v>
      </c>
      <c r="B194" s="95" t="s">
        <v>209</v>
      </c>
      <c r="C194" s="75"/>
    </row>
    <row r="195" spans="1:3">
      <c r="A195" s="253" t="s">
        <v>206</v>
      </c>
      <c r="B195" s="199"/>
      <c r="C195" s="75"/>
    </row>
    <row r="196" spans="1:3">
      <c r="A196" s="253" t="s">
        <v>207</v>
      </c>
      <c r="B196" s="241" t="s">
        <v>117</v>
      </c>
      <c r="C196" s="75"/>
    </row>
    <row r="197" spans="1:3">
      <c r="A197" s="253" t="s">
        <v>208</v>
      </c>
      <c r="B197" s="95" t="s">
        <v>217</v>
      </c>
      <c r="C197" s="75" t="s">
        <v>218</v>
      </c>
    </row>
    <row r="198" spans="1:3">
      <c r="A198" s="253"/>
      <c r="B198" s="95" t="s">
        <v>219</v>
      </c>
      <c r="C198" s="75" t="s">
        <v>210</v>
      </c>
    </row>
    <row r="199" spans="1:3">
      <c r="A199" s="253"/>
      <c r="B199" s="95" t="s">
        <v>220</v>
      </c>
      <c r="C199" s="75" t="s">
        <v>211</v>
      </c>
    </row>
    <row r="200" spans="1:3">
      <c r="A200" s="253"/>
      <c r="B200" s="95" t="s">
        <v>120</v>
      </c>
      <c r="C200" s="75" t="s">
        <v>212</v>
      </c>
    </row>
    <row r="201" spans="1:3">
      <c r="A201" s="253"/>
      <c r="B201" s="95" t="s">
        <v>221</v>
      </c>
      <c r="C201" s="75" t="s">
        <v>213</v>
      </c>
    </row>
    <row r="202" spans="1:3">
      <c r="A202" s="253"/>
      <c r="B202" s="95" t="s">
        <v>222</v>
      </c>
      <c r="C202" s="75" t="s">
        <v>214</v>
      </c>
    </row>
    <row r="203" spans="1:3">
      <c r="A203" s="253"/>
      <c r="B203" s="241" t="s">
        <v>125</v>
      </c>
      <c r="C203" s="75"/>
    </row>
    <row r="204" spans="1:3">
      <c r="A204" s="253"/>
      <c r="B204" s="95" t="s">
        <v>1310</v>
      </c>
      <c r="C204" s="75" t="s">
        <v>215</v>
      </c>
    </row>
    <row r="205" spans="1:3">
      <c r="A205" s="253"/>
      <c r="B205" s="95" t="s">
        <v>225</v>
      </c>
      <c r="C205" s="75" t="s">
        <v>216</v>
      </c>
    </row>
    <row r="206" spans="1:3">
      <c r="A206" s="253"/>
      <c r="B206" s="241" t="s">
        <v>227</v>
      </c>
      <c r="C206" s="75"/>
    </row>
    <row r="207" spans="1:3">
      <c r="A207" s="253"/>
      <c r="B207" s="95" t="s">
        <v>226</v>
      </c>
      <c r="C207" s="75" t="s">
        <v>223</v>
      </c>
    </row>
    <row r="208" spans="1:3">
      <c r="A208" s="253"/>
      <c r="B208" s="241" t="s">
        <v>228</v>
      </c>
      <c r="C208" s="75"/>
    </row>
    <row r="209" spans="1:3">
      <c r="A209" s="253"/>
      <c r="B209" s="95" t="s">
        <v>245</v>
      </c>
      <c r="C209" s="75" t="s">
        <v>224</v>
      </c>
    </row>
    <row r="210" spans="1:3" ht="15.75" thickBot="1">
      <c r="A210" s="263"/>
      <c r="B210" s="198"/>
      <c r="C210" s="202"/>
    </row>
    <row r="211" spans="1:3">
      <c r="A211" s="284" t="s">
        <v>202</v>
      </c>
      <c r="B211" s="197" t="s">
        <v>229</v>
      </c>
      <c r="C211" s="74"/>
    </row>
    <row r="212" spans="1:3">
      <c r="A212" s="285"/>
      <c r="B212" s="95" t="s">
        <v>4</v>
      </c>
      <c r="C212" s="75"/>
    </row>
    <row r="213" spans="1:3">
      <c r="A213" s="285"/>
      <c r="B213" s="95"/>
      <c r="C213" s="75"/>
    </row>
    <row r="214" spans="1:3">
      <c r="A214" s="285"/>
      <c r="B214" s="249" t="s">
        <v>1325</v>
      </c>
      <c r="C214" s="75" t="s">
        <v>183</v>
      </c>
    </row>
    <row r="215" spans="1:3">
      <c r="A215" s="285"/>
      <c r="B215" s="249" t="s">
        <v>1326</v>
      </c>
      <c r="C215" s="75" t="s">
        <v>230</v>
      </c>
    </row>
    <row r="216" spans="1:3">
      <c r="A216" s="285"/>
      <c r="B216" s="95" t="s">
        <v>9</v>
      </c>
      <c r="C216" s="75" t="s">
        <v>231</v>
      </c>
    </row>
    <row r="217" spans="1:3" ht="15.75" thickBot="1">
      <c r="A217" s="286"/>
      <c r="B217" s="198"/>
      <c r="C217" s="80"/>
    </row>
    <row r="218" spans="1:3">
      <c r="A218" s="284" t="s">
        <v>233</v>
      </c>
      <c r="B218" s="243" t="s">
        <v>232</v>
      </c>
      <c r="C218" s="240"/>
    </row>
    <row r="219" spans="1:3">
      <c r="A219" s="285"/>
      <c r="B219" s="244" t="s">
        <v>1383</v>
      </c>
      <c r="C219" s="240"/>
    </row>
    <row r="220" spans="1:3">
      <c r="A220" s="285"/>
      <c r="B220" s="245"/>
      <c r="C220" s="240"/>
    </row>
    <row r="221" spans="1:3">
      <c r="A221" s="285"/>
      <c r="B221" s="246" t="s">
        <v>117</v>
      </c>
      <c r="C221" s="240"/>
    </row>
    <row r="222" spans="1:3">
      <c r="A222" s="285"/>
      <c r="B222" s="244" t="s">
        <v>217</v>
      </c>
      <c r="C222" s="240" t="s">
        <v>234</v>
      </c>
    </row>
    <row r="223" spans="1:3">
      <c r="A223" s="285"/>
      <c r="B223" s="244" t="s">
        <v>219</v>
      </c>
      <c r="C223" s="240" t="s">
        <v>235</v>
      </c>
    </row>
    <row r="224" spans="1:3">
      <c r="A224" s="285"/>
      <c r="B224" s="244" t="s">
        <v>244</v>
      </c>
      <c r="C224" s="240" t="s">
        <v>236</v>
      </c>
    </row>
    <row r="225" spans="1:3">
      <c r="A225" s="285"/>
      <c r="B225" s="244" t="s">
        <v>120</v>
      </c>
      <c r="C225" s="240" t="s">
        <v>237</v>
      </c>
    </row>
    <row r="226" spans="1:3">
      <c r="A226" s="285"/>
      <c r="B226" s="244" t="s">
        <v>221</v>
      </c>
      <c r="C226" s="240" t="s">
        <v>238</v>
      </c>
    </row>
    <row r="227" spans="1:3">
      <c r="A227" s="285"/>
      <c r="B227" s="244" t="s">
        <v>222</v>
      </c>
      <c r="C227" s="240" t="s">
        <v>239</v>
      </c>
    </row>
    <row r="228" spans="1:3">
      <c r="A228" s="285"/>
      <c r="B228" s="246" t="s">
        <v>125</v>
      </c>
      <c r="C228" s="240"/>
    </row>
    <row r="229" spans="1:3">
      <c r="A229" s="285"/>
      <c r="B229" s="244" t="s">
        <v>1310</v>
      </c>
      <c r="C229" s="240" t="s">
        <v>240</v>
      </c>
    </row>
    <row r="230" spans="1:3">
      <c r="A230" s="285"/>
      <c r="B230" s="244" t="s">
        <v>225</v>
      </c>
      <c r="C230" s="240" t="s">
        <v>241</v>
      </c>
    </row>
    <row r="231" spans="1:3">
      <c r="A231" s="285"/>
      <c r="B231" s="246" t="s">
        <v>227</v>
      </c>
      <c r="C231" s="240"/>
    </row>
    <row r="232" spans="1:3">
      <c r="A232" s="285"/>
      <c r="B232" s="244" t="s">
        <v>226</v>
      </c>
      <c r="C232" s="240" t="s">
        <v>242</v>
      </c>
    </row>
    <row r="233" spans="1:3">
      <c r="A233" s="285"/>
      <c r="B233" s="246" t="s">
        <v>228</v>
      </c>
      <c r="C233" s="240"/>
    </row>
    <row r="234" spans="1:3">
      <c r="A234" s="285"/>
      <c r="B234" s="244" t="s">
        <v>245</v>
      </c>
      <c r="C234" s="240" t="s">
        <v>243</v>
      </c>
    </row>
    <row r="235" spans="1:3" ht="15.75" thickBot="1">
      <c r="A235" s="286"/>
      <c r="B235" s="247"/>
      <c r="C235" s="207"/>
    </row>
    <row r="236" spans="1:3">
      <c r="A236" s="284" t="s">
        <v>246</v>
      </c>
      <c r="B236" s="197" t="s">
        <v>247</v>
      </c>
      <c r="C236" s="75"/>
    </row>
    <row r="237" spans="1:3">
      <c r="A237" s="285"/>
      <c r="B237" s="95" t="s">
        <v>4</v>
      </c>
      <c r="C237" s="75"/>
    </row>
    <row r="238" spans="1:3">
      <c r="A238" s="285"/>
      <c r="B238" s="95"/>
      <c r="C238" s="75"/>
    </row>
    <row r="239" spans="1:3">
      <c r="A239" s="285"/>
      <c r="B239" s="249" t="s">
        <v>1327</v>
      </c>
      <c r="C239" s="75" t="s">
        <v>183</v>
      </c>
    </row>
    <row r="240" spans="1:3">
      <c r="A240" s="285"/>
      <c r="B240" s="95" t="s">
        <v>5</v>
      </c>
      <c r="C240" s="75" t="s">
        <v>230</v>
      </c>
    </row>
    <row r="241" spans="1:3" ht="15.75" thickBot="1">
      <c r="A241" s="286"/>
      <c r="B241" s="198"/>
      <c r="C241" s="203"/>
    </row>
    <row r="242" spans="1:3">
      <c r="A242" s="86" t="s">
        <v>263</v>
      </c>
      <c r="B242" s="197" t="s">
        <v>248</v>
      </c>
      <c r="C242" s="75"/>
    </row>
    <row r="243" spans="1:3">
      <c r="A243" s="87" t="s">
        <v>264</v>
      </c>
      <c r="B243" s="95" t="s">
        <v>1384</v>
      </c>
      <c r="C243" s="75"/>
    </row>
    <row r="244" spans="1:3">
      <c r="A244" s="87" t="s">
        <v>265</v>
      </c>
      <c r="B244" s="199"/>
      <c r="C244" s="75"/>
    </row>
    <row r="245" spans="1:3">
      <c r="A245" s="87" t="s">
        <v>266</v>
      </c>
      <c r="B245" s="95" t="s">
        <v>1317</v>
      </c>
      <c r="C245" s="75" t="s">
        <v>256</v>
      </c>
    </row>
    <row r="246" spans="1:3">
      <c r="A246" s="87" t="s">
        <v>267</v>
      </c>
      <c r="B246" s="95" t="s">
        <v>255</v>
      </c>
      <c r="C246" s="75" t="s">
        <v>230</v>
      </c>
    </row>
    <row r="247" spans="1:3">
      <c r="A247" s="87"/>
      <c r="B247" s="95" t="s">
        <v>254</v>
      </c>
      <c r="C247" s="75" t="s">
        <v>257</v>
      </c>
    </row>
    <row r="248" spans="1:3">
      <c r="A248" s="87"/>
      <c r="B248" s="95" t="s">
        <v>253</v>
      </c>
      <c r="C248" s="75" t="s">
        <v>258</v>
      </c>
    </row>
    <row r="249" spans="1:3">
      <c r="A249" s="87"/>
      <c r="B249" s="95" t="s">
        <v>252</v>
      </c>
      <c r="C249" s="75" t="s">
        <v>259</v>
      </c>
    </row>
    <row r="250" spans="1:3">
      <c r="A250" s="87"/>
      <c r="B250" s="95" t="s">
        <v>251</v>
      </c>
      <c r="C250" s="75" t="s">
        <v>260</v>
      </c>
    </row>
    <row r="251" spans="1:3">
      <c r="A251" s="87"/>
      <c r="B251" s="95" t="s">
        <v>250</v>
      </c>
      <c r="C251" s="75" t="s">
        <v>261</v>
      </c>
    </row>
    <row r="252" spans="1:3">
      <c r="A252" s="87"/>
      <c r="B252" s="95" t="s">
        <v>249</v>
      </c>
      <c r="C252" s="75" t="s">
        <v>262</v>
      </c>
    </row>
    <row r="253" spans="1:3" ht="15.75" thickBot="1">
      <c r="A253" s="88"/>
      <c r="B253" s="198"/>
      <c r="C253" s="203"/>
    </row>
    <row r="254" spans="1:3" ht="15" customHeight="1">
      <c r="A254" s="86" t="s">
        <v>271</v>
      </c>
      <c r="B254" s="197" t="s">
        <v>268</v>
      </c>
      <c r="C254" s="75"/>
    </row>
    <row r="255" spans="1:3">
      <c r="A255" s="87" t="s">
        <v>272</v>
      </c>
      <c r="B255" s="95" t="s">
        <v>4</v>
      </c>
      <c r="C255" s="75"/>
    </row>
    <row r="256" spans="1:3">
      <c r="A256" s="87" t="s">
        <v>248</v>
      </c>
      <c r="B256" s="95"/>
      <c r="C256" s="75"/>
    </row>
    <row r="257" spans="1:3">
      <c r="A257" s="87"/>
      <c r="B257" s="249" t="s">
        <v>1328</v>
      </c>
      <c r="C257" s="75" t="s">
        <v>269</v>
      </c>
    </row>
    <row r="258" spans="1:3">
      <c r="A258" s="87"/>
      <c r="B258" s="95" t="s">
        <v>5</v>
      </c>
      <c r="C258" s="75" t="s">
        <v>270</v>
      </c>
    </row>
    <row r="259" spans="1:3" ht="15.75" thickBot="1">
      <c r="A259" s="88"/>
      <c r="B259" s="198"/>
      <c r="C259" s="203"/>
    </row>
    <row r="260" spans="1:3">
      <c r="A260" s="86" t="s">
        <v>275</v>
      </c>
      <c r="B260" s="197" t="s">
        <v>273</v>
      </c>
      <c r="C260" s="75"/>
    </row>
    <row r="261" spans="1:3">
      <c r="A261" s="87" t="s">
        <v>276</v>
      </c>
      <c r="B261" s="95" t="s">
        <v>274</v>
      </c>
      <c r="C261" s="75"/>
    </row>
    <row r="262" spans="1:3">
      <c r="A262" s="87" t="s">
        <v>277</v>
      </c>
      <c r="B262" s="199"/>
      <c r="C262" s="75"/>
    </row>
    <row r="263" spans="1:3">
      <c r="A263" s="87" t="s">
        <v>278</v>
      </c>
      <c r="B263" s="95" t="s">
        <v>285</v>
      </c>
      <c r="C263" s="75" t="s">
        <v>289</v>
      </c>
    </row>
    <row r="264" spans="1:3">
      <c r="A264" s="87" t="s">
        <v>279</v>
      </c>
      <c r="B264" s="95" t="s">
        <v>286</v>
      </c>
      <c r="C264" s="75" t="s">
        <v>290</v>
      </c>
    </row>
    <row r="265" spans="1:3">
      <c r="A265" s="87" t="s">
        <v>280</v>
      </c>
      <c r="B265" s="95" t="s">
        <v>287</v>
      </c>
      <c r="C265" s="75" t="s">
        <v>291</v>
      </c>
    </row>
    <row r="266" spans="1:3">
      <c r="A266" s="87" t="s">
        <v>281</v>
      </c>
      <c r="B266" s="95" t="s">
        <v>288</v>
      </c>
      <c r="C266" s="75" t="s">
        <v>292</v>
      </c>
    </row>
    <row r="267" spans="1:3">
      <c r="A267" s="87" t="s">
        <v>282</v>
      </c>
      <c r="B267" s="95"/>
      <c r="C267" s="75"/>
    </row>
    <row r="268" spans="1:3">
      <c r="A268" s="87" t="s">
        <v>283</v>
      </c>
      <c r="B268" s="95"/>
      <c r="C268" s="75"/>
    </row>
    <row r="269" spans="1:3">
      <c r="A269" s="87" t="s">
        <v>284</v>
      </c>
      <c r="B269" s="95"/>
      <c r="C269" s="75"/>
    </row>
    <row r="270" spans="1:3" ht="15.75" thickBot="1">
      <c r="A270" s="88"/>
      <c r="B270" s="198"/>
      <c r="C270" s="203"/>
    </row>
    <row r="271" spans="1:3">
      <c r="A271" s="294" t="s">
        <v>297</v>
      </c>
      <c r="B271" s="197" t="s">
        <v>293</v>
      </c>
      <c r="C271" s="75"/>
    </row>
    <row r="272" spans="1:3">
      <c r="A272" s="295"/>
      <c r="B272" s="242" t="s">
        <v>1385</v>
      </c>
      <c r="C272" s="75" t="s">
        <v>296</v>
      </c>
    </row>
    <row r="273" spans="1:3">
      <c r="A273" s="295"/>
      <c r="B273" s="199"/>
      <c r="C273" s="75"/>
    </row>
    <row r="274" spans="1:3">
      <c r="A274" s="295"/>
      <c r="B274" s="95" t="s">
        <v>317</v>
      </c>
      <c r="C274" s="75"/>
    </row>
    <row r="275" spans="1:3" ht="15.75" thickBot="1">
      <c r="A275" s="296"/>
      <c r="B275" s="198"/>
      <c r="C275" s="203"/>
    </row>
    <row r="276" spans="1:3">
      <c r="A276" s="294" t="s">
        <v>299</v>
      </c>
      <c r="B276" s="197" t="s">
        <v>298</v>
      </c>
      <c r="C276" s="75"/>
    </row>
    <row r="277" spans="1:3">
      <c r="A277" s="295"/>
      <c r="B277" s="242" t="s">
        <v>295</v>
      </c>
      <c r="C277" s="75" t="s">
        <v>296</v>
      </c>
    </row>
    <row r="278" spans="1:3">
      <c r="A278" s="295"/>
      <c r="B278" s="199"/>
      <c r="C278" s="75"/>
    </row>
    <row r="279" spans="1:3">
      <c r="A279" s="295"/>
      <c r="B279" s="95" t="s">
        <v>294</v>
      </c>
      <c r="C279" s="75"/>
    </row>
    <row r="280" spans="1:3" ht="15.75" thickBot="1">
      <c r="A280" s="296"/>
      <c r="B280" s="198"/>
      <c r="C280" s="203"/>
    </row>
    <row r="281" spans="1:3">
      <c r="A281" s="86" t="s">
        <v>300</v>
      </c>
      <c r="B281" s="197" t="s">
        <v>296</v>
      </c>
      <c r="C281" s="75"/>
    </row>
    <row r="282" spans="1:3">
      <c r="A282" s="87" t="s">
        <v>293</v>
      </c>
      <c r="B282" s="95" t="s">
        <v>274</v>
      </c>
      <c r="C282" s="75"/>
    </row>
    <row r="283" spans="1:3">
      <c r="A283" s="87" t="s">
        <v>298</v>
      </c>
      <c r="B283" s="199"/>
      <c r="C283" s="75"/>
    </row>
    <row r="284" spans="1:3">
      <c r="A284" s="87"/>
      <c r="B284" s="249" t="s">
        <v>1352</v>
      </c>
      <c r="C284" s="75" t="s">
        <v>302</v>
      </c>
    </row>
    <row r="285" spans="1:3">
      <c r="A285" s="87"/>
      <c r="B285" s="95" t="s">
        <v>1340</v>
      </c>
      <c r="C285" s="75" t="s">
        <v>303</v>
      </c>
    </row>
    <row r="286" spans="1:3">
      <c r="A286" s="87"/>
      <c r="B286" s="95" t="s">
        <v>1341</v>
      </c>
      <c r="C286" s="75" t="s">
        <v>304</v>
      </c>
    </row>
    <row r="287" spans="1:3">
      <c r="A287" s="87"/>
      <c r="B287" s="95" t="s">
        <v>1344</v>
      </c>
      <c r="C287" s="75" t="s">
        <v>305</v>
      </c>
    </row>
    <row r="288" spans="1:3">
      <c r="A288" s="87"/>
      <c r="B288" s="95" t="s">
        <v>301</v>
      </c>
      <c r="C288" s="75" t="s">
        <v>306</v>
      </c>
    </row>
    <row r="289" spans="1:3" ht="15.75" thickBot="1">
      <c r="A289" s="88"/>
      <c r="B289" s="198"/>
      <c r="C289" s="80"/>
    </row>
    <row r="290" spans="1:3">
      <c r="A290" s="40"/>
      <c r="B290" s="14"/>
      <c r="C290" s="41"/>
    </row>
    <row r="291" spans="1:3">
      <c r="A291" s="40"/>
      <c r="B291" s="14"/>
      <c r="C291" s="41"/>
    </row>
    <row r="292" spans="1:3">
      <c r="A292" s="44" t="str">
        <f ca="1">"© Commonwealth of Australia "&amp;YEAR(TODAY())</f>
        <v>© Commonwealth of Australia 2022</v>
      </c>
      <c r="B292" s="14"/>
      <c r="C292" s="41"/>
    </row>
    <row r="293" spans="1:3">
      <c r="A293" s="40"/>
      <c r="B293" s="14"/>
      <c r="C293" s="41"/>
    </row>
    <row r="294" spans="1:3">
      <c r="A294" s="40"/>
      <c r="B294" s="14"/>
      <c r="C294" s="41"/>
    </row>
  </sheetData>
  <customSheetViews>
    <customSheetView guid="{1CCFB711-7DD5-4ACB-B886-A19DBF20DCC9}">
      <pane ySplit="4" topLeftCell="A236" activePane="bottomLeft" state="frozen"/>
      <selection pane="bottomLeft" activeCell="B266" sqref="B265:B266"/>
      <pageMargins left="0.7" right="0.7" top="0.75" bottom="0.75" header="0.3" footer="0.3"/>
      <pageSetup paperSize="9" orientation="portrait" r:id="rId1"/>
    </customSheetView>
  </customSheetViews>
  <mergeCells count="18">
    <mergeCell ref="A276:A280"/>
    <mergeCell ref="A218:A235"/>
    <mergeCell ref="A236:A241"/>
    <mergeCell ref="A271:A275"/>
    <mergeCell ref="A91:A97"/>
    <mergeCell ref="A77:A83"/>
    <mergeCell ref="A8:C8"/>
    <mergeCell ref="A165:A171"/>
    <mergeCell ref="A211:A217"/>
    <mergeCell ref="A19:A32"/>
    <mergeCell ref="A33:A41"/>
    <mergeCell ref="A50:A55"/>
    <mergeCell ref="A56:A63"/>
    <mergeCell ref="A64:A69"/>
    <mergeCell ref="A128:A133"/>
    <mergeCell ref="A172:A178"/>
    <mergeCell ref="A179:A185"/>
    <mergeCell ref="A186:A192"/>
  </mergeCells>
  <hyperlinks>
    <hyperlink ref="A292" r:id="rId2" display="© Commonwealth of Australia 2014" xr:uid="{75F6A50E-A333-4CE3-A443-88DD24F7E1F2}"/>
  </hyperlinks>
  <pageMargins left="0.7" right="0.7" top="0.75" bottom="0.75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87A6B-8F2A-4785-B581-C71AA52E1516}">
  <sheetPr codeName="Sheet2"/>
  <dimension ref="A1:M302"/>
  <sheetViews>
    <sheetView workbookViewId="0">
      <pane ySplit="4" topLeftCell="A5" activePane="bottomLeft" state="frozen"/>
      <selection pane="bottomLeft" activeCell="A4" sqref="A4"/>
    </sheetView>
  </sheetViews>
  <sheetFormatPr defaultRowHeight="15"/>
  <cols>
    <col min="1" max="1" width="22" style="25" customWidth="1"/>
    <col min="2" max="2" width="114.28515625" customWidth="1"/>
    <col min="3" max="3" width="21.85546875" customWidth="1"/>
    <col min="4" max="4" width="36.5703125" customWidth="1"/>
  </cols>
  <sheetData>
    <row r="1" spans="1:13" ht="67.5" customHeight="1">
      <c r="A1" s="27" t="s">
        <v>13</v>
      </c>
      <c r="B1" s="27"/>
      <c r="C1" s="28"/>
      <c r="D1" s="28"/>
      <c r="E1" s="29"/>
      <c r="F1" s="30"/>
      <c r="G1" s="30"/>
      <c r="H1" s="30"/>
      <c r="I1" s="30"/>
      <c r="J1" s="30"/>
      <c r="K1" s="30"/>
      <c r="L1" s="30"/>
      <c r="M1" s="30"/>
    </row>
    <row r="2" spans="1:13" ht="15.75">
      <c r="A2" s="31" t="str">
        <f>Contents!A2</f>
        <v>6226.0 Participation, Job Search and Mobility, Australia, 2022</v>
      </c>
      <c r="B2" s="32"/>
      <c r="C2" s="33"/>
      <c r="D2" s="34"/>
      <c r="E2" s="35"/>
    </row>
    <row r="3" spans="1:13" ht="15.75">
      <c r="A3" s="36" t="s">
        <v>14</v>
      </c>
      <c r="B3" s="37"/>
      <c r="C3" s="37"/>
      <c r="D3" s="37"/>
      <c r="E3" s="37"/>
    </row>
    <row r="4" spans="1:13">
      <c r="A4" s="38" t="str">
        <f>Contents!A4</f>
        <v>Released at 11:30 am (Canberra time) Tue 24 May 2022</v>
      </c>
      <c r="B4" s="39"/>
      <c r="C4" s="39"/>
      <c r="D4" s="39"/>
      <c r="E4" s="37"/>
    </row>
    <row r="5" spans="1:13">
      <c r="A5" s="18"/>
    </row>
    <row r="6" spans="1:13" ht="25.5">
      <c r="A6" s="16" t="s">
        <v>308</v>
      </c>
    </row>
    <row r="7" spans="1:13" ht="15.75" thickBot="1">
      <c r="A7" s="23"/>
    </row>
    <row r="8" spans="1:13" ht="15.75" thickBot="1">
      <c r="A8" s="278" t="s">
        <v>0</v>
      </c>
      <c r="B8" s="279"/>
      <c r="C8" s="280"/>
    </row>
    <row r="9" spans="1:13" ht="15.75" thickBot="1">
      <c r="A9" s="19" t="s">
        <v>1</v>
      </c>
      <c r="B9" s="1" t="s">
        <v>2</v>
      </c>
      <c r="C9" s="96" t="s">
        <v>3</v>
      </c>
    </row>
    <row r="10" spans="1:13">
      <c r="A10" s="275" t="s">
        <v>309</v>
      </c>
      <c r="B10" s="78" t="s">
        <v>310</v>
      </c>
      <c r="C10" s="74"/>
    </row>
    <row r="11" spans="1:13">
      <c r="A11" s="276"/>
      <c r="B11" s="14" t="s">
        <v>312</v>
      </c>
      <c r="C11" s="75"/>
    </row>
    <row r="12" spans="1:13">
      <c r="A12" s="276"/>
      <c r="B12" s="14"/>
      <c r="C12" s="75"/>
    </row>
    <row r="13" spans="1:13">
      <c r="A13" s="276"/>
      <c r="B13" s="95" t="s">
        <v>313</v>
      </c>
      <c r="C13" s="75" t="s">
        <v>318</v>
      </c>
    </row>
    <row r="14" spans="1:13">
      <c r="A14" s="276"/>
      <c r="B14" s="95" t="s">
        <v>314</v>
      </c>
      <c r="C14" s="75" t="s">
        <v>303</v>
      </c>
    </row>
    <row r="15" spans="1:13" ht="15.75" thickBot="1">
      <c r="A15" s="277"/>
      <c r="B15" s="14"/>
      <c r="C15" s="76"/>
    </row>
    <row r="16" spans="1:13">
      <c r="A16" s="300" t="s">
        <v>320</v>
      </c>
      <c r="B16" s="197" t="s">
        <v>316</v>
      </c>
      <c r="C16" s="75"/>
    </row>
    <row r="17" spans="1:3">
      <c r="A17" s="301"/>
      <c r="B17" s="95" t="s">
        <v>311</v>
      </c>
      <c r="C17" s="75"/>
    </row>
    <row r="18" spans="1:3">
      <c r="A18" s="301"/>
      <c r="B18" s="95"/>
      <c r="C18" s="75"/>
    </row>
    <row r="19" spans="1:3">
      <c r="A19" s="301"/>
      <c r="B19" s="95" t="s">
        <v>317</v>
      </c>
      <c r="C19" s="75" t="s">
        <v>319</v>
      </c>
    </row>
    <row r="20" spans="1:3" ht="15.75" thickBot="1">
      <c r="A20" s="301"/>
      <c r="B20" s="198"/>
      <c r="C20" s="75"/>
    </row>
    <row r="21" spans="1:3">
      <c r="A21" s="103" t="s">
        <v>322</v>
      </c>
      <c r="B21" s="78" t="s">
        <v>319</v>
      </c>
      <c r="C21" s="74"/>
    </row>
    <row r="22" spans="1:3">
      <c r="A22" s="104" t="s">
        <v>316</v>
      </c>
      <c r="B22" s="98" t="s">
        <v>321</v>
      </c>
      <c r="C22" s="75"/>
    </row>
    <row r="23" spans="1:3">
      <c r="A23" s="104"/>
      <c r="B23" s="98" t="s">
        <v>323</v>
      </c>
      <c r="C23" s="75"/>
    </row>
    <row r="24" spans="1:3">
      <c r="A24" s="104"/>
      <c r="B24" s="98"/>
      <c r="C24" s="75"/>
    </row>
    <row r="25" spans="1:3">
      <c r="A25" s="104"/>
      <c r="B25" s="95" t="s">
        <v>313</v>
      </c>
      <c r="C25" s="75" t="s">
        <v>315</v>
      </c>
    </row>
    <row r="26" spans="1:3">
      <c r="A26" s="104"/>
      <c r="B26" s="95" t="s">
        <v>448</v>
      </c>
      <c r="C26" s="75" t="s">
        <v>561</v>
      </c>
    </row>
    <row r="27" spans="1:3" ht="15.75" thickBot="1">
      <c r="A27" s="105"/>
      <c r="B27" s="79"/>
      <c r="C27" s="76"/>
    </row>
    <row r="28" spans="1:3">
      <c r="A28" s="276" t="s">
        <v>319</v>
      </c>
      <c r="B28" s="78" t="s">
        <v>324</v>
      </c>
      <c r="C28" s="74"/>
    </row>
    <row r="29" spans="1:3">
      <c r="A29" s="276"/>
      <c r="B29" s="98" t="s">
        <v>321</v>
      </c>
      <c r="C29" s="75"/>
    </row>
    <row r="30" spans="1:3">
      <c r="A30" s="276"/>
      <c r="B30" s="14" t="s">
        <v>327</v>
      </c>
      <c r="C30" s="75"/>
    </row>
    <row r="31" spans="1:3">
      <c r="A31" s="276"/>
      <c r="B31" s="14"/>
      <c r="C31" s="75"/>
    </row>
    <row r="32" spans="1:3">
      <c r="A32" s="276"/>
      <c r="B32" s="14" t="s">
        <v>6</v>
      </c>
      <c r="C32" s="75" t="s">
        <v>372</v>
      </c>
    </row>
    <row r="33" spans="1:3">
      <c r="A33" s="276"/>
      <c r="B33" s="14" t="s">
        <v>7</v>
      </c>
      <c r="C33" s="75" t="s">
        <v>373</v>
      </c>
    </row>
    <row r="34" spans="1:3" ht="15.75" thickBot="1">
      <c r="A34" s="277"/>
      <c r="B34" s="79"/>
      <c r="C34" s="76"/>
    </row>
    <row r="35" spans="1:3">
      <c r="A35" s="275" t="s">
        <v>324</v>
      </c>
      <c r="B35" s="78" t="s">
        <v>325</v>
      </c>
      <c r="C35" s="75"/>
    </row>
    <row r="36" spans="1:3">
      <c r="A36" s="276"/>
      <c r="B36" s="98" t="s">
        <v>321</v>
      </c>
      <c r="C36" s="75"/>
    </row>
    <row r="37" spans="1:3">
      <c r="A37" s="276"/>
      <c r="B37" s="98" t="s">
        <v>326</v>
      </c>
      <c r="C37" s="75"/>
    </row>
    <row r="38" spans="1:3">
      <c r="A38" s="276"/>
      <c r="B38" s="98"/>
      <c r="C38" s="75"/>
    </row>
    <row r="39" spans="1:3">
      <c r="A39" s="276"/>
      <c r="B39" s="14" t="s">
        <v>6</v>
      </c>
      <c r="C39" s="75" t="s">
        <v>370</v>
      </c>
    </row>
    <row r="40" spans="1:3">
      <c r="A40" s="276"/>
      <c r="B40" s="14" t="s">
        <v>7</v>
      </c>
      <c r="C40" s="75" t="s">
        <v>371</v>
      </c>
    </row>
    <row r="41" spans="1:3" ht="15.75" thickBot="1">
      <c r="A41" s="277"/>
      <c r="B41" s="14"/>
      <c r="C41" s="209"/>
    </row>
    <row r="42" spans="1:3">
      <c r="A42" s="284" t="s">
        <v>325</v>
      </c>
      <c r="B42" s="197" t="s">
        <v>328</v>
      </c>
      <c r="C42" s="75"/>
    </row>
    <row r="43" spans="1:3">
      <c r="A43" s="285"/>
      <c r="B43" s="95" t="s">
        <v>329</v>
      </c>
      <c r="C43" s="75"/>
    </row>
    <row r="44" spans="1:3">
      <c r="A44" s="285"/>
      <c r="B44" s="95" t="s">
        <v>330</v>
      </c>
      <c r="C44" s="75"/>
    </row>
    <row r="45" spans="1:3">
      <c r="A45" s="285"/>
      <c r="B45" s="95"/>
      <c r="C45" s="75"/>
    </row>
    <row r="46" spans="1:3">
      <c r="A46" s="285"/>
      <c r="B46" s="95" t="s">
        <v>6</v>
      </c>
      <c r="C46" s="75" t="s">
        <v>368</v>
      </c>
    </row>
    <row r="47" spans="1:3">
      <c r="A47" s="285"/>
      <c r="B47" s="95" t="s">
        <v>7</v>
      </c>
      <c r="C47" s="75" t="s">
        <v>369</v>
      </c>
    </row>
    <row r="48" spans="1:3" ht="15.75" thickBot="1">
      <c r="A48" s="286"/>
      <c r="B48" s="198"/>
      <c r="C48" s="209"/>
    </row>
    <row r="49" spans="1:3">
      <c r="A49" s="275" t="s">
        <v>328</v>
      </c>
      <c r="B49" s="78" t="s">
        <v>331</v>
      </c>
      <c r="C49" s="75"/>
    </row>
    <row r="50" spans="1:3">
      <c r="A50" s="276"/>
      <c r="B50" s="95" t="s">
        <v>329</v>
      </c>
      <c r="C50" s="75"/>
    </row>
    <row r="51" spans="1:3">
      <c r="A51" s="276"/>
      <c r="B51" s="14" t="s">
        <v>332</v>
      </c>
      <c r="C51" s="75"/>
    </row>
    <row r="52" spans="1:3">
      <c r="A52" s="276"/>
      <c r="B52" s="14"/>
      <c r="C52" s="75"/>
    </row>
    <row r="53" spans="1:3">
      <c r="A53" s="276"/>
      <c r="B53" s="14" t="s">
        <v>6</v>
      </c>
      <c r="C53" s="75" t="s">
        <v>366</v>
      </c>
    </row>
    <row r="54" spans="1:3">
      <c r="A54" s="276"/>
      <c r="B54" s="14" t="s">
        <v>7</v>
      </c>
      <c r="C54" s="75" t="s">
        <v>367</v>
      </c>
    </row>
    <row r="55" spans="1:3" ht="15.75" thickBot="1">
      <c r="A55" s="277"/>
      <c r="B55" s="79"/>
      <c r="C55" s="209"/>
    </row>
    <row r="56" spans="1:3">
      <c r="A56" s="275" t="s">
        <v>331</v>
      </c>
      <c r="B56" s="78" t="s">
        <v>333</v>
      </c>
      <c r="C56" s="75"/>
    </row>
    <row r="57" spans="1:3">
      <c r="A57" s="276"/>
      <c r="B57" s="14" t="s">
        <v>336</v>
      </c>
      <c r="C57" s="75"/>
    </row>
    <row r="58" spans="1:3">
      <c r="A58" s="276"/>
      <c r="B58" s="14" t="s">
        <v>335</v>
      </c>
      <c r="C58" s="75"/>
    </row>
    <row r="59" spans="1:3">
      <c r="A59" s="276"/>
      <c r="B59" s="14"/>
      <c r="C59" s="75"/>
    </row>
    <row r="60" spans="1:3">
      <c r="A60" s="276"/>
      <c r="B60" s="14" t="s">
        <v>6</v>
      </c>
      <c r="C60" s="75" t="s">
        <v>364</v>
      </c>
    </row>
    <row r="61" spans="1:3">
      <c r="A61" s="276"/>
      <c r="B61" s="14" t="s">
        <v>7</v>
      </c>
      <c r="C61" s="75" t="s">
        <v>365</v>
      </c>
    </row>
    <row r="62" spans="1:3" ht="15.75" thickBot="1">
      <c r="A62" s="277"/>
      <c r="B62" s="79"/>
      <c r="C62" s="209"/>
    </row>
    <row r="63" spans="1:3">
      <c r="A63" s="275" t="s">
        <v>333</v>
      </c>
      <c r="B63" s="78" t="s">
        <v>334</v>
      </c>
      <c r="C63" s="75"/>
    </row>
    <row r="64" spans="1:3" ht="24">
      <c r="A64" s="276"/>
      <c r="B64" s="14" t="s">
        <v>337</v>
      </c>
      <c r="C64" s="75"/>
    </row>
    <row r="65" spans="1:3">
      <c r="A65" s="276"/>
      <c r="B65" s="14"/>
      <c r="C65" s="75"/>
    </row>
    <row r="66" spans="1:3">
      <c r="A66" s="276"/>
      <c r="B66" s="14" t="s">
        <v>6</v>
      </c>
      <c r="C66" s="75" t="s">
        <v>362</v>
      </c>
    </row>
    <row r="67" spans="1:3">
      <c r="A67" s="276"/>
      <c r="B67" s="14" t="s">
        <v>7</v>
      </c>
      <c r="C67" s="75" t="s">
        <v>363</v>
      </c>
    </row>
    <row r="68" spans="1:3" ht="15.75" thickBot="1">
      <c r="A68" s="277"/>
      <c r="B68" s="79"/>
      <c r="C68" s="209"/>
    </row>
    <row r="69" spans="1:3">
      <c r="A69" s="275" t="s">
        <v>334</v>
      </c>
      <c r="B69" s="78" t="s">
        <v>338</v>
      </c>
      <c r="C69" s="213"/>
    </row>
    <row r="70" spans="1:3">
      <c r="A70" s="276"/>
      <c r="B70" s="14" t="s">
        <v>11</v>
      </c>
      <c r="C70" s="106"/>
    </row>
    <row r="71" spans="1:3">
      <c r="A71" s="276"/>
      <c r="B71" s="14"/>
      <c r="C71" s="106"/>
    </row>
    <row r="72" spans="1:3">
      <c r="A72" s="276"/>
      <c r="B72" s="14" t="s">
        <v>358</v>
      </c>
      <c r="C72" s="106" t="s">
        <v>360</v>
      </c>
    </row>
    <row r="73" spans="1:3">
      <c r="A73" s="276"/>
      <c r="B73" s="14" t="s">
        <v>359</v>
      </c>
      <c r="C73" s="106" t="s">
        <v>361</v>
      </c>
    </row>
    <row r="74" spans="1:3">
      <c r="A74" s="276"/>
      <c r="B74" s="41"/>
      <c r="C74" s="106"/>
    </row>
    <row r="75" spans="1:3" ht="15.75" thickBot="1">
      <c r="A75" s="277"/>
      <c r="B75" s="79"/>
      <c r="C75" s="214"/>
    </row>
    <row r="76" spans="1:3">
      <c r="A76" s="275" t="s">
        <v>341</v>
      </c>
      <c r="B76" s="78" t="s">
        <v>339</v>
      </c>
      <c r="C76" s="213"/>
    </row>
    <row r="77" spans="1:3" ht="24">
      <c r="A77" s="276"/>
      <c r="B77" s="212" t="s">
        <v>1386</v>
      </c>
      <c r="C77" s="106"/>
    </row>
    <row r="78" spans="1:3">
      <c r="A78" s="276"/>
      <c r="B78" s="14" t="s">
        <v>335</v>
      </c>
      <c r="C78" s="106"/>
    </row>
    <row r="79" spans="1:3">
      <c r="A79" s="276"/>
      <c r="B79" s="14"/>
      <c r="C79" s="106"/>
    </row>
    <row r="80" spans="1:3">
      <c r="A80" s="276"/>
      <c r="B80" s="14" t="s">
        <v>6</v>
      </c>
      <c r="C80" s="106" t="s">
        <v>374</v>
      </c>
    </row>
    <row r="81" spans="1:3">
      <c r="A81" s="276"/>
      <c r="B81" s="14" t="s">
        <v>7</v>
      </c>
      <c r="C81" s="106" t="s">
        <v>375</v>
      </c>
    </row>
    <row r="82" spans="1:3" ht="15.75" thickBot="1">
      <c r="A82" s="277"/>
      <c r="B82" s="79"/>
      <c r="C82" s="214"/>
    </row>
    <row r="83" spans="1:3">
      <c r="A83" s="85" t="s">
        <v>342</v>
      </c>
      <c r="B83" s="78" t="s">
        <v>340</v>
      </c>
      <c r="C83" s="208"/>
    </row>
    <row r="84" spans="1:3">
      <c r="A84" s="85" t="s">
        <v>339</v>
      </c>
      <c r="B84" s="98" t="s">
        <v>343</v>
      </c>
      <c r="C84" s="75"/>
    </row>
    <row r="85" spans="1:3">
      <c r="A85" s="110"/>
      <c r="B85" s="98"/>
      <c r="C85" s="75"/>
    </row>
    <row r="86" spans="1:3">
      <c r="A86" s="82"/>
      <c r="B86" s="14" t="s">
        <v>345</v>
      </c>
      <c r="C86" s="75" t="s">
        <v>349</v>
      </c>
    </row>
    <row r="87" spans="1:3">
      <c r="A87" s="82"/>
      <c r="B87" s="14" t="s">
        <v>346</v>
      </c>
      <c r="C87" s="75" t="s">
        <v>350</v>
      </c>
    </row>
    <row r="88" spans="1:3">
      <c r="A88" s="82"/>
      <c r="B88" s="14" t="s">
        <v>347</v>
      </c>
      <c r="C88" s="75" t="s">
        <v>351</v>
      </c>
    </row>
    <row r="89" spans="1:3">
      <c r="A89" s="82"/>
      <c r="B89" s="14" t="s">
        <v>344</v>
      </c>
      <c r="C89" s="75" t="s">
        <v>352</v>
      </c>
    </row>
    <row r="90" spans="1:3" ht="15.75" thickBot="1">
      <c r="A90" s="83"/>
      <c r="B90" s="79"/>
      <c r="C90" s="209"/>
    </row>
    <row r="91" spans="1:3">
      <c r="A91" s="275" t="s">
        <v>340</v>
      </c>
      <c r="B91" s="78" t="s">
        <v>348</v>
      </c>
      <c r="C91" s="213"/>
    </row>
    <row r="92" spans="1:3">
      <c r="A92" s="276"/>
      <c r="B92" s="98" t="s">
        <v>353</v>
      </c>
      <c r="C92" s="106"/>
    </row>
    <row r="93" spans="1:3">
      <c r="A93" s="276"/>
      <c r="B93" s="98"/>
      <c r="C93" s="106"/>
    </row>
    <row r="94" spans="1:3">
      <c r="A94" s="276"/>
      <c r="B94" s="14" t="s">
        <v>6</v>
      </c>
      <c r="C94" s="106" t="s">
        <v>356</v>
      </c>
    </row>
    <row r="95" spans="1:3">
      <c r="A95" s="276"/>
      <c r="B95" s="14" t="s">
        <v>7</v>
      </c>
      <c r="C95" s="106" t="s">
        <v>357</v>
      </c>
    </row>
    <row r="96" spans="1:3" ht="15.75" thickBot="1">
      <c r="A96" s="277"/>
      <c r="B96" s="79"/>
      <c r="C96" s="214"/>
    </row>
    <row r="97" spans="1:3">
      <c r="A97" s="297" t="s">
        <v>348</v>
      </c>
      <c r="B97" s="78" t="s">
        <v>354</v>
      </c>
      <c r="C97" s="75"/>
    </row>
    <row r="98" spans="1:3">
      <c r="A98" s="298"/>
      <c r="B98" s="98" t="s">
        <v>1387</v>
      </c>
      <c r="C98" s="75"/>
    </row>
    <row r="99" spans="1:3">
      <c r="A99" s="298"/>
      <c r="B99" s="98"/>
      <c r="C99" s="75"/>
    </row>
    <row r="100" spans="1:3">
      <c r="A100" s="298"/>
      <c r="B100" s="14" t="s">
        <v>376</v>
      </c>
      <c r="C100" s="75" t="s">
        <v>379</v>
      </c>
    </row>
    <row r="101" spans="1:3">
      <c r="A101" s="298"/>
      <c r="B101" s="14" t="s">
        <v>377</v>
      </c>
      <c r="C101" s="75" t="s">
        <v>380</v>
      </c>
    </row>
    <row r="102" spans="1:3">
      <c r="A102" s="298"/>
      <c r="B102" s="14" t="s">
        <v>378</v>
      </c>
      <c r="C102" s="75" t="s">
        <v>381</v>
      </c>
    </row>
    <row r="103" spans="1:3" ht="15.75" thickBot="1">
      <c r="A103" s="299"/>
      <c r="B103" s="79"/>
      <c r="C103" s="209"/>
    </row>
    <row r="104" spans="1:3">
      <c r="A104" s="275" t="s">
        <v>354</v>
      </c>
      <c r="B104" s="78" t="s">
        <v>382</v>
      </c>
      <c r="C104" s="213"/>
    </row>
    <row r="105" spans="1:3">
      <c r="A105" s="276"/>
      <c r="B105" s="14" t="s">
        <v>11</v>
      </c>
      <c r="C105" s="106"/>
    </row>
    <row r="106" spans="1:3">
      <c r="A106" s="276"/>
      <c r="B106" s="14"/>
      <c r="C106" s="106"/>
    </row>
    <row r="107" spans="1:3">
      <c r="A107" s="276"/>
      <c r="B107" s="14" t="s">
        <v>1329</v>
      </c>
      <c r="C107" s="106" t="s">
        <v>383</v>
      </c>
    </row>
    <row r="108" spans="1:3">
      <c r="A108" s="276"/>
      <c r="B108" s="14" t="s">
        <v>5</v>
      </c>
      <c r="C108" s="106" t="s">
        <v>384</v>
      </c>
    </row>
    <row r="109" spans="1:3" ht="15.75" thickBot="1">
      <c r="A109" s="277"/>
      <c r="B109" s="79"/>
      <c r="C109" s="214"/>
    </row>
    <row r="110" spans="1:3">
      <c r="A110" s="297" t="s">
        <v>386</v>
      </c>
      <c r="B110" s="78" t="s">
        <v>385</v>
      </c>
      <c r="C110" s="75"/>
    </row>
    <row r="111" spans="1:3">
      <c r="A111" s="298"/>
      <c r="B111" s="98" t="s">
        <v>388</v>
      </c>
      <c r="C111" s="75"/>
    </row>
    <row r="112" spans="1:3">
      <c r="A112" s="298"/>
      <c r="B112" s="98"/>
      <c r="C112" s="75"/>
    </row>
    <row r="113" spans="1:3">
      <c r="A113" s="298"/>
      <c r="B113" s="14" t="s">
        <v>6</v>
      </c>
      <c r="C113" s="75" t="s">
        <v>383</v>
      </c>
    </row>
    <row r="114" spans="1:3">
      <c r="A114" s="298"/>
      <c r="B114" s="14" t="s">
        <v>7</v>
      </c>
      <c r="C114" s="75" t="s">
        <v>387</v>
      </c>
    </row>
    <row r="115" spans="1:3">
      <c r="A115" s="298"/>
      <c r="B115" s="14" t="s">
        <v>389</v>
      </c>
      <c r="C115" s="75" t="s">
        <v>390</v>
      </c>
    </row>
    <row r="116" spans="1:3" ht="15.75" thickBot="1">
      <c r="A116" s="299"/>
      <c r="B116" s="79"/>
      <c r="C116" s="209"/>
    </row>
    <row r="117" spans="1:3">
      <c r="A117" s="100" t="s">
        <v>397</v>
      </c>
      <c r="B117" s="78" t="s">
        <v>391</v>
      </c>
      <c r="C117" s="213"/>
    </row>
    <row r="118" spans="1:3">
      <c r="A118" s="101" t="s">
        <v>385</v>
      </c>
      <c r="B118" s="14" t="s">
        <v>11</v>
      </c>
      <c r="C118" s="106"/>
    </row>
    <row r="119" spans="1:3">
      <c r="A119" s="101"/>
      <c r="B119" s="14"/>
      <c r="C119" s="106"/>
    </row>
    <row r="120" spans="1:3">
      <c r="A120" s="101"/>
      <c r="B120" s="14" t="s">
        <v>392</v>
      </c>
      <c r="C120" s="106" t="s">
        <v>395</v>
      </c>
    </row>
    <row r="121" spans="1:3">
      <c r="A121" s="101"/>
      <c r="B121" s="14" t="s">
        <v>393</v>
      </c>
      <c r="C121" s="106" t="s">
        <v>396</v>
      </c>
    </row>
    <row r="122" spans="1:3">
      <c r="A122" s="101"/>
      <c r="B122" s="14" t="s">
        <v>9</v>
      </c>
      <c r="C122" s="106" t="s">
        <v>394</v>
      </c>
    </row>
    <row r="123" spans="1:3" ht="15.75" thickBot="1">
      <c r="A123" s="102"/>
      <c r="B123" s="79"/>
      <c r="C123" s="214"/>
    </row>
    <row r="124" spans="1:3">
      <c r="A124" s="297" t="s">
        <v>399</v>
      </c>
      <c r="B124" s="78" t="s">
        <v>398</v>
      </c>
      <c r="C124" s="75"/>
    </row>
    <row r="125" spans="1:3">
      <c r="A125" s="298"/>
      <c r="B125" s="98" t="s">
        <v>400</v>
      </c>
      <c r="C125" s="75"/>
    </row>
    <row r="126" spans="1:3">
      <c r="A126" s="298"/>
      <c r="B126" s="98"/>
      <c r="C126" s="75"/>
    </row>
    <row r="127" spans="1:3">
      <c r="A127" s="298"/>
      <c r="B127" s="14" t="s">
        <v>6</v>
      </c>
      <c r="C127" s="75" t="s">
        <v>395</v>
      </c>
    </row>
    <row r="128" spans="1:3">
      <c r="A128" s="298"/>
      <c r="B128" s="14" t="s">
        <v>7</v>
      </c>
      <c r="C128" s="75" t="s">
        <v>357</v>
      </c>
    </row>
    <row r="129" spans="1:3" ht="15.75" thickBot="1">
      <c r="A129" s="299"/>
      <c r="B129" s="79"/>
      <c r="C129" s="75"/>
    </row>
    <row r="130" spans="1:3">
      <c r="A130" s="100" t="s">
        <v>403</v>
      </c>
      <c r="B130" s="78" t="s">
        <v>401</v>
      </c>
      <c r="C130" s="74"/>
    </row>
    <row r="131" spans="1:3">
      <c r="A131" s="101" t="s">
        <v>404</v>
      </c>
      <c r="B131" s="98" t="s">
        <v>1388</v>
      </c>
      <c r="C131" s="75"/>
    </row>
    <row r="132" spans="1:3">
      <c r="A132" s="101"/>
      <c r="B132" s="99"/>
      <c r="C132" s="75"/>
    </row>
    <row r="133" spans="1:3">
      <c r="A133" s="101"/>
      <c r="B133" s="99" t="s">
        <v>405</v>
      </c>
      <c r="C133" s="75"/>
    </row>
    <row r="134" spans="1:3">
      <c r="A134" s="101"/>
      <c r="B134" s="14" t="s">
        <v>406</v>
      </c>
      <c r="C134" s="75" t="s">
        <v>414</v>
      </c>
    </row>
    <row r="135" spans="1:3">
      <c r="A135" s="101"/>
      <c r="B135" s="14" t="s">
        <v>407</v>
      </c>
      <c r="C135" s="75" t="s">
        <v>422</v>
      </c>
    </row>
    <row r="136" spans="1:3">
      <c r="A136" s="101"/>
      <c r="B136" s="14" t="s">
        <v>408</v>
      </c>
      <c r="C136" s="75" t="s">
        <v>423</v>
      </c>
    </row>
    <row r="137" spans="1:3">
      <c r="A137" s="101"/>
      <c r="B137" s="14" t="s">
        <v>409</v>
      </c>
      <c r="C137" s="75" t="s">
        <v>424</v>
      </c>
    </row>
    <row r="138" spans="1:3">
      <c r="A138" s="101"/>
      <c r="B138" s="14" t="s">
        <v>410</v>
      </c>
      <c r="C138" s="75" t="s">
        <v>425</v>
      </c>
    </row>
    <row r="139" spans="1:3">
      <c r="A139" s="101"/>
      <c r="B139" s="99" t="s">
        <v>411</v>
      </c>
      <c r="C139" s="75"/>
    </row>
    <row r="140" spans="1:3">
      <c r="A140" s="101"/>
      <c r="B140" s="14" t="s">
        <v>426</v>
      </c>
      <c r="C140" s="75" t="s">
        <v>415</v>
      </c>
    </row>
    <row r="141" spans="1:3">
      <c r="A141" s="101"/>
      <c r="B141" s="14" t="s">
        <v>427</v>
      </c>
      <c r="C141" s="75" t="s">
        <v>416</v>
      </c>
    </row>
    <row r="142" spans="1:3">
      <c r="A142" s="101"/>
      <c r="B142" s="14" t="s">
        <v>428</v>
      </c>
      <c r="C142" s="75" t="s">
        <v>417</v>
      </c>
    </row>
    <row r="143" spans="1:3">
      <c r="A143" s="101"/>
      <c r="B143" s="14" t="s">
        <v>429</v>
      </c>
      <c r="C143" s="75" t="s">
        <v>418</v>
      </c>
    </row>
    <row r="144" spans="1:3">
      <c r="A144" s="101"/>
      <c r="B144" s="14" t="s">
        <v>430</v>
      </c>
      <c r="C144" s="75" t="s">
        <v>419</v>
      </c>
    </row>
    <row r="145" spans="1:3">
      <c r="A145" s="101"/>
      <c r="B145" s="99" t="s">
        <v>412</v>
      </c>
      <c r="C145" s="75"/>
    </row>
    <row r="146" spans="1:3">
      <c r="A146" s="101"/>
      <c r="B146" s="14" t="s">
        <v>1311</v>
      </c>
      <c r="C146" s="75" t="s">
        <v>420</v>
      </c>
    </row>
    <row r="147" spans="1:3">
      <c r="A147" s="101"/>
      <c r="B147" s="14" t="s">
        <v>431</v>
      </c>
      <c r="C147" s="75" t="s">
        <v>421</v>
      </c>
    </row>
    <row r="148" spans="1:3">
      <c r="A148" s="101"/>
      <c r="B148" s="99" t="s">
        <v>135</v>
      </c>
      <c r="C148" s="75"/>
    </row>
    <row r="149" spans="1:3">
      <c r="A149" s="101"/>
      <c r="B149" s="14" t="s">
        <v>432</v>
      </c>
      <c r="C149" s="75" t="s">
        <v>433</v>
      </c>
    </row>
    <row r="150" spans="1:3">
      <c r="A150" s="101"/>
      <c r="B150" s="14" t="s">
        <v>436</v>
      </c>
      <c r="C150" s="75" t="s">
        <v>434</v>
      </c>
    </row>
    <row r="151" spans="1:3">
      <c r="A151" s="101"/>
      <c r="B151" s="14" t="s">
        <v>413</v>
      </c>
      <c r="C151" s="75" t="s">
        <v>435</v>
      </c>
    </row>
    <row r="152" spans="1:3" ht="15.75" thickBot="1">
      <c r="A152" s="102"/>
      <c r="B152" s="79"/>
      <c r="C152" s="76"/>
    </row>
    <row r="153" spans="1:3">
      <c r="A153" s="297" t="s">
        <v>401</v>
      </c>
      <c r="B153" s="78" t="s">
        <v>437</v>
      </c>
      <c r="C153" s="213"/>
    </row>
    <row r="154" spans="1:3">
      <c r="A154" s="298"/>
      <c r="B154" s="14" t="s">
        <v>11</v>
      </c>
      <c r="C154" s="106"/>
    </row>
    <row r="155" spans="1:3">
      <c r="A155" s="298"/>
      <c r="B155" s="14"/>
      <c r="C155" s="106"/>
    </row>
    <row r="156" spans="1:3">
      <c r="A156" s="298"/>
      <c r="B156" s="14" t="s">
        <v>438</v>
      </c>
      <c r="C156" s="106" t="s">
        <v>439</v>
      </c>
    </row>
    <row r="157" spans="1:3">
      <c r="A157" s="298"/>
      <c r="B157" s="14" t="s">
        <v>5</v>
      </c>
      <c r="C157" s="106" t="s">
        <v>396</v>
      </c>
    </row>
    <row r="158" spans="1:3" ht="15.75" thickBot="1">
      <c r="A158" s="299"/>
      <c r="B158" s="79"/>
      <c r="C158" s="106"/>
    </row>
    <row r="159" spans="1:3">
      <c r="A159" s="297" t="s">
        <v>442</v>
      </c>
      <c r="B159" s="78" t="s">
        <v>440</v>
      </c>
      <c r="C159" s="74"/>
    </row>
    <row r="160" spans="1:3">
      <c r="A160" s="298"/>
      <c r="B160" s="98" t="s">
        <v>1389</v>
      </c>
      <c r="C160" s="75"/>
    </row>
    <row r="161" spans="1:3">
      <c r="A161" s="298"/>
      <c r="B161" s="98"/>
      <c r="C161" s="75"/>
    </row>
    <row r="162" spans="1:3">
      <c r="A162" s="298"/>
      <c r="B162" s="14" t="s">
        <v>441</v>
      </c>
      <c r="C162" s="75" t="s">
        <v>355</v>
      </c>
    </row>
    <row r="163" spans="1:3" ht="15.75" thickBot="1">
      <c r="A163" s="299"/>
      <c r="B163" s="79"/>
      <c r="C163" s="76"/>
    </row>
    <row r="164" spans="1:3">
      <c r="A164" s="100" t="s">
        <v>443</v>
      </c>
      <c r="B164" s="78" t="s">
        <v>355</v>
      </c>
      <c r="C164" s="74"/>
    </row>
    <row r="165" spans="1:3">
      <c r="A165" s="101" t="s">
        <v>444</v>
      </c>
      <c r="B165" s="14" t="s">
        <v>785</v>
      </c>
      <c r="C165" s="75"/>
    </row>
    <row r="166" spans="1:3">
      <c r="A166" s="101" t="s">
        <v>445</v>
      </c>
      <c r="B166" s="14"/>
      <c r="C166" s="75"/>
    </row>
    <row r="167" spans="1:3">
      <c r="A167" s="101" t="s">
        <v>446</v>
      </c>
      <c r="B167" s="14" t="s">
        <v>313</v>
      </c>
      <c r="C167" s="75" t="s">
        <v>451</v>
      </c>
    </row>
    <row r="168" spans="1:3">
      <c r="A168" s="101" t="s">
        <v>440</v>
      </c>
      <c r="B168" s="14" t="s">
        <v>447</v>
      </c>
      <c r="C168" s="75" t="s">
        <v>452</v>
      </c>
    </row>
    <row r="169" spans="1:3">
      <c r="A169" s="101"/>
      <c r="B169" s="14" t="s">
        <v>448</v>
      </c>
      <c r="C169" s="75" t="s">
        <v>453</v>
      </c>
    </row>
    <row r="170" spans="1:3">
      <c r="A170" s="101"/>
      <c r="B170" s="14" t="s">
        <v>449</v>
      </c>
      <c r="C170" s="75" t="s">
        <v>454</v>
      </c>
    </row>
    <row r="171" spans="1:3" ht="15.75" thickBot="1">
      <c r="A171" s="102"/>
      <c r="B171" s="79"/>
      <c r="C171" s="76"/>
    </row>
    <row r="172" spans="1:3">
      <c r="A172" s="297" t="s">
        <v>355</v>
      </c>
      <c r="B172" s="78" t="s">
        <v>450</v>
      </c>
      <c r="C172" s="74"/>
    </row>
    <row r="173" spans="1:3">
      <c r="A173" s="298"/>
      <c r="B173" s="14" t="s">
        <v>789</v>
      </c>
      <c r="C173" s="75"/>
    </row>
    <row r="174" spans="1:3">
      <c r="A174" s="298"/>
      <c r="B174" s="14"/>
      <c r="C174" s="75"/>
    </row>
    <row r="175" spans="1:3">
      <c r="A175" s="298"/>
      <c r="B175" s="14" t="s">
        <v>313</v>
      </c>
      <c r="C175" s="75" t="s">
        <v>455</v>
      </c>
    </row>
    <row r="176" spans="1:3">
      <c r="A176" s="298"/>
      <c r="B176" s="14" t="s">
        <v>447</v>
      </c>
      <c r="C176" s="75" t="s">
        <v>456</v>
      </c>
    </row>
    <row r="177" spans="1:3">
      <c r="A177" s="298"/>
      <c r="B177" s="14" t="s">
        <v>448</v>
      </c>
      <c r="C177" s="75" t="s">
        <v>457</v>
      </c>
    </row>
    <row r="178" spans="1:3">
      <c r="A178" s="298"/>
      <c r="B178" s="14" t="s">
        <v>449</v>
      </c>
      <c r="C178" s="75" t="s">
        <v>458</v>
      </c>
    </row>
    <row r="179" spans="1:3" ht="15.75" thickBot="1">
      <c r="A179" s="299"/>
      <c r="B179" s="79"/>
      <c r="C179" s="76"/>
    </row>
    <row r="180" spans="1:3">
      <c r="A180" s="297" t="s">
        <v>450</v>
      </c>
      <c r="B180" s="78" t="s">
        <v>459</v>
      </c>
      <c r="C180" s="74"/>
    </row>
    <row r="181" spans="1:3" ht="24">
      <c r="A181" s="298"/>
      <c r="B181" s="14" t="s">
        <v>1390</v>
      </c>
      <c r="C181" s="75"/>
    </row>
    <row r="182" spans="1:3">
      <c r="A182" s="298"/>
      <c r="B182" s="14" t="s">
        <v>462</v>
      </c>
      <c r="C182" s="75"/>
    </row>
    <row r="183" spans="1:3">
      <c r="A183" s="298"/>
      <c r="B183" s="14"/>
      <c r="C183" s="75"/>
    </row>
    <row r="184" spans="1:3">
      <c r="A184" s="298"/>
      <c r="B184" s="14" t="s">
        <v>313</v>
      </c>
      <c r="C184" s="75" t="s">
        <v>460</v>
      </c>
    </row>
    <row r="185" spans="1:3">
      <c r="A185" s="298"/>
      <c r="B185" s="14" t="s">
        <v>448</v>
      </c>
      <c r="C185" s="75" t="s">
        <v>461</v>
      </c>
    </row>
    <row r="186" spans="1:3" ht="15.75" thickBot="1">
      <c r="A186" s="299"/>
      <c r="B186" s="79"/>
      <c r="C186" s="76"/>
    </row>
    <row r="187" spans="1:3">
      <c r="A187" s="297" t="s">
        <v>459</v>
      </c>
      <c r="B187" s="78" t="s">
        <v>463</v>
      </c>
      <c r="C187" s="74"/>
    </row>
    <row r="188" spans="1:3" ht="24">
      <c r="A188" s="298"/>
      <c r="B188" s="14" t="s">
        <v>1390</v>
      </c>
      <c r="C188" s="75" t="s">
        <v>1391</v>
      </c>
    </row>
    <row r="189" spans="1:3">
      <c r="A189" s="298"/>
      <c r="B189" s="14" t="s">
        <v>483</v>
      </c>
      <c r="C189" s="75"/>
    </row>
    <row r="190" spans="1:3">
      <c r="A190" s="298"/>
      <c r="B190" s="14"/>
      <c r="C190" s="75"/>
    </row>
    <row r="191" spans="1:3">
      <c r="A191" s="298"/>
      <c r="B191" s="14" t="s">
        <v>313</v>
      </c>
      <c r="C191" s="75" t="s">
        <v>465</v>
      </c>
    </row>
    <row r="192" spans="1:3">
      <c r="A192" s="298"/>
      <c r="B192" s="14" t="s">
        <v>448</v>
      </c>
      <c r="C192" s="75" t="s">
        <v>466</v>
      </c>
    </row>
    <row r="193" spans="1:3" ht="15.75" thickBot="1">
      <c r="A193" s="299"/>
      <c r="B193" s="79"/>
      <c r="C193" s="76"/>
    </row>
    <row r="194" spans="1:3">
      <c r="A194" s="297" t="s">
        <v>463</v>
      </c>
      <c r="B194" s="78" t="s">
        <v>464</v>
      </c>
      <c r="C194" s="74"/>
    </row>
    <row r="195" spans="1:3" ht="24">
      <c r="A195" s="298"/>
      <c r="B195" s="14" t="s">
        <v>1390</v>
      </c>
      <c r="C195" s="75"/>
    </row>
    <row r="196" spans="1:3">
      <c r="A196" s="298"/>
      <c r="B196" s="14" t="s">
        <v>488</v>
      </c>
      <c r="C196" s="75"/>
    </row>
    <row r="197" spans="1:3">
      <c r="A197" s="298"/>
      <c r="B197" s="14"/>
      <c r="C197" s="75"/>
    </row>
    <row r="198" spans="1:3">
      <c r="A198" s="298"/>
      <c r="B198" s="14" t="s">
        <v>313</v>
      </c>
      <c r="C198" s="75" t="s">
        <v>467</v>
      </c>
    </row>
    <row r="199" spans="1:3">
      <c r="A199" s="298"/>
      <c r="B199" s="14" t="s">
        <v>448</v>
      </c>
      <c r="C199" s="75" t="s">
        <v>468</v>
      </c>
    </row>
    <row r="200" spans="1:3" ht="15.75" thickBot="1">
      <c r="A200" s="299"/>
      <c r="B200" s="79"/>
      <c r="C200" s="76"/>
    </row>
    <row r="201" spans="1:3">
      <c r="A201" s="297" t="s">
        <v>464</v>
      </c>
      <c r="B201" s="78" t="s">
        <v>484</v>
      </c>
      <c r="C201" s="74"/>
    </row>
    <row r="202" spans="1:3" ht="24">
      <c r="A202" s="298"/>
      <c r="B202" s="14" t="s">
        <v>1390</v>
      </c>
      <c r="C202" s="75"/>
    </row>
    <row r="203" spans="1:3">
      <c r="A203" s="298"/>
      <c r="B203" s="14" t="s">
        <v>489</v>
      </c>
      <c r="C203" s="75"/>
    </row>
    <row r="204" spans="1:3">
      <c r="A204" s="298"/>
      <c r="B204" s="14"/>
      <c r="C204" s="75"/>
    </row>
    <row r="205" spans="1:3">
      <c r="A205" s="298"/>
      <c r="B205" s="14" t="s">
        <v>313</v>
      </c>
      <c r="C205" s="75" t="s">
        <v>469</v>
      </c>
    </row>
    <row r="206" spans="1:3">
      <c r="A206" s="298"/>
      <c r="B206" s="14" t="s">
        <v>448</v>
      </c>
      <c r="C206" s="75" t="s">
        <v>470</v>
      </c>
    </row>
    <row r="207" spans="1:3" ht="15.75" thickBot="1">
      <c r="A207" s="299"/>
      <c r="B207" s="79"/>
      <c r="C207" s="76"/>
    </row>
    <row r="208" spans="1:3">
      <c r="A208" s="297" t="s">
        <v>484</v>
      </c>
      <c r="B208" s="78" t="s">
        <v>485</v>
      </c>
      <c r="C208" s="74"/>
    </row>
    <row r="209" spans="1:3" ht="24">
      <c r="A209" s="298"/>
      <c r="B209" s="14" t="s">
        <v>1390</v>
      </c>
      <c r="C209" s="75"/>
    </row>
    <row r="210" spans="1:3">
      <c r="A210" s="298"/>
      <c r="B210" s="14" t="s">
        <v>490</v>
      </c>
      <c r="C210" s="75"/>
    </row>
    <row r="211" spans="1:3">
      <c r="A211" s="298"/>
      <c r="B211" s="14"/>
      <c r="C211" s="75"/>
    </row>
    <row r="212" spans="1:3">
      <c r="A212" s="298"/>
      <c r="B212" s="14" t="s">
        <v>313</v>
      </c>
      <c r="C212" s="75" t="s">
        <v>471</v>
      </c>
    </row>
    <row r="213" spans="1:3">
      <c r="A213" s="298"/>
      <c r="B213" s="14" t="s">
        <v>448</v>
      </c>
      <c r="C213" s="75" t="s">
        <v>472</v>
      </c>
    </row>
    <row r="214" spans="1:3" ht="15.75" thickBot="1">
      <c r="A214" s="299"/>
      <c r="B214" s="79"/>
      <c r="C214" s="76"/>
    </row>
    <row r="215" spans="1:3">
      <c r="A215" s="297" t="s">
        <v>485</v>
      </c>
      <c r="B215" s="78" t="s">
        <v>486</v>
      </c>
      <c r="C215" s="74"/>
    </row>
    <row r="216" spans="1:3" ht="24">
      <c r="A216" s="298"/>
      <c r="B216" s="14" t="s">
        <v>1390</v>
      </c>
      <c r="C216" s="75"/>
    </row>
    <row r="217" spans="1:3">
      <c r="A217" s="298"/>
      <c r="B217" s="14" t="s">
        <v>491</v>
      </c>
      <c r="C217" s="75"/>
    </row>
    <row r="218" spans="1:3">
      <c r="A218" s="298"/>
      <c r="B218" s="14"/>
      <c r="C218" s="75"/>
    </row>
    <row r="219" spans="1:3">
      <c r="A219" s="298"/>
      <c r="B219" s="14" t="s">
        <v>313</v>
      </c>
      <c r="C219" s="75" t="s">
        <v>473</v>
      </c>
    </row>
    <row r="220" spans="1:3">
      <c r="A220" s="298"/>
      <c r="B220" s="14" t="s">
        <v>448</v>
      </c>
      <c r="C220" s="75" t="s">
        <v>474</v>
      </c>
    </row>
    <row r="221" spans="1:3" ht="15.75" thickBot="1">
      <c r="A221" s="299"/>
      <c r="B221" s="79"/>
      <c r="C221" s="76"/>
    </row>
    <row r="222" spans="1:3">
      <c r="A222" s="297" t="s">
        <v>486</v>
      </c>
      <c r="B222" s="78" t="s">
        <v>487</v>
      </c>
      <c r="C222" s="74"/>
    </row>
    <row r="223" spans="1:3" ht="24">
      <c r="A223" s="298"/>
      <c r="B223" s="14" t="s">
        <v>1390</v>
      </c>
      <c r="C223" s="75"/>
    </row>
    <row r="224" spans="1:3">
      <c r="A224" s="298"/>
      <c r="B224" s="14" t="s">
        <v>492</v>
      </c>
      <c r="C224" s="75"/>
    </row>
    <row r="225" spans="1:3">
      <c r="A225" s="298"/>
      <c r="B225" s="14"/>
      <c r="C225" s="75"/>
    </row>
    <row r="226" spans="1:3">
      <c r="A226" s="298"/>
      <c r="B226" s="14" t="s">
        <v>313</v>
      </c>
      <c r="C226" s="75" t="s">
        <v>475</v>
      </c>
    </row>
    <row r="227" spans="1:3">
      <c r="A227" s="298"/>
      <c r="B227" s="14" t="s">
        <v>448</v>
      </c>
      <c r="C227" s="75" t="s">
        <v>476</v>
      </c>
    </row>
    <row r="228" spans="1:3" ht="15.75" thickBot="1">
      <c r="A228" s="299"/>
      <c r="B228" s="79"/>
      <c r="C228" s="76"/>
    </row>
    <row r="229" spans="1:3">
      <c r="A229" s="297" t="s">
        <v>487</v>
      </c>
      <c r="B229" s="78" t="s">
        <v>493</v>
      </c>
      <c r="C229" s="74"/>
    </row>
    <row r="230" spans="1:3" ht="24">
      <c r="A230" s="298"/>
      <c r="B230" s="14" t="s">
        <v>1392</v>
      </c>
      <c r="C230" s="75"/>
    </row>
    <row r="231" spans="1:3">
      <c r="A231" s="298"/>
      <c r="B231" s="14" t="s">
        <v>494</v>
      </c>
      <c r="C231" s="75"/>
    </row>
    <row r="232" spans="1:3">
      <c r="A232" s="298"/>
      <c r="B232" s="14"/>
      <c r="C232" s="75"/>
    </row>
    <row r="233" spans="1:3">
      <c r="A233" s="298"/>
      <c r="B233" s="14" t="s">
        <v>313</v>
      </c>
      <c r="C233" s="75" t="s">
        <v>477</v>
      </c>
    </row>
    <row r="234" spans="1:3">
      <c r="A234" s="298"/>
      <c r="B234" s="14" t="s">
        <v>448</v>
      </c>
      <c r="C234" s="75" t="s">
        <v>478</v>
      </c>
    </row>
    <row r="235" spans="1:3" ht="15.75" thickBot="1">
      <c r="A235" s="299"/>
      <c r="B235" s="79"/>
      <c r="C235" s="76"/>
    </row>
    <row r="236" spans="1:3">
      <c r="A236" s="297" t="s">
        <v>493</v>
      </c>
      <c r="B236" s="78" t="s">
        <v>495</v>
      </c>
      <c r="C236" s="74"/>
    </row>
    <row r="237" spans="1:3" ht="24">
      <c r="A237" s="298"/>
      <c r="B237" s="14" t="s">
        <v>1392</v>
      </c>
      <c r="C237" s="75"/>
    </row>
    <row r="238" spans="1:3">
      <c r="A238" s="298"/>
      <c r="B238" s="14" t="s">
        <v>496</v>
      </c>
      <c r="C238" s="75"/>
    </row>
    <row r="239" spans="1:3">
      <c r="A239" s="298"/>
      <c r="B239" s="14"/>
      <c r="C239" s="75"/>
    </row>
    <row r="240" spans="1:3">
      <c r="A240" s="298"/>
      <c r="B240" s="14" t="s">
        <v>313</v>
      </c>
      <c r="C240" s="75" t="s">
        <v>479</v>
      </c>
    </row>
    <row r="241" spans="1:3">
      <c r="A241" s="298"/>
      <c r="B241" s="14" t="s">
        <v>448</v>
      </c>
      <c r="C241" s="75" t="s">
        <v>480</v>
      </c>
    </row>
    <row r="242" spans="1:3" ht="15.75" thickBot="1">
      <c r="A242" s="299"/>
      <c r="B242" s="79"/>
      <c r="C242" s="76"/>
    </row>
    <row r="243" spans="1:3">
      <c r="A243" s="297" t="s">
        <v>495</v>
      </c>
      <c r="B243" s="78" t="s">
        <v>497</v>
      </c>
      <c r="C243" s="74"/>
    </row>
    <row r="244" spans="1:3" ht="24">
      <c r="A244" s="298"/>
      <c r="B244" s="14" t="s">
        <v>1392</v>
      </c>
      <c r="C244" s="75"/>
    </row>
    <row r="245" spans="1:3">
      <c r="A245" s="298"/>
      <c r="B245" s="14" t="s">
        <v>499</v>
      </c>
      <c r="C245" s="75"/>
    </row>
    <row r="246" spans="1:3">
      <c r="A246" s="298"/>
      <c r="B246" s="14"/>
      <c r="C246" s="75"/>
    </row>
    <row r="247" spans="1:3">
      <c r="A247" s="298"/>
      <c r="B247" s="14" t="s">
        <v>313</v>
      </c>
      <c r="C247" s="75" t="s">
        <v>481</v>
      </c>
    </row>
    <row r="248" spans="1:3">
      <c r="A248" s="298"/>
      <c r="B248" s="14" t="s">
        <v>448</v>
      </c>
      <c r="C248" s="75" t="s">
        <v>482</v>
      </c>
    </row>
    <row r="249" spans="1:3" ht="15.75" thickBot="1">
      <c r="A249" s="299"/>
      <c r="B249" s="79"/>
      <c r="C249" s="76"/>
    </row>
    <row r="250" spans="1:3">
      <c r="A250" s="297" t="s">
        <v>497</v>
      </c>
      <c r="B250" s="78" t="s">
        <v>498</v>
      </c>
      <c r="C250" s="74"/>
    </row>
    <row r="251" spans="1:3" ht="24">
      <c r="A251" s="298"/>
      <c r="B251" s="14" t="s">
        <v>1392</v>
      </c>
      <c r="C251" s="75"/>
    </row>
    <row r="252" spans="1:3">
      <c r="A252" s="298"/>
      <c r="B252" s="14" t="s">
        <v>500</v>
      </c>
      <c r="C252" s="75"/>
    </row>
    <row r="253" spans="1:3">
      <c r="A253" s="298"/>
      <c r="B253" s="14"/>
      <c r="C253" s="75"/>
    </row>
    <row r="254" spans="1:3">
      <c r="A254" s="298"/>
      <c r="B254" s="14" t="s">
        <v>313</v>
      </c>
      <c r="C254" s="75" t="s">
        <v>501</v>
      </c>
    </row>
    <row r="255" spans="1:3">
      <c r="A255" s="298"/>
      <c r="B255" s="14" t="s">
        <v>448</v>
      </c>
      <c r="C255" s="75" t="s">
        <v>502</v>
      </c>
    </row>
    <row r="256" spans="1:3" ht="15.75" thickBot="1">
      <c r="A256" s="299"/>
      <c r="B256" s="79"/>
      <c r="C256" s="76"/>
    </row>
    <row r="257" spans="1:3">
      <c r="A257" s="297" t="s">
        <v>498</v>
      </c>
      <c r="B257" s="78" t="s">
        <v>503</v>
      </c>
      <c r="C257" s="74"/>
    </row>
    <row r="258" spans="1:3">
      <c r="A258" s="298"/>
      <c r="B258" s="14" t="s">
        <v>807</v>
      </c>
      <c r="C258" s="75"/>
    </row>
    <row r="259" spans="1:3">
      <c r="A259" s="298"/>
      <c r="B259" s="14"/>
      <c r="C259" s="75"/>
    </row>
    <row r="260" spans="1:3">
      <c r="A260" s="298"/>
      <c r="B260" s="14" t="s">
        <v>504</v>
      </c>
      <c r="C260" s="75" t="s">
        <v>512</v>
      </c>
    </row>
    <row r="261" spans="1:3">
      <c r="A261" s="298"/>
      <c r="B261" s="14" t="s">
        <v>1318</v>
      </c>
      <c r="C261" s="75" t="s">
        <v>513</v>
      </c>
    </row>
    <row r="262" spans="1:3">
      <c r="A262" s="298"/>
      <c r="B262" s="14" t="s">
        <v>505</v>
      </c>
      <c r="C262" s="75" t="s">
        <v>514</v>
      </c>
    </row>
    <row r="263" spans="1:3">
      <c r="A263" s="298"/>
      <c r="B263" s="14" t="s">
        <v>506</v>
      </c>
      <c r="C263" s="75" t="s">
        <v>515</v>
      </c>
    </row>
    <row r="264" spans="1:3">
      <c r="A264" s="298"/>
      <c r="B264" s="14" t="s">
        <v>507</v>
      </c>
      <c r="C264" s="75" t="s">
        <v>516</v>
      </c>
    </row>
    <row r="265" spans="1:3">
      <c r="A265" s="298"/>
      <c r="B265" s="14" t="s">
        <v>508</v>
      </c>
      <c r="C265" s="75" t="s">
        <v>517</v>
      </c>
    </row>
    <row r="266" spans="1:3">
      <c r="A266" s="298"/>
      <c r="B266" s="14" t="s">
        <v>509</v>
      </c>
      <c r="C266" s="75" t="s">
        <v>518</v>
      </c>
    </row>
    <row r="267" spans="1:3">
      <c r="A267" s="298"/>
      <c r="B267" s="14" t="s">
        <v>510</v>
      </c>
      <c r="C267" s="75" t="s">
        <v>519</v>
      </c>
    </row>
    <row r="268" spans="1:3">
      <c r="A268" s="298"/>
      <c r="B268" s="14" t="s">
        <v>511</v>
      </c>
      <c r="C268" s="75" t="s">
        <v>520</v>
      </c>
    </row>
    <row r="269" spans="1:3" ht="15.75" thickBot="1">
      <c r="A269" s="299"/>
      <c r="B269" s="79"/>
      <c r="C269" s="76"/>
    </row>
    <row r="270" spans="1:3">
      <c r="A270" s="297" t="s">
        <v>503</v>
      </c>
      <c r="B270" s="78" t="s">
        <v>521</v>
      </c>
      <c r="C270" s="97"/>
    </row>
    <row r="271" spans="1:3">
      <c r="A271" s="298"/>
      <c r="B271" s="14" t="s">
        <v>11</v>
      </c>
      <c r="C271" s="106"/>
    </row>
    <row r="272" spans="1:3">
      <c r="A272" s="298"/>
      <c r="B272" s="14"/>
      <c r="C272" s="106"/>
    </row>
    <row r="273" spans="1:3" ht="24">
      <c r="A273" s="298"/>
      <c r="B273" s="14" t="s">
        <v>522</v>
      </c>
      <c r="C273" s="106" t="s">
        <v>523</v>
      </c>
    </row>
    <row r="274" spans="1:3">
      <c r="A274" s="298"/>
      <c r="B274" s="14" t="s">
        <v>5</v>
      </c>
      <c r="C274" s="106" t="s">
        <v>303</v>
      </c>
    </row>
    <row r="275" spans="1:3" ht="15.75" thickBot="1">
      <c r="A275" s="299"/>
      <c r="B275" s="79"/>
      <c r="C275" s="107"/>
    </row>
    <row r="276" spans="1:3">
      <c r="A276" s="297" t="s">
        <v>521</v>
      </c>
      <c r="B276" s="78" t="s">
        <v>524</v>
      </c>
      <c r="C276" s="74"/>
    </row>
    <row r="277" spans="1:3">
      <c r="A277" s="298"/>
      <c r="B277" s="14" t="s">
        <v>525</v>
      </c>
      <c r="C277" s="75"/>
    </row>
    <row r="278" spans="1:3">
      <c r="A278" s="298"/>
      <c r="B278" s="14"/>
      <c r="C278" s="75"/>
    </row>
    <row r="279" spans="1:3">
      <c r="A279" s="298"/>
      <c r="B279" s="14" t="s">
        <v>544</v>
      </c>
      <c r="C279" s="75" t="s">
        <v>526</v>
      </c>
    </row>
    <row r="280" spans="1:3">
      <c r="A280" s="298"/>
      <c r="B280" s="14" t="s">
        <v>545</v>
      </c>
      <c r="C280" s="75" t="s">
        <v>527</v>
      </c>
    </row>
    <row r="281" spans="1:3">
      <c r="A281" s="298"/>
      <c r="B281" s="14" t="s">
        <v>546</v>
      </c>
      <c r="C281" s="75" t="s">
        <v>528</v>
      </c>
    </row>
    <row r="282" spans="1:3">
      <c r="A282" s="298"/>
      <c r="B282" s="14" t="s">
        <v>547</v>
      </c>
      <c r="C282" s="75" t="s">
        <v>529</v>
      </c>
    </row>
    <row r="283" spans="1:3">
      <c r="A283" s="298"/>
      <c r="B283" s="14" t="s">
        <v>548</v>
      </c>
      <c r="C283" s="75" t="s">
        <v>530</v>
      </c>
    </row>
    <row r="284" spans="1:3">
      <c r="A284" s="298"/>
      <c r="B284" s="14" t="s">
        <v>549</v>
      </c>
      <c r="C284" s="75" t="s">
        <v>531</v>
      </c>
    </row>
    <row r="285" spans="1:3">
      <c r="A285" s="298"/>
      <c r="B285" s="14" t="s">
        <v>550</v>
      </c>
      <c r="C285" s="75" t="s">
        <v>532</v>
      </c>
    </row>
    <row r="286" spans="1:3">
      <c r="A286" s="298"/>
      <c r="B286" s="14" t="s">
        <v>551</v>
      </c>
      <c r="C286" s="75" t="s">
        <v>533</v>
      </c>
    </row>
    <row r="287" spans="1:3">
      <c r="A287" s="298"/>
      <c r="B287" s="14" t="s">
        <v>552</v>
      </c>
      <c r="C287" s="75" t="s">
        <v>534</v>
      </c>
    </row>
    <row r="288" spans="1:3">
      <c r="A288" s="298"/>
      <c r="B288" s="14" t="s">
        <v>553</v>
      </c>
      <c r="C288" s="75" t="s">
        <v>535</v>
      </c>
    </row>
    <row r="289" spans="1:3">
      <c r="A289" s="298"/>
      <c r="B289" s="14" t="s">
        <v>554</v>
      </c>
      <c r="C289" s="75" t="s">
        <v>536</v>
      </c>
    </row>
    <row r="290" spans="1:3">
      <c r="A290" s="298"/>
      <c r="B290" s="14" t="s">
        <v>555</v>
      </c>
      <c r="C290" s="75" t="s">
        <v>537</v>
      </c>
    </row>
    <row r="291" spans="1:3">
      <c r="A291" s="298"/>
      <c r="B291" s="14" t="s">
        <v>1319</v>
      </c>
      <c r="C291" s="75" t="s">
        <v>538</v>
      </c>
    </row>
    <row r="292" spans="1:3">
      <c r="A292" s="298"/>
      <c r="B292" s="14" t="s">
        <v>556</v>
      </c>
      <c r="C292" s="75" t="s">
        <v>539</v>
      </c>
    </row>
    <row r="293" spans="1:3">
      <c r="A293" s="298"/>
      <c r="B293" s="14" t="s">
        <v>557</v>
      </c>
      <c r="C293" s="75" t="s">
        <v>540</v>
      </c>
    </row>
    <row r="294" spans="1:3">
      <c r="A294" s="298"/>
      <c r="B294" s="14" t="s">
        <v>558</v>
      </c>
      <c r="C294" s="75" t="s">
        <v>541</v>
      </c>
    </row>
    <row r="295" spans="1:3">
      <c r="A295" s="298"/>
      <c r="B295" s="14" t="s">
        <v>559</v>
      </c>
      <c r="C295" s="75" t="s">
        <v>542</v>
      </c>
    </row>
    <row r="296" spans="1:3">
      <c r="A296" s="298"/>
      <c r="B296" s="14" t="s">
        <v>560</v>
      </c>
      <c r="C296" s="75" t="s">
        <v>543</v>
      </c>
    </row>
    <row r="297" spans="1:3" ht="15.75" thickBot="1">
      <c r="A297" s="299"/>
      <c r="B297" s="79"/>
      <c r="C297" s="76"/>
    </row>
    <row r="298" spans="1:3">
      <c r="A298" s="42"/>
      <c r="B298" s="14"/>
      <c r="C298" s="41"/>
    </row>
    <row r="299" spans="1:3">
      <c r="A299" s="42"/>
      <c r="B299" s="14"/>
      <c r="C299" s="41"/>
    </row>
    <row r="300" spans="1:3">
      <c r="A300" s="44" t="str">
        <f ca="1">"© Commonwealth of Australia "&amp;YEAR(TODAY())</f>
        <v>© Commonwealth of Australia 2022</v>
      </c>
      <c r="B300" s="14"/>
      <c r="C300" s="41"/>
    </row>
    <row r="301" spans="1:3">
      <c r="A301" s="42"/>
      <c r="B301" s="14"/>
      <c r="C301" s="41"/>
    </row>
    <row r="302" spans="1:3">
      <c r="A302" s="42"/>
      <c r="B302" s="14"/>
      <c r="C302" s="41"/>
    </row>
  </sheetData>
  <customSheetViews>
    <customSheetView guid="{1CCFB711-7DD5-4ACB-B886-A19DBF20DCC9}">
      <pane ySplit="4" topLeftCell="A11" activePane="bottomLeft" state="frozen"/>
      <selection pane="bottomLeft" activeCell="B17" sqref="B17"/>
      <pageMargins left="0.7" right="0.7" top="0.75" bottom="0.75" header="0.3" footer="0.3"/>
      <pageSetup paperSize="9" orientation="portrait" r:id="rId1"/>
    </customSheetView>
  </customSheetViews>
  <mergeCells count="33">
    <mergeCell ref="A91:A96"/>
    <mergeCell ref="A69:A75"/>
    <mergeCell ref="A104:A109"/>
    <mergeCell ref="A49:A55"/>
    <mergeCell ref="A56:A62"/>
    <mergeCell ref="A63:A68"/>
    <mergeCell ref="A42:A48"/>
    <mergeCell ref="A76:A82"/>
    <mergeCell ref="A8:C8"/>
    <mergeCell ref="A10:A15"/>
    <mergeCell ref="A16:A20"/>
    <mergeCell ref="A28:A34"/>
    <mergeCell ref="A35:A41"/>
    <mergeCell ref="A172:A179"/>
    <mergeCell ref="A97:A103"/>
    <mergeCell ref="A110:A116"/>
    <mergeCell ref="A124:A129"/>
    <mergeCell ref="A153:A158"/>
    <mergeCell ref="A159:A163"/>
    <mergeCell ref="A180:A186"/>
    <mergeCell ref="A187:A193"/>
    <mergeCell ref="A194:A200"/>
    <mergeCell ref="A201:A207"/>
    <mergeCell ref="A208:A214"/>
    <mergeCell ref="A250:A256"/>
    <mergeCell ref="A257:A269"/>
    <mergeCell ref="A270:A275"/>
    <mergeCell ref="A276:A297"/>
    <mergeCell ref="A215:A221"/>
    <mergeCell ref="A222:A228"/>
    <mergeCell ref="A229:A235"/>
    <mergeCell ref="A236:A242"/>
    <mergeCell ref="A243:A249"/>
  </mergeCells>
  <hyperlinks>
    <hyperlink ref="A300" r:id="rId2" display="© Commonwealth of Australia 2014" xr:uid="{C44495D8-3E40-4EBA-B9DC-A1982DB9A877}"/>
  </hyperlinks>
  <pageMargins left="0.7" right="0.7" top="0.75" bottom="0.75" header="0.3" footer="0.3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CD64E-F14D-4ACB-A418-F548A3EB4480}">
  <sheetPr codeName="Sheet3"/>
  <dimension ref="A1:M64"/>
  <sheetViews>
    <sheetView workbookViewId="0">
      <pane ySplit="4" topLeftCell="A5" activePane="bottomLeft" state="frozen"/>
      <selection pane="bottomLeft" activeCell="A5" sqref="A5"/>
    </sheetView>
  </sheetViews>
  <sheetFormatPr defaultRowHeight="15"/>
  <cols>
    <col min="1" max="1" width="22" style="25" customWidth="1"/>
    <col min="2" max="2" width="114.28515625" customWidth="1"/>
    <col min="3" max="3" width="22.7109375" bestFit="1" customWidth="1"/>
    <col min="4" max="4" width="36.5703125" customWidth="1"/>
  </cols>
  <sheetData>
    <row r="1" spans="1:13" ht="67.5" customHeight="1">
      <c r="A1" s="27" t="s">
        <v>13</v>
      </c>
      <c r="B1" s="27"/>
      <c r="C1" s="28"/>
      <c r="D1" s="28"/>
      <c r="E1" s="29"/>
      <c r="F1" s="30"/>
      <c r="G1" s="30"/>
      <c r="H1" s="30"/>
      <c r="I1" s="30"/>
      <c r="J1" s="30"/>
      <c r="K1" s="30"/>
      <c r="L1" s="30"/>
      <c r="M1" s="30"/>
    </row>
    <row r="2" spans="1:13" ht="15.75">
      <c r="A2" s="31" t="str">
        <f>Contents!A2</f>
        <v>6226.0 Participation, Job Search and Mobility, Australia, 2022</v>
      </c>
      <c r="B2" s="32"/>
      <c r="C2" s="33"/>
      <c r="D2" s="34"/>
      <c r="E2" s="35"/>
    </row>
    <row r="3" spans="1:13" ht="15.75">
      <c r="A3" s="36" t="s">
        <v>14</v>
      </c>
      <c r="B3" s="37"/>
      <c r="C3" s="37"/>
      <c r="D3" s="37"/>
      <c r="E3" s="37"/>
    </row>
    <row r="4" spans="1:13">
      <c r="A4" s="38" t="str">
        <f>Contents!A4</f>
        <v>Released at 11:30 am (Canberra time) Tue 24 May 2022</v>
      </c>
      <c r="B4" s="39"/>
      <c r="C4" s="39"/>
      <c r="D4" s="39"/>
      <c r="E4" s="37"/>
    </row>
    <row r="5" spans="1:13" ht="15.75">
      <c r="A5" s="21"/>
    </row>
    <row r="6" spans="1:13" ht="25.5">
      <c r="A6" s="16" t="s">
        <v>562</v>
      </c>
    </row>
    <row r="7" spans="1:13" ht="15.75" thickBot="1">
      <c r="A7" s="15"/>
    </row>
    <row r="8" spans="1:13" ht="15.75" thickBot="1">
      <c r="A8" s="278" t="s">
        <v>0</v>
      </c>
      <c r="B8" s="279"/>
      <c r="C8" s="280"/>
    </row>
    <row r="9" spans="1:13" ht="15.75" thickBot="1">
      <c r="A9" s="19" t="s">
        <v>1</v>
      </c>
      <c r="B9" s="96" t="s">
        <v>2</v>
      </c>
      <c r="C9" s="96" t="s">
        <v>3</v>
      </c>
    </row>
    <row r="10" spans="1:13" ht="15" customHeight="1">
      <c r="A10" s="108" t="s">
        <v>563</v>
      </c>
      <c r="B10" s="197" t="s">
        <v>567</v>
      </c>
      <c r="C10" s="74"/>
    </row>
    <row r="11" spans="1:13" ht="24">
      <c r="A11" s="109" t="s">
        <v>564</v>
      </c>
      <c r="B11" s="95" t="s">
        <v>1393</v>
      </c>
      <c r="C11" s="75"/>
    </row>
    <row r="12" spans="1:13">
      <c r="A12" s="109" t="s">
        <v>565</v>
      </c>
      <c r="B12" s="95"/>
      <c r="C12" s="75"/>
    </row>
    <row r="13" spans="1:13">
      <c r="A13" s="109" t="s">
        <v>566</v>
      </c>
      <c r="B13" s="95" t="s">
        <v>568</v>
      </c>
      <c r="C13" s="75" t="s">
        <v>577</v>
      </c>
    </row>
    <row r="14" spans="1:13">
      <c r="A14" s="109"/>
      <c r="B14" s="95" t="s">
        <v>569</v>
      </c>
      <c r="C14" s="75" t="s">
        <v>578</v>
      </c>
    </row>
    <row r="15" spans="1:13">
      <c r="A15" s="109"/>
      <c r="B15" s="95" t="s">
        <v>1312</v>
      </c>
      <c r="C15" s="75" t="s">
        <v>579</v>
      </c>
    </row>
    <row r="16" spans="1:13">
      <c r="A16" s="109"/>
      <c r="B16" s="95" t="s">
        <v>570</v>
      </c>
      <c r="C16" s="75" t="s">
        <v>580</v>
      </c>
    </row>
    <row r="17" spans="1:3">
      <c r="A17" s="109"/>
      <c r="B17" s="95" t="s">
        <v>571</v>
      </c>
      <c r="C17" s="75" t="s">
        <v>581</v>
      </c>
    </row>
    <row r="18" spans="1:3">
      <c r="A18" s="109"/>
      <c r="B18" s="95" t="s">
        <v>426</v>
      </c>
      <c r="C18" s="75" t="s">
        <v>582</v>
      </c>
    </row>
    <row r="19" spans="1:3">
      <c r="A19" s="109"/>
      <c r="B19" s="95" t="s">
        <v>572</v>
      </c>
      <c r="C19" s="75" t="s">
        <v>583</v>
      </c>
    </row>
    <row r="20" spans="1:3">
      <c r="A20" s="109"/>
      <c r="B20" s="95" t="s">
        <v>573</v>
      </c>
      <c r="C20" s="75" t="s">
        <v>584</v>
      </c>
    </row>
    <row r="21" spans="1:3">
      <c r="A21" s="109"/>
      <c r="B21" s="95" t="s">
        <v>574</v>
      </c>
      <c r="C21" s="75" t="s">
        <v>585</v>
      </c>
    </row>
    <row r="22" spans="1:3">
      <c r="A22" s="109"/>
      <c r="B22" s="95" t="s">
        <v>575</v>
      </c>
      <c r="C22" s="75" t="s">
        <v>586</v>
      </c>
    </row>
    <row r="23" spans="1:3">
      <c r="A23" s="109"/>
      <c r="B23" s="95" t="s">
        <v>576</v>
      </c>
      <c r="C23" s="75" t="s">
        <v>587</v>
      </c>
    </row>
    <row r="24" spans="1:3" ht="15.75" thickBot="1">
      <c r="A24" s="109"/>
      <c r="B24" s="198"/>
      <c r="C24" s="202"/>
    </row>
    <row r="25" spans="1:3">
      <c r="A25" s="302" t="s">
        <v>567</v>
      </c>
      <c r="B25" s="197" t="s">
        <v>588</v>
      </c>
      <c r="C25" s="97"/>
    </row>
    <row r="26" spans="1:3">
      <c r="A26" s="303"/>
      <c r="B26" s="199"/>
      <c r="C26" s="106"/>
    </row>
    <row r="27" spans="1:3">
      <c r="A27" s="303"/>
      <c r="B27" s="95" t="s">
        <v>1342</v>
      </c>
      <c r="C27" s="75" t="s">
        <v>591</v>
      </c>
    </row>
    <row r="28" spans="1:3">
      <c r="A28" s="303"/>
      <c r="B28" s="95" t="s">
        <v>1343</v>
      </c>
      <c r="C28" s="75" t="s">
        <v>592</v>
      </c>
    </row>
    <row r="29" spans="1:3">
      <c r="A29" s="303"/>
      <c r="B29" s="95" t="s">
        <v>1345</v>
      </c>
      <c r="C29" s="75" t="s">
        <v>593</v>
      </c>
    </row>
    <row r="30" spans="1:3">
      <c r="A30" s="303"/>
      <c r="B30" s="95" t="s">
        <v>1330</v>
      </c>
      <c r="C30" s="75" t="s">
        <v>594</v>
      </c>
    </row>
    <row r="31" spans="1:3">
      <c r="A31" s="303"/>
      <c r="B31" s="95" t="s">
        <v>1331</v>
      </c>
      <c r="C31" s="75" t="s">
        <v>595</v>
      </c>
    </row>
    <row r="32" spans="1:3">
      <c r="A32" s="303"/>
      <c r="B32" s="95" t="s">
        <v>589</v>
      </c>
      <c r="C32" s="75" t="s">
        <v>596</v>
      </c>
    </row>
    <row r="33" spans="1:3">
      <c r="A33" s="303"/>
      <c r="B33" s="95" t="s">
        <v>590</v>
      </c>
      <c r="C33" s="75" t="s">
        <v>597</v>
      </c>
    </row>
    <row r="34" spans="1:3" ht="15.75" thickBot="1">
      <c r="A34" s="303"/>
      <c r="B34" s="200"/>
      <c r="C34" s="107"/>
    </row>
    <row r="35" spans="1:3">
      <c r="A35" s="287" t="s">
        <v>599</v>
      </c>
      <c r="B35" s="78" t="s">
        <v>598</v>
      </c>
      <c r="C35" s="75"/>
    </row>
    <row r="36" spans="1:3">
      <c r="A36" s="288"/>
      <c r="B36" s="14" t="s">
        <v>600</v>
      </c>
      <c r="C36" s="75"/>
    </row>
    <row r="37" spans="1:3">
      <c r="A37" s="288"/>
      <c r="B37" s="14"/>
      <c r="C37" s="75"/>
    </row>
    <row r="38" spans="1:3">
      <c r="A38" s="288"/>
      <c r="B38" s="95" t="s">
        <v>313</v>
      </c>
      <c r="C38" s="75" t="s">
        <v>605</v>
      </c>
    </row>
    <row r="39" spans="1:3">
      <c r="A39" s="288"/>
      <c r="B39" s="95" t="s">
        <v>447</v>
      </c>
      <c r="C39" s="75" t="s">
        <v>604</v>
      </c>
    </row>
    <row r="40" spans="1:3">
      <c r="A40" s="288"/>
      <c r="B40" s="95" t="s">
        <v>448</v>
      </c>
      <c r="C40" s="75" t="s">
        <v>603</v>
      </c>
    </row>
    <row r="41" spans="1:3">
      <c r="A41" s="288"/>
      <c r="B41" s="95" t="s">
        <v>449</v>
      </c>
      <c r="C41" s="75" t="s">
        <v>602</v>
      </c>
    </row>
    <row r="42" spans="1:3">
      <c r="A42" s="288"/>
      <c r="B42" s="95" t="s">
        <v>606</v>
      </c>
      <c r="C42" s="75" t="s">
        <v>601</v>
      </c>
    </row>
    <row r="43" spans="1:3" ht="15.75" thickBot="1">
      <c r="A43" s="293"/>
      <c r="B43" s="201"/>
      <c r="C43" s="203"/>
    </row>
    <row r="44" spans="1:3">
      <c r="A44" s="281" t="s">
        <v>611</v>
      </c>
      <c r="B44" s="197" t="s">
        <v>607</v>
      </c>
      <c r="C44" s="75"/>
    </row>
    <row r="45" spans="1:3">
      <c r="A45" s="282"/>
      <c r="B45" s="95" t="s">
        <v>608</v>
      </c>
      <c r="C45" s="75"/>
    </row>
    <row r="46" spans="1:3">
      <c r="A46" s="282"/>
      <c r="B46" s="95"/>
      <c r="C46" s="75"/>
    </row>
    <row r="47" spans="1:3">
      <c r="A47" s="282"/>
      <c r="B47" s="95" t="s">
        <v>313</v>
      </c>
      <c r="C47" s="75" t="s">
        <v>591</v>
      </c>
    </row>
    <row r="48" spans="1:3">
      <c r="A48" s="282"/>
      <c r="B48" s="95" t="s">
        <v>447</v>
      </c>
      <c r="C48" s="75" t="s">
        <v>593</v>
      </c>
    </row>
    <row r="49" spans="1:3">
      <c r="A49" s="282"/>
      <c r="B49" s="95" t="s">
        <v>448</v>
      </c>
      <c r="C49" s="75" t="s">
        <v>609</v>
      </c>
    </row>
    <row r="50" spans="1:3">
      <c r="A50" s="282"/>
      <c r="B50" s="95" t="s">
        <v>449</v>
      </c>
      <c r="C50" s="75" t="s">
        <v>610</v>
      </c>
    </row>
    <row r="51" spans="1:3" ht="15.75" thickBot="1">
      <c r="A51" s="283"/>
      <c r="B51" s="198"/>
      <c r="C51" s="203"/>
    </row>
    <row r="52" spans="1:3">
      <c r="A52" s="26" t="s">
        <v>613</v>
      </c>
      <c r="B52" s="78" t="s">
        <v>612</v>
      </c>
      <c r="C52" s="75"/>
    </row>
    <row r="53" spans="1:3">
      <c r="A53" s="111" t="s">
        <v>614</v>
      </c>
      <c r="B53" s="78"/>
      <c r="C53" s="75"/>
    </row>
    <row r="54" spans="1:3">
      <c r="A54" s="111" t="s">
        <v>615</v>
      </c>
      <c r="B54" s="14" t="s">
        <v>1332</v>
      </c>
      <c r="C54" s="75" t="s">
        <v>591</v>
      </c>
    </row>
    <row r="55" spans="1:3">
      <c r="A55" s="84"/>
      <c r="B55" s="14" t="s">
        <v>5</v>
      </c>
      <c r="C55" s="75" t="s">
        <v>616</v>
      </c>
    </row>
    <row r="56" spans="1:3" ht="15.75" thickBot="1">
      <c r="A56" s="20"/>
      <c r="B56" s="79"/>
      <c r="C56" s="203"/>
    </row>
    <row r="57" spans="1:3">
      <c r="A57" s="97" t="s">
        <v>620</v>
      </c>
      <c r="B57" s="78" t="s">
        <v>617</v>
      </c>
      <c r="C57" s="75"/>
    </row>
    <row r="58" spans="1:3">
      <c r="A58" s="106" t="s">
        <v>619</v>
      </c>
      <c r="B58" s="14" t="s">
        <v>621</v>
      </c>
      <c r="C58" s="75"/>
    </row>
    <row r="59" spans="1:3">
      <c r="A59" s="106" t="s">
        <v>618</v>
      </c>
      <c r="B59" s="14"/>
      <c r="C59" s="75"/>
    </row>
    <row r="60" spans="1:3">
      <c r="A60" s="106"/>
      <c r="B60" s="14" t="s">
        <v>622</v>
      </c>
      <c r="C60" s="75" t="s">
        <v>623</v>
      </c>
    </row>
    <row r="61" spans="1:3" ht="15.75" thickBot="1">
      <c r="A61" s="107"/>
      <c r="B61" s="79"/>
      <c r="C61" s="80"/>
    </row>
    <row r="62" spans="1:3">
      <c r="A62" s="23"/>
    </row>
    <row r="63" spans="1:3">
      <c r="A63" s="23"/>
    </row>
    <row r="64" spans="1:3">
      <c r="A64" s="44" t="str">
        <f ca="1">"© Commonwealth of Australia "&amp;YEAR(TODAY())</f>
        <v>© Commonwealth of Australia 2022</v>
      </c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4">
    <mergeCell ref="A44:A51"/>
    <mergeCell ref="A8:C8"/>
    <mergeCell ref="A25:A34"/>
    <mergeCell ref="A35:A43"/>
  </mergeCells>
  <hyperlinks>
    <hyperlink ref="A64" r:id="rId1" display="© Commonwealth of Australia 2014" xr:uid="{63F49C8F-8DD6-435A-8AFB-AAA8F3F1901B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CF7A4-BB92-46BA-ACF6-1675A92230C4}">
  <sheetPr codeName="Sheet4"/>
  <dimension ref="A1:M71"/>
  <sheetViews>
    <sheetView workbookViewId="0">
      <pane ySplit="4" topLeftCell="A5" activePane="bottomLeft" state="frozen"/>
      <selection pane="bottomLeft" activeCell="A5" sqref="A5"/>
    </sheetView>
  </sheetViews>
  <sheetFormatPr defaultRowHeight="15"/>
  <cols>
    <col min="1" max="1" width="22" style="25" customWidth="1"/>
    <col min="2" max="2" width="114.28515625" customWidth="1"/>
    <col min="3" max="3" width="22.7109375" customWidth="1"/>
    <col min="4" max="4" width="36.5703125" customWidth="1"/>
  </cols>
  <sheetData>
    <row r="1" spans="1:13" ht="67.5" customHeight="1">
      <c r="A1" s="27" t="s">
        <v>13</v>
      </c>
      <c r="B1" s="27"/>
      <c r="C1" s="28"/>
      <c r="D1" s="28"/>
      <c r="E1" s="29"/>
      <c r="F1" s="30"/>
      <c r="G1" s="30"/>
      <c r="H1" s="30"/>
      <c r="I1" s="30"/>
      <c r="J1" s="30"/>
      <c r="K1" s="30"/>
      <c r="L1" s="30"/>
      <c r="M1" s="30"/>
    </row>
    <row r="2" spans="1:13" ht="15.75">
      <c r="A2" s="31" t="str">
        <f>Contents!A2</f>
        <v>6226.0 Participation, Job Search and Mobility, Australia, 2022</v>
      </c>
      <c r="B2" s="32"/>
      <c r="C2" s="33"/>
      <c r="D2" s="34"/>
      <c r="E2" s="35"/>
    </row>
    <row r="3" spans="1:13" ht="15.75">
      <c r="A3" s="36" t="s">
        <v>14</v>
      </c>
      <c r="B3" s="37"/>
      <c r="C3" s="37"/>
      <c r="D3" s="37"/>
      <c r="E3" s="37"/>
    </row>
    <row r="4" spans="1:13">
      <c r="A4" s="38" t="str">
        <f>Contents!A4</f>
        <v>Released at 11:30 am (Canberra time) Tue 24 May 2022</v>
      </c>
      <c r="B4" s="39"/>
      <c r="C4" s="39"/>
      <c r="D4" s="39"/>
      <c r="E4" s="37"/>
    </row>
    <row r="5" spans="1:13">
      <c r="A5" s="23"/>
    </row>
    <row r="6" spans="1:13" ht="25.5">
      <c r="A6" s="16" t="s">
        <v>624</v>
      </c>
    </row>
    <row r="7" spans="1:13" ht="15.75" thickBot="1">
      <c r="A7" s="22"/>
    </row>
    <row r="8" spans="1:13" ht="15.75" thickBot="1">
      <c r="A8" s="307" t="s">
        <v>0</v>
      </c>
      <c r="B8" s="279"/>
      <c r="C8" s="280"/>
    </row>
    <row r="9" spans="1:13" ht="15.75" thickBot="1">
      <c r="A9" s="116" t="s">
        <v>1</v>
      </c>
      <c r="B9" s="1" t="s">
        <v>2</v>
      </c>
      <c r="C9" s="1" t="s">
        <v>3</v>
      </c>
    </row>
    <row r="10" spans="1:13">
      <c r="A10" s="74" t="s">
        <v>634</v>
      </c>
      <c r="B10" s="2" t="s">
        <v>625</v>
      </c>
      <c r="C10" s="3"/>
    </row>
    <row r="11" spans="1:13">
      <c r="A11" s="75" t="s">
        <v>635</v>
      </c>
      <c r="B11" s="3" t="s">
        <v>4</v>
      </c>
      <c r="C11" s="3"/>
    </row>
    <row r="12" spans="1:13">
      <c r="A12" s="75"/>
      <c r="B12" s="3"/>
      <c r="C12" s="3"/>
    </row>
    <row r="13" spans="1:13">
      <c r="A13" s="75"/>
      <c r="B13" s="3" t="s">
        <v>1346</v>
      </c>
      <c r="C13" s="3" t="s">
        <v>627</v>
      </c>
    </row>
    <row r="14" spans="1:13">
      <c r="A14" s="75"/>
      <c r="B14" s="3" t="s">
        <v>1347</v>
      </c>
      <c r="C14" s="3" t="s">
        <v>628</v>
      </c>
    </row>
    <row r="15" spans="1:13">
      <c r="A15" s="75"/>
      <c r="B15" s="3" t="s">
        <v>1333</v>
      </c>
      <c r="C15" s="3" t="s">
        <v>629</v>
      </c>
    </row>
    <row r="16" spans="1:13" ht="24">
      <c r="A16" s="75"/>
      <c r="B16" s="3" t="s">
        <v>1334</v>
      </c>
      <c r="C16" s="3" t="s">
        <v>630</v>
      </c>
    </row>
    <row r="17" spans="1:3">
      <c r="A17" s="75"/>
      <c r="B17" s="3" t="s">
        <v>626</v>
      </c>
      <c r="C17" s="3" t="s">
        <v>631</v>
      </c>
    </row>
    <row r="18" spans="1:3" ht="15.75" thickBot="1">
      <c r="A18" s="76"/>
      <c r="B18" s="4"/>
      <c r="C18" s="6"/>
    </row>
    <row r="19" spans="1:3">
      <c r="A19" s="74" t="s">
        <v>633</v>
      </c>
      <c r="B19" s="2" t="s">
        <v>636</v>
      </c>
      <c r="C19" s="3"/>
    </row>
    <row r="20" spans="1:3">
      <c r="A20" s="75" t="s">
        <v>632</v>
      </c>
      <c r="B20" s="3" t="s">
        <v>637</v>
      </c>
      <c r="C20" s="3"/>
    </row>
    <row r="21" spans="1:3">
      <c r="A21" s="75"/>
      <c r="B21" s="3"/>
      <c r="C21" s="5"/>
    </row>
    <row r="22" spans="1:3">
      <c r="A22" s="75"/>
      <c r="B22" s="3" t="s">
        <v>647</v>
      </c>
      <c r="C22" s="3" t="s">
        <v>639</v>
      </c>
    </row>
    <row r="23" spans="1:3">
      <c r="A23" s="75"/>
      <c r="B23" s="3" t="s">
        <v>638</v>
      </c>
      <c r="C23" s="5"/>
    </row>
    <row r="24" spans="1:3" ht="15.75" thickBot="1">
      <c r="A24" s="76"/>
      <c r="B24" s="4"/>
      <c r="C24" s="6"/>
    </row>
    <row r="25" spans="1:3">
      <c r="A25" s="288" t="s">
        <v>636</v>
      </c>
      <c r="B25" s="2" t="s">
        <v>639</v>
      </c>
      <c r="C25" s="3"/>
    </row>
    <row r="26" spans="1:3">
      <c r="A26" s="288"/>
      <c r="B26" s="3" t="s">
        <v>4</v>
      </c>
      <c r="C26" s="3"/>
    </row>
    <row r="27" spans="1:3">
      <c r="A27" s="288"/>
      <c r="B27" s="3"/>
      <c r="C27" s="3"/>
    </row>
    <row r="28" spans="1:3">
      <c r="A28" s="288"/>
      <c r="B28" s="3" t="s">
        <v>642</v>
      </c>
      <c r="C28" s="3" t="s">
        <v>643</v>
      </c>
    </row>
    <row r="29" spans="1:3">
      <c r="A29" s="288"/>
      <c r="B29" s="3" t="s">
        <v>5</v>
      </c>
      <c r="C29" s="3" t="s">
        <v>644</v>
      </c>
    </row>
    <row r="30" spans="1:3" ht="15.75" thickBot="1">
      <c r="A30" s="293"/>
      <c r="B30" s="4"/>
      <c r="C30" s="6"/>
    </row>
    <row r="31" spans="1:3">
      <c r="A31" s="287" t="s">
        <v>640</v>
      </c>
      <c r="B31" s="2" t="s">
        <v>641</v>
      </c>
      <c r="C31" s="3"/>
    </row>
    <row r="32" spans="1:3">
      <c r="A32" s="288"/>
      <c r="B32" s="3" t="s">
        <v>645</v>
      </c>
      <c r="C32" s="3"/>
    </row>
    <row r="33" spans="1:3">
      <c r="A33" s="288"/>
      <c r="B33" s="3"/>
      <c r="C33" s="5"/>
    </row>
    <row r="34" spans="1:3">
      <c r="A34" s="288"/>
      <c r="B34" s="3" t="s">
        <v>647</v>
      </c>
      <c r="C34" s="3" t="s">
        <v>646</v>
      </c>
    </row>
    <row r="35" spans="1:3">
      <c r="A35" s="288"/>
      <c r="B35" s="3" t="s">
        <v>638</v>
      </c>
      <c r="C35" s="5"/>
    </row>
    <row r="36" spans="1:3" ht="15.75" thickBot="1">
      <c r="A36" s="293"/>
      <c r="B36" s="4"/>
      <c r="C36" s="6"/>
    </row>
    <row r="37" spans="1:3">
      <c r="A37" s="89" t="s">
        <v>652</v>
      </c>
      <c r="B37" s="2" t="s">
        <v>646</v>
      </c>
      <c r="C37" s="3"/>
    </row>
    <row r="38" spans="1:3">
      <c r="A38" s="90" t="s">
        <v>641</v>
      </c>
      <c r="B38" s="3" t="s">
        <v>648</v>
      </c>
      <c r="C38" s="3"/>
    </row>
    <row r="39" spans="1:3">
      <c r="A39" s="115"/>
      <c r="B39" s="3"/>
      <c r="C39" s="3"/>
    </row>
    <row r="40" spans="1:3">
      <c r="A40" s="90"/>
      <c r="B40" s="3" t="s">
        <v>649</v>
      </c>
      <c r="C40" s="3" t="s">
        <v>653</v>
      </c>
    </row>
    <row r="41" spans="1:3">
      <c r="A41" s="90"/>
      <c r="B41" s="3" t="s">
        <v>650</v>
      </c>
      <c r="C41" s="3" t="s">
        <v>654</v>
      </c>
    </row>
    <row r="42" spans="1:3">
      <c r="A42" s="90"/>
      <c r="B42" s="3" t="s">
        <v>651</v>
      </c>
      <c r="C42" s="3" t="s">
        <v>655</v>
      </c>
    </row>
    <row r="43" spans="1:3" ht="15.75" thickBot="1">
      <c r="A43" s="91"/>
      <c r="B43" s="11"/>
      <c r="C43" s="6"/>
    </row>
    <row r="44" spans="1:3">
      <c r="A44" s="308" t="s">
        <v>646</v>
      </c>
      <c r="B44" s="2" t="s">
        <v>656</v>
      </c>
      <c r="C44" s="3"/>
    </row>
    <row r="45" spans="1:3" ht="24">
      <c r="A45" s="309"/>
      <c r="B45" s="3" t="s">
        <v>657</v>
      </c>
      <c r="C45" s="3"/>
    </row>
    <row r="46" spans="1:3">
      <c r="A46" s="309"/>
      <c r="B46" s="3"/>
      <c r="C46" s="3"/>
    </row>
    <row r="47" spans="1:3">
      <c r="A47" s="309"/>
      <c r="B47" s="3" t="s">
        <v>658</v>
      </c>
      <c r="C47" s="3" t="s">
        <v>660</v>
      </c>
    </row>
    <row r="48" spans="1:3">
      <c r="A48" s="309"/>
      <c r="B48" s="3" t="s">
        <v>659</v>
      </c>
      <c r="C48" s="3" t="s">
        <v>661</v>
      </c>
    </row>
    <row r="49" spans="1:3">
      <c r="A49" s="309"/>
      <c r="B49" s="3" t="s">
        <v>651</v>
      </c>
      <c r="C49" s="3" t="s">
        <v>662</v>
      </c>
    </row>
    <row r="50" spans="1:3" ht="15.75" thickBot="1">
      <c r="A50" s="310"/>
      <c r="B50" s="4"/>
      <c r="C50" s="6"/>
    </row>
    <row r="51" spans="1:3">
      <c r="A51" s="308" t="s">
        <v>656</v>
      </c>
      <c r="B51" s="2" t="s">
        <v>663</v>
      </c>
      <c r="C51" s="304" t="s">
        <v>664</v>
      </c>
    </row>
    <row r="52" spans="1:3">
      <c r="A52" s="309"/>
      <c r="B52" s="3" t="s">
        <v>785</v>
      </c>
      <c r="C52" s="305"/>
    </row>
    <row r="53" spans="1:3">
      <c r="A53" s="309"/>
      <c r="B53" s="3"/>
      <c r="C53" s="305"/>
    </row>
    <row r="54" spans="1:3">
      <c r="A54" s="309"/>
      <c r="B54" s="3" t="s">
        <v>6</v>
      </c>
      <c r="C54" s="305"/>
    </row>
    <row r="55" spans="1:3">
      <c r="A55" s="309"/>
      <c r="B55" s="3" t="s">
        <v>79</v>
      </c>
      <c r="C55" s="305"/>
    </row>
    <row r="56" spans="1:3">
      <c r="A56" s="309"/>
      <c r="B56" s="3" t="s">
        <v>7</v>
      </c>
      <c r="C56" s="305"/>
    </row>
    <row r="57" spans="1:3">
      <c r="A57" s="309"/>
      <c r="B57" s="3" t="s">
        <v>665</v>
      </c>
      <c r="C57" s="305"/>
    </row>
    <row r="58" spans="1:3" ht="15.75" thickBot="1">
      <c r="A58" s="310"/>
      <c r="B58" s="4"/>
      <c r="C58" s="306"/>
    </row>
    <row r="59" spans="1:3">
      <c r="A59" s="287" t="s">
        <v>663</v>
      </c>
      <c r="B59" s="2" t="s">
        <v>664</v>
      </c>
      <c r="C59" s="304" t="s">
        <v>666</v>
      </c>
    </row>
    <row r="60" spans="1:3">
      <c r="A60" s="288"/>
      <c r="B60" s="3" t="s">
        <v>789</v>
      </c>
      <c r="C60" s="305"/>
    </row>
    <row r="61" spans="1:3">
      <c r="A61" s="288"/>
      <c r="B61" s="3"/>
      <c r="C61" s="305"/>
    </row>
    <row r="62" spans="1:3">
      <c r="A62" s="288"/>
      <c r="B62" s="3" t="s">
        <v>6</v>
      </c>
      <c r="C62" s="305"/>
    </row>
    <row r="63" spans="1:3">
      <c r="A63" s="288"/>
      <c r="B63" s="3" t="s">
        <v>79</v>
      </c>
      <c r="C63" s="305"/>
    </row>
    <row r="64" spans="1:3">
      <c r="A64" s="288"/>
      <c r="B64" s="3" t="s">
        <v>7</v>
      </c>
      <c r="C64" s="305"/>
    </row>
    <row r="65" spans="1:3">
      <c r="A65" s="288"/>
      <c r="B65" s="3" t="s">
        <v>665</v>
      </c>
      <c r="C65" s="305"/>
    </row>
    <row r="66" spans="1:3" ht="15.75" thickBot="1">
      <c r="A66" s="293"/>
      <c r="B66" s="4"/>
      <c r="C66" s="306"/>
    </row>
    <row r="67" spans="1:3">
      <c r="A67" s="42"/>
      <c r="B67" s="14"/>
      <c r="C67" s="41"/>
    </row>
    <row r="68" spans="1:3">
      <c r="A68" s="42"/>
      <c r="B68" s="14"/>
      <c r="C68" s="41"/>
    </row>
    <row r="69" spans="1:3" s="43" customFormat="1">
      <c r="A69" s="44" t="str">
        <f ca="1">"© Commonwealth of Australia "&amp;YEAR(TODAY())</f>
        <v>© Commonwealth of Australia 2022</v>
      </c>
    </row>
    <row r="70" spans="1:3">
      <c r="A70"/>
    </row>
    <row r="71" spans="1:3">
      <c r="A71"/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8">
    <mergeCell ref="A59:A66"/>
    <mergeCell ref="C59:C66"/>
    <mergeCell ref="C51:C58"/>
    <mergeCell ref="A8:C8"/>
    <mergeCell ref="A25:A30"/>
    <mergeCell ref="A31:A36"/>
    <mergeCell ref="A51:A58"/>
    <mergeCell ref="A44:A50"/>
  </mergeCells>
  <hyperlinks>
    <hyperlink ref="A69" r:id="rId1" display="© Commonwealth of Australia 2014" xr:uid="{14B5ED4D-AE07-4319-AD31-E11514948741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3C65F-C468-4C32-859B-502E07E5CEBF}">
  <sheetPr codeName="Sheet5"/>
  <dimension ref="A1:M138"/>
  <sheetViews>
    <sheetView workbookViewId="0">
      <pane ySplit="4" topLeftCell="A5" activePane="bottomLeft" state="frozen"/>
      <selection pane="bottomLeft" activeCell="A5" sqref="A5"/>
    </sheetView>
  </sheetViews>
  <sheetFormatPr defaultRowHeight="15"/>
  <cols>
    <col min="1" max="1" width="22" style="25" customWidth="1"/>
    <col min="2" max="2" width="114.28515625" customWidth="1"/>
    <col min="3" max="3" width="21.85546875" customWidth="1"/>
    <col min="4" max="4" width="36.5703125" customWidth="1"/>
  </cols>
  <sheetData>
    <row r="1" spans="1:13" ht="67.5" customHeight="1">
      <c r="A1" s="27" t="s">
        <v>13</v>
      </c>
      <c r="B1" s="27"/>
      <c r="C1" s="28"/>
      <c r="D1" s="28"/>
      <c r="E1" s="29"/>
      <c r="F1" s="30"/>
      <c r="G1" s="30"/>
      <c r="H1" s="30"/>
      <c r="I1" s="30"/>
      <c r="J1" s="30"/>
      <c r="K1" s="30"/>
      <c r="L1" s="30"/>
      <c r="M1" s="30"/>
    </row>
    <row r="2" spans="1:13" ht="15.75">
      <c r="A2" s="31" t="str">
        <f>Contents!A2</f>
        <v>6226.0 Participation, Job Search and Mobility, Australia, 2022</v>
      </c>
      <c r="B2" s="32"/>
      <c r="C2" s="33"/>
      <c r="D2" s="34"/>
      <c r="E2" s="35"/>
    </row>
    <row r="3" spans="1:13" ht="15.75">
      <c r="A3" s="36" t="s">
        <v>14</v>
      </c>
      <c r="B3" s="37"/>
      <c r="C3" s="37"/>
      <c r="D3" s="37"/>
      <c r="E3" s="37"/>
    </row>
    <row r="4" spans="1:13">
      <c r="A4" s="38" t="str">
        <f>Contents!A4</f>
        <v>Released at 11:30 am (Canberra time) Tue 24 May 2022</v>
      </c>
      <c r="B4" s="39"/>
      <c r="C4" s="39"/>
      <c r="D4" s="39"/>
      <c r="E4" s="37"/>
    </row>
    <row r="5" spans="1:13">
      <c r="A5" s="38"/>
      <c r="B5" s="39"/>
      <c r="C5" s="39"/>
      <c r="D5" s="39"/>
      <c r="E5" s="37"/>
    </row>
    <row r="6" spans="1:13" ht="25.5">
      <c r="A6" s="16" t="s">
        <v>667</v>
      </c>
    </row>
    <row r="7" spans="1:13" ht="15.75" thickBot="1">
      <c r="A7" s="15"/>
    </row>
    <row r="8" spans="1:13" ht="15.75" thickBot="1">
      <c r="A8" s="278" t="s">
        <v>0</v>
      </c>
      <c r="B8" s="279"/>
      <c r="C8" s="280"/>
    </row>
    <row r="9" spans="1:13" ht="15.75" thickBot="1">
      <c r="A9" s="19" t="s">
        <v>1</v>
      </c>
      <c r="B9" s="1" t="s">
        <v>2</v>
      </c>
      <c r="C9" s="96" t="s">
        <v>3</v>
      </c>
    </row>
    <row r="10" spans="1:13" ht="15.75" thickBot="1">
      <c r="A10" s="143" t="s">
        <v>668</v>
      </c>
      <c r="B10" s="78" t="s">
        <v>669</v>
      </c>
      <c r="C10" s="134"/>
    </row>
    <row r="11" spans="1:13" ht="15.75" thickBot="1">
      <c r="A11" s="144" t="s">
        <v>670</v>
      </c>
      <c r="B11" s="14" t="s">
        <v>1336</v>
      </c>
      <c r="C11" s="135"/>
    </row>
    <row r="12" spans="1:13" ht="15.75" thickBot="1">
      <c r="A12" s="144"/>
      <c r="B12" s="14"/>
      <c r="C12" s="135"/>
    </row>
    <row r="13" spans="1:13" ht="15.75" thickBot="1">
      <c r="A13" s="145"/>
      <c r="B13" s="14" t="s">
        <v>6</v>
      </c>
      <c r="C13" s="75" t="s">
        <v>671</v>
      </c>
    </row>
    <row r="14" spans="1:13" ht="15.75" thickBot="1">
      <c r="A14" s="145"/>
      <c r="B14" s="14" t="s">
        <v>7</v>
      </c>
      <c r="C14" s="75" t="s">
        <v>672</v>
      </c>
    </row>
    <row r="15" spans="1:13" ht="15.75" thickBot="1">
      <c r="A15" s="146"/>
      <c r="B15" s="142"/>
      <c r="C15" s="80"/>
    </row>
    <row r="16" spans="1:13" ht="15.75" thickBot="1">
      <c r="A16" s="143" t="s">
        <v>673</v>
      </c>
      <c r="B16" s="78" t="s">
        <v>674</v>
      </c>
      <c r="C16" s="75"/>
    </row>
    <row r="17" spans="1:3" ht="15.75" thickBot="1">
      <c r="A17" s="144" t="s">
        <v>675</v>
      </c>
      <c r="B17" s="14" t="s">
        <v>311</v>
      </c>
      <c r="C17" s="75"/>
    </row>
    <row r="18" spans="1:3" ht="15.75" thickBot="1">
      <c r="A18" s="144"/>
      <c r="B18" s="14"/>
      <c r="C18" s="75"/>
    </row>
    <row r="19" spans="1:3" ht="15.75" thickBot="1">
      <c r="A19" s="145"/>
      <c r="B19" s="14" t="s">
        <v>317</v>
      </c>
      <c r="C19" s="75" t="s">
        <v>676</v>
      </c>
    </row>
    <row r="20" spans="1:3" ht="15.75" thickBot="1">
      <c r="A20" s="146"/>
      <c r="B20" s="79"/>
      <c r="C20" s="203"/>
    </row>
    <row r="21" spans="1:3">
      <c r="A21" s="311" t="s">
        <v>674</v>
      </c>
      <c r="B21" s="78" t="s">
        <v>676</v>
      </c>
      <c r="C21" s="75"/>
    </row>
    <row r="22" spans="1:3">
      <c r="A22" s="312"/>
      <c r="B22" s="14" t="s">
        <v>4</v>
      </c>
      <c r="C22" s="75"/>
    </row>
    <row r="23" spans="1:3">
      <c r="A23" s="312"/>
      <c r="B23" s="14"/>
      <c r="C23" s="75"/>
    </row>
    <row r="24" spans="1:3">
      <c r="A24" s="312"/>
      <c r="B24" s="14" t="s">
        <v>1335</v>
      </c>
      <c r="C24" s="75" t="s">
        <v>677</v>
      </c>
    </row>
    <row r="25" spans="1:3">
      <c r="A25" s="312"/>
      <c r="B25" s="14" t="s">
        <v>678</v>
      </c>
      <c r="C25" s="75" t="s">
        <v>679</v>
      </c>
    </row>
    <row r="26" spans="1:3">
      <c r="A26" s="312"/>
      <c r="B26" s="14" t="s">
        <v>9</v>
      </c>
      <c r="C26" s="75" t="s">
        <v>680</v>
      </c>
    </row>
    <row r="27" spans="1:3" ht="15.75" thickBot="1">
      <c r="A27" s="313"/>
      <c r="B27" s="79"/>
      <c r="C27" s="203"/>
    </row>
    <row r="28" spans="1:3">
      <c r="A28" s="311" t="s">
        <v>681</v>
      </c>
      <c r="B28" s="78" t="s">
        <v>682</v>
      </c>
      <c r="C28" s="75"/>
    </row>
    <row r="29" spans="1:3" ht="24">
      <c r="A29" s="312"/>
      <c r="B29" s="14" t="s">
        <v>1394</v>
      </c>
      <c r="C29" s="75"/>
    </row>
    <row r="30" spans="1:3">
      <c r="A30" s="312"/>
      <c r="B30" s="14" t="s">
        <v>683</v>
      </c>
      <c r="C30" s="202"/>
    </row>
    <row r="31" spans="1:3">
      <c r="A31" s="312"/>
      <c r="B31" s="14"/>
      <c r="C31" s="202"/>
    </row>
    <row r="32" spans="1:3">
      <c r="A32" s="312"/>
      <c r="B32" s="14" t="s">
        <v>6</v>
      </c>
      <c r="C32" s="75" t="s">
        <v>677</v>
      </c>
    </row>
    <row r="33" spans="1:3">
      <c r="A33" s="312"/>
      <c r="B33" s="14" t="s">
        <v>7</v>
      </c>
      <c r="C33" s="75" t="s">
        <v>1156</v>
      </c>
    </row>
    <row r="34" spans="1:3" ht="15.75" thickBot="1">
      <c r="A34" s="313"/>
      <c r="B34" s="204"/>
      <c r="C34" s="203"/>
    </row>
    <row r="35" spans="1:3" ht="15.75" thickBot="1">
      <c r="A35" s="147" t="s">
        <v>685</v>
      </c>
      <c r="B35" s="78" t="s">
        <v>684</v>
      </c>
      <c r="C35" s="75"/>
    </row>
    <row r="36" spans="1:3" ht="24.75" thickBot="1">
      <c r="A36" s="148" t="s">
        <v>686</v>
      </c>
      <c r="B36" s="14" t="s">
        <v>1394</v>
      </c>
      <c r="C36" s="75"/>
    </row>
    <row r="37" spans="1:3" ht="15.75" thickBot="1">
      <c r="A37" s="148" t="s">
        <v>682</v>
      </c>
      <c r="B37" s="14" t="s">
        <v>323</v>
      </c>
      <c r="C37" s="75"/>
    </row>
    <row r="38" spans="1:3" ht="15.75" thickBot="1">
      <c r="A38" s="148"/>
      <c r="B38" s="14"/>
      <c r="C38" s="75"/>
    </row>
    <row r="39" spans="1:3" ht="15.75" thickBot="1">
      <c r="A39" s="148"/>
      <c r="B39" s="14" t="s">
        <v>6</v>
      </c>
      <c r="C39" s="75" t="s">
        <v>1157</v>
      </c>
    </row>
    <row r="40" spans="1:3" ht="15.75" thickBot="1">
      <c r="A40" s="148"/>
      <c r="B40" s="14" t="s">
        <v>7</v>
      </c>
      <c r="C40" s="75" t="s">
        <v>1158</v>
      </c>
    </row>
    <row r="41" spans="1:3" ht="15.75" thickBot="1">
      <c r="A41" s="149"/>
      <c r="B41" s="79"/>
      <c r="C41" s="207"/>
    </row>
    <row r="42" spans="1:3">
      <c r="A42" s="311" t="s">
        <v>684</v>
      </c>
      <c r="B42" s="78" t="s">
        <v>687</v>
      </c>
      <c r="C42" s="75"/>
    </row>
    <row r="43" spans="1:3" ht="24">
      <c r="A43" s="312"/>
      <c r="B43" s="14" t="s">
        <v>1394</v>
      </c>
      <c r="C43" s="75"/>
    </row>
    <row r="44" spans="1:3">
      <c r="A44" s="312"/>
      <c r="B44" s="14" t="s">
        <v>327</v>
      </c>
      <c r="C44" s="75"/>
    </row>
    <row r="45" spans="1:3">
      <c r="A45" s="312"/>
      <c r="B45" s="14"/>
      <c r="C45" s="75"/>
    </row>
    <row r="46" spans="1:3">
      <c r="A46" s="312"/>
      <c r="B46" s="14" t="s">
        <v>6</v>
      </c>
      <c r="C46" s="75" t="s">
        <v>1159</v>
      </c>
    </row>
    <row r="47" spans="1:3">
      <c r="A47" s="312"/>
      <c r="B47" s="14" t="s">
        <v>7</v>
      </c>
      <c r="C47" s="75" t="s">
        <v>1160</v>
      </c>
    </row>
    <row r="48" spans="1:3" ht="15.75" thickBot="1">
      <c r="A48" s="313"/>
      <c r="B48" s="79"/>
      <c r="C48" s="203"/>
    </row>
    <row r="49" spans="1:3">
      <c r="A49" s="311" t="s">
        <v>687</v>
      </c>
      <c r="B49" s="78" t="s">
        <v>688</v>
      </c>
      <c r="C49" s="75"/>
    </row>
    <row r="50" spans="1:3" ht="24">
      <c r="A50" s="312"/>
      <c r="B50" s="14" t="s">
        <v>1337</v>
      </c>
      <c r="C50" s="75"/>
    </row>
    <row r="51" spans="1:3" ht="24">
      <c r="A51" s="312"/>
      <c r="B51" s="14" t="s">
        <v>1395</v>
      </c>
      <c r="C51" s="75"/>
    </row>
    <row r="52" spans="1:3">
      <c r="A52" s="312"/>
      <c r="B52" s="14"/>
      <c r="C52" s="75"/>
    </row>
    <row r="53" spans="1:3">
      <c r="A53" s="312"/>
      <c r="B53" s="14" t="s">
        <v>6</v>
      </c>
      <c r="C53" s="75" t="s">
        <v>1161</v>
      </c>
    </row>
    <row r="54" spans="1:3">
      <c r="A54" s="312"/>
      <c r="B54" s="14" t="s">
        <v>7</v>
      </c>
      <c r="C54" s="75" t="s">
        <v>1162</v>
      </c>
    </row>
    <row r="55" spans="1:3" ht="15.75" thickBot="1">
      <c r="A55" s="313"/>
      <c r="B55" s="79"/>
      <c r="C55" s="203"/>
    </row>
    <row r="56" spans="1:3">
      <c r="A56" s="311" t="s">
        <v>688</v>
      </c>
      <c r="B56" s="78" t="s">
        <v>689</v>
      </c>
      <c r="C56" s="208"/>
    </row>
    <row r="57" spans="1:3">
      <c r="A57" s="312"/>
      <c r="B57" s="14" t="s">
        <v>329</v>
      </c>
      <c r="C57" s="75"/>
    </row>
    <row r="58" spans="1:3">
      <c r="A58" s="312"/>
      <c r="B58" s="14" t="s">
        <v>330</v>
      </c>
      <c r="C58" s="75"/>
    </row>
    <row r="59" spans="1:3">
      <c r="A59" s="312"/>
      <c r="B59" s="14"/>
      <c r="C59" s="75"/>
    </row>
    <row r="60" spans="1:3">
      <c r="A60" s="312"/>
      <c r="B60" s="14" t="s">
        <v>6</v>
      </c>
      <c r="C60" s="75" t="s">
        <v>1163</v>
      </c>
    </row>
    <row r="61" spans="1:3">
      <c r="A61" s="312"/>
      <c r="B61" s="14" t="s">
        <v>7</v>
      </c>
      <c r="C61" s="75" t="s">
        <v>1164</v>
      </c>
    </row>
    <row r="62" spans="1:3" ht="15.75" thickBot="1">
      <c r="A62" s="313"/>
      <c r="B62" s="79"/>
      <c r="C62" s="209"/>
    </row>
    <row r="63" spans="1:3">
      <c r="A63" s="311" t="s">
        <v>689</v>
      </c>
      <c r="B63" s="78" t="s">
        <v>690</v>
      </c>
      <c r="C63" s="75"/>
    </row>
    <row r="64" spans="1:3">
      <c r="A64" s="312"/>
      <c r="B64" s="14" t="s">
        <v>329</v>
      </c>
      <c r="C64" s="75"/>
    </row>
    <row r="65" spans="1:3">
      <c r="A65" s="312"/>
      <c r="B65" s="14" t="s">
        <v>332</v>
      </c>
      <c r="C65" s="75"/>
    </row>
    <row r="66" spans="1:3">
      <c r="A66" s="312"/>
      <c r="B66" s="14"/>
      <c r="C66" s="75"/>
    </row>
    <row r="67" spans="1:3">
      <c r="A67" s="312"/>
      <c r="B67" s="14" t="s">
        <v>6</v>
      </c>
      <c r="C67" s="75" t="s">
        <v>1165</v>
      </c>
    </row>
    <row r="68" spans="1:3">
      <c r="A68" s="312"/>
      <c r="B68" s="14" t="s">
        <v>7</v>
      </c>
      <c r="C68" s="75" t="s">
        <v>1166</v>
      </c>
    </row>
    <row r="69" spans="1:3" ht="15.75" thickBot="1">
      <c r="A69" s="313"/>
      <c r="B69" s="142"/>
      <c r="C69" s="203"/>
    </row>
    <row r="70" spans="1:3">
      <c r="A70" s="311" t="s">
        <v>690</v>
      </c>
      <c r="B70" s="78" t="s">
        <v>691</v>
      </c>
      <c r="C70" s="75"/>
    </row>
    <row r="71" spans="1:3">
      <c r="A71" s="312"/>
      <c r="B71" s="14" t="s">
        <v>336</v>
      </c>
      <c r="C71" s="75"/>
    </row>
    <row r="72" spans="1:3">
      <c r="A72" s="312"/>
      <c r="B72" s="14" t="s">
        <v>692</v>
      </c>
      <c r="C72" s="75"/>
    </row>
    <row r="73" spans="1:3">
      <c r="A73" s="312"/>
      <c r="B73" s="14"/>
      <c r="C73" s="75"/>
    </row>
    <row r="74" spans="1:3">
      <c r="A74" s="312"/>
      <c r="B74" s="14" t="s">
        <v>6</v>
      </c>
      <c r="C74" s="75" t="s">
        <v>1167</v>
      </c>
    </row>
    <row r="75" spans="1:3">
      <c r="A75" s="312"/>
      <c r="B75" s="14" t="s">
        <v>7</v>
      </c>
      <c r="C75" s="75" t="s">
        <v>1168</v>
      </c>
    </row>
    <row r="76" spans="1:3" ht="15.75" thickBot="1">
      <c r="A76" s="313"/>
      <c r="B76" s="79"/>
      <c r="C76" s="203"/>
    </row>
    <row r="77" spans="1:3">
      <c r="A77" s="311" t="s">
        <v>691</v>
      </c>
      <c r="B77" s="78" t="s">
        <v>693</v>
      </c>
      <c r="C77" s="75"/>
    </row>
    <row r="78" spans="1:3" ht="24">
      <c r="A78" s="312"/>
      <c r="B78" s="14" t="s">
        <v>1338</v>
      </c>
      <c r="C78" s="75"/>
    </row>
    <row r="79" spans="1:3">
      <c r="A79" s="312"/>
      <c r="B79" s="14"/>
      <c r="C79" s="75"/>
    </row>
    <row r="80" spans="1:3">
      <c r="A80" s="312"/>
      <c r="B80" s="14" t="s">
        <v>6</v>
      </c>
      <c r="C80" s="75" t="s">
        <v>1169</v>
      </c>
    </row>
    <row r="81" spans="1:3">
      <c r="A81" s="312"/>
      <c r="B81" s="14" t="s">
        <v>7</v>
      </c>
      <c r="C81" s="75" t="s">
        <v>1170</v>
      </c>
    </row>
    <row r="82" spans="1:3" ht="15.75" thickBot="1">
      <c r="A82" s="313"/>
      <c r="B82" s="79"/>
      <c r="C82" s="203"/>
    </row>
    <row r="83" spans="1:3">
      <c r="A83" s="311" t="s">
        <v>693</v>
      </c>
      <c r="B83" s="78" t="s">
        <v>694</v>
      </c>
      <c r="C83" s="75"/>
    </row>
    <row r="84" spans="1:3">
      <c r="A84" s="312"/>
      <c r="B84" s="14" t="s">
        <v>4</v>
      </c>
      <c r="C84" s="75"/>
    </row>
    <row r="85" spans="1:3">
      <c r="A85" s="312"/>
      <c r="B85" s="14"/>
      <c r="C85" s="75"/>
    </row>
    <row r="86" spans="1:3">
      <c r="A86" s="312"/>
      <c r="B86" s="14" t="s">
        <v>695</v>
      </c>
      <c r="C86" s="75" t="s">
        <v>696</v>
      </c>
    </row>
    <row r="87" spans="1:3">
      <c r="A87" s="312"/>
      <c r="B87" s="14" t="s">
        <v>359</v>
      </c>
      <c r="C87" s="75" t="s">
        <v>697</v>
      </c>
    </row>
    <row r="88" spans="1:3" ht="15.75" thickBot="1">
      <c r="A88" s="313"/>
      <c r="B88" s="79"/>
      <c r="C88" s="203"/>
    </row>
    <row r="89" spans="1:3">
      <c r="A89" s="311" t="s">
        <v>698</v>
      </c>
      <c r="B89" s="78" t="s">
        <v>699</v>
      </c>
      <c r="C89" s="75"/>
    </row>
    <row r="90" spans="1:3" ht="24">
      <c r="A90" s="312"/>
      <c r="B90" s="14" t="s">
        <v>1396</v>
      </c>
      <c r="C90" s="75"/>
    </row>
    <row r="91" spans="1:3">
      <c r="A91" s="312"/>
      <c r="B91" s="14" t="s">
        <v>692</v>
      </c>
      <c r="C91" s="75"/>
    </row>
    <row r="92" spans="1:3">
      <c r="A92" s="312"/>
      <c r="B92" s="14"/>
      <c r="C92" s="75"/>
    </row>
    <row r="93" spans="1:3">
      <c r="A93" s="312"/>
      <c r="B93" s="14" t="s">
        <v>6</v>
      </c>
      <c r="C93" s="75" t="s">
        <v>1171</v>
      </c>
    </row>
    <row r="94" spans="1:3">
      <c r="A94" s="312"/>
      <c r="B94" s="14" t="s">
        <v>7</v>
      </c>
      <c r="C94" s="75" t="s">
        <v>1172</v>
      </c>
    </row>
    <row r="95" spans="1:3" ht="15.75" thickBot="1">
      <c r="A95" s="313"/>
      <c r="B95" s="79"/>
      <c r="C95" s="203"/>
    </row>
    <row r="96" spans="1:3" ht="15.75" thickBot="1">
      <c r="A96" s="124" t="s">
        <v>701</v>
      </c>
      <c r="B96" s="125" t="s">
        <v>700</v>
      </c>
      <c r="C96" s="210"/>
    </row>
    <row r="97" spans="1:3" ht="15.75" thickBot="1">
      <c r="A97" s="126" t="s">
        <v>699</v>
      </c>
      <c r="B97" s="127" t="s">
        <v>1339</v>
      </c>
      <c r="C97" s="135"/>
    </row>
    <row r="98" spans="1:3" ht="15.75" thickBot="1">
      <c r="A98" s="126"/>
      <c r="B98" s="127"/>
      <c r="C98" s="135"/>
    </row>
    <row r="99" spans="1:3" ht="15.75" thickBot="1">
      <c r="A99" s="150"/>
      <c r="B99" s="129" t="s">
        <v>345</v>
      </c>
      <c r="C99" s="106" t="s">
        <v>1173</v>
      </c>
    </row>
    <row r="100" spans="1:3" ht="15.75" thickBot="1">
      <c r="A100" s="150"/>
      <c r="B100" s="129" t="s">
        <v>346</v>
      </c>
      <c r="C100" s="106" t="s">
        <v>1174</v>
      </c>
    </row>
    <row r="101" spans="1:3" ht="15.75" thickBot="1">
      <c r="A101" s="150"/>
      <c r="B101" s="127" t="s">
        <v>347</v>
      </c>
      <c r="C101" s="106" t="s">
        <v>1175</v>
      </c>
    </row>
    <row r="102" spans="1:3" ht="15.75" thickBot="1">
      <c r="A102" s="150"/>
      <c r="B102" s="129" t="s">
        <v>344</v>
      </c>
      <c r="C102" s="106" t="s">
        <v>1176</v>
      </c>
    </row>
    <row r="103" spans="1:3" ht="15.75" thickBot="1">
      <c r="A103" s="151"/>
      <c r="B103" s="130"/>
      <c r="C103" s="138"/>
    </row>
    <row r="104" spans="1:3" ht="15.75" thickBot="1">
      <c r="A104" s="131" t="s">
        <v>703</v>
      </c>
      <c r="B104" s="125" t="s">
        <v>702</v>
      </c>
      <c r="C104" s="134"/>
    </row>
    <row r="105" spans="1:3" ht="15.75" thickBot="1">
      <c r="A105" s="132" t="s">
        <v>700</v>
      </c>
      <c r="B105" s="95" t="s">
        <v>4</v>
      </c>
      <c r="C105" s="135"/>
    </row>
    <row r="106" spans="1:3" ht="15.75" thickBot="1">
      <c r="A106" s="132"/>
      <c r="B106" s="14"/>
      <c r="C106" s="135"/>
    </row>
    <row r="107" spans="1:3" ht="15.75" thickBot="1">
      <c r="A107" s="126"/>
      <c r="B107" s="127" t="s">
        <v>704</v>
      </c>
      <c r="C107" s="106" t="s">
        <v>705</v>
      </c>
    </row>
    <row r="108" spans="1:3" ht="15.75" thickBot="1">
      <c r="A108" s="150"/>
      <c r="B108" s="129" t="s">
        <v>706</v>
      </c>
      <c r="C108" s="106" t="s">
        <v>707</v>
      </c>
    </row>
    <row r="109" spans="1:3" ht="15.75" thickBot="1">
      <c r="A109" s="150"/>
      <c r="B109" s="129" t="s">
        <v>359</v>
      </c>
      <c r="C109" s="106" t="s">
        <v>708</v>
      </c>
    </row>
    <row r="110" spans="1:3" ht="15.75" thickBot="1">
      <c r="A110" s="151"/>
      <c r="B110" s="130"/>
      <c r="C110" s="138"/>
    </row>
    <row r="111" spans="1:3">
      <c r="A111" s="314" t="s">
        <v>709</v>
      </c>
      <c r="B111" s="125" t="s">
        <v>710</v>
      </c>
      <c r="C111" s="134"/>
    </row>
    <row r="112" spans="1:3">
      <c r="A112" s="315"/>
      <c r="B112" s="129" t="s">
        <v>711</v>
      </c>
      <c r="C112" s="135"/>
    </row>
    <row r="113" spans="1:3">
      <c r="A113" s="315"/>
      <c r="B113" s="205"/>
      <c r="C113" s="135"/>
    </row>
    <row r="114" spans="1:3">
      <c r="A114" s="315"/>
      <c r="B114" s="129" t="s">
        <v>712</v>
      </c>
      <c r="C114" s="106" t="s">
        <v>1177</v>
      </c>
    </row>
    <row r="115" spans="1:3">
      <c r="A115" s="315"/>
      <c r="B115" s="129" t="s">
        <v>713</v>
      </c>
      <c r="C115" s="106" t="s">
        <v>1178</v>
      </c>
    </row>
    <row r="116" spans="1:3">
      <c r="A116" s="315"/>
      <c r="B116" s="136" t="s">
        <v>714</v>
      </c>
      <c r="C116" s="106" t="s">
        <v>1179</v>
      </c>
    </row>
    <row r="117" spans="1:3">
      <c r="A117" s="315"/>
      <c r="B117" s="129" t="s">
        <v>715</v>
      </c>
      <c r="C117" s="106" t="s">
        <v>1180</v>
      </c>
    </row>
    <row r="118" spans="1:3">
      <c r="A118" s="315"/>
      <c r="B118" s="129" t="s">
        <v>716</v>
      </c>
      <c r="C118" s="106" t="s">
        <v>1181</v>
      </c>
    </row>
    <row r="119" spans="1:3">
      <c r="A119" s="315"/>
      <c r="B119" s="127" t="s">
        <v>717</v>
      </c>
      <c r="C119" s="106" t="s">
        <v>1182</v>
      </c>
    </row>
    <row r="120" spans="1:3">
      <c r="A120" s="315"/>
      <c r="B120" s="129" t="s">
        <v>718</v>
      </c>
      <c r="C120" s="106" t="s">
        <v>1183</v>
      </c>
    </row>
    <row r="121" spans="1:3">
      <c r="A121" s="315"/>
      <c r="B121" s="129" t="s">
        <v>719</v>
      </c>
      <c r="C121" s="106" t="s">
        <v>1184</v>
      </c>
    </row>
    <row r="122" spans="1:3">
      <c r="A122" s="315"/>
      <c r="B122" s="129" t="s">
        <v>720</v>
      </c>
      <c r="C122" s="106" t="s">
        <v>1185</v>
      </c>
    </row>
    <row r="123" spans="1:3">
      <c r="A123" s="315"/>
      <c r="B123" s="129" t="s">
        <v>721</v>
      </c>
      <c r="C123" s="106" t="s">
        <v>1186</v>
      </c>
    </row>
    <row r="124" spans="1:3" ht="15.75" thickBot="1">
      <c r="A124" s="316"/>
      <c r="B124" s="128"/>
      <c r="C124" s="138"/>
    </row>
    <row r="125" spans="1:3">
      <c r="A125" s="314" t="s">
        <v>710</v>
      </c>
      <c r="B125" s="125" t="s">
        <v>722</v>
      </c>
      <c r="C125" s="134"/>
    </row>
    <row r="126" spans="1:3">
      <c r="A126" s="315"/>
      <c r="B126" s="95" t="s">
        <v>4</v>
      </c>
      <c r="C126" s="135"/>
    </row>
    <row r="127" spans="1:3">
      <c r="A127" s="315"/>
      <c r="B127" s="95"/>
      <c r="C127" s="135"/>
    </row>
    <row r="128" spans="1:3">
      <c r="A128" s="315"/>
      <c r="B128" s="129" t="s">
        <v>723</v>
      </c>
      <c r="C128" s="106" t="s">
        <v>724</v>
      </c>
    </row>
    <row r="129" spans="1:3">
      <c r="A129" s="315"/>
      <c r="B129" s="129" t="s">
        <v>5</v>
      </c>
      <c r="C129" s="106" t="s">
        <v>725</v>
      </c>
    </row>
    <row r="130" spans="1:3" ht="15.75" thickBot="1">
      <c r="A130" s="316"/>
      <c r="B130" s="206"/>
      <c r="C130" s="138"/>
    </row>
    <row r="131" spans="1:3">
      <c r="A131" s="314" t="s">
        <v>726</v>
      </c>
      <c r="B131" s="139" t="s">
        <v>727</v>
      </c>
      <c r="C131" s="135"/>
    </row>
    <row r="132" spans="1:3">
      <c r="A132" s="315"/>
      <c r="B132" s="129" t="s">
        <v>728</v>
      </c>
      <c r="C132" s="135"/>
    </row>
    <row r="133" spans="1:3">
      <c r="A133" s="315"/>
      <c r="B133" s="129"/>
      <c r="C133" s="135"/>
    </row>
    <row r="134" spans="1:3">
      <c r="A134" s="315"/>
      <c r="B134" s="129" t="s">
        <v>729</v>
      </c>
      <c r="C134" s="106" t="s">
        <v>730</v>
      </c>
    </row>
    <row r="135" spans="1:3" ht="15.75" thickBot="1">
      <c r="A135" s="316"/>
      <c r="B135" s="206"/>
      <c r="C135" s="137"/>
    </row>
    <row r="136" spans="1:3">
      <c r="A136" s="140"/>
      <c r="B136" s="141"/>
      <c r="C136" s="136"/>
    </row>
    <row r="137" spans="1:3">
      <c r="A137" s="140"/>
      <c r="B137" s="136"/>
      <c r="C137" s="136"/>
    </row>
    <row r="138" spans="1:3">
      <c r="A138" s="44" t="str">
        <f ca="1">"© Commonwealth of Australia "&amp;YEAR(TODAY())</f>
        <v>© Commonwealth of Australia 2022</v>
      </c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14">
    <mergeCell ref="A83:A88"/>
    <mergeCell ref="A89:A95"/>
    <mergeCell ref="A111:A124"/>
    <mergeCell ref="A125:A130"/>
    <mergeCell ref="A131:A135"/>
    <mergeCell ref="A56:A62"/>
    <mergeCell ref="A63:A69"/>
    <mergeCell ref="A70:A76"/>
    <mergeCell ref="A77:A82"/>
    <mergeCell ref="A8:C8"/>
    <mergeCell ref="A21:A27"/>
    <mergeCell ref="A28:A34"/>
    <mergeCell ref="A49:A55"/>
    <mergeCell ref="A42:A48"/>
  </mergeCells>
  <hyperlinks>
    <hyperlink ref="A138" r:id="rId1" display="© Commonwealth of Australia 2014" xr:uid="{24C5A93E-08A1-484B-B1F0-3FD93885770F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2F782-459B-4083-A825-AF74E388D155}">
  <sheetPr codeName="Sheet6"/>
  <dimension ref="A1:M100"/>
  <sheetViews>
    <sheetView workbookViewId="0">
      <pane ySplit="4" topLeftCell="A5" activePane="bottomLeft" state="frozen"/>
      <selection pane="bottomLeft" activeCell="A5" sqref="A5"/>
    </sheetView>
  </sheetViews>
  <sheetFormatPr defaultRowHeight="15"/>
  <cols>
    <col min="1" max="1" width="22" style="25" customWidth="1"/>
    <col min="2" max="2" width="114.28515625" customWidth="1"/>
    <col min="3" max="3" width="21.85546875" customWidth="1"/>
    <col min="4" max="4" width="36.5703125" customWidth="1"/>
  </cols>
  <sheetData>
    <row r="1" spans="1:13" ht="67.5" customHeight="1">
      <c r="A1" s="27" t="s">
        <v>13</v>
      </c>
      <c r="B1" s="27"/>
      <c r="C1" s="28"/>
      <c r="D1" s="28"/>
      <c r="E1" s="29"/>
      <c r="F1" s="30"/>
      <c r="G1" s="30"/>
      <c r="H1" s="30"/>
      <c r="I1" s="30"/>
      <c r="J1" s="30"/>
      <c r="K1" s="30"/>
      <c r="L1" s="30"/>
      <c r="M1" s="30"/>
    </row>
    <row r="2" spans="1:13" ht="15.75">
      <c r="A2" s="31" t="str">
        <f>Contents!A2</f>
        <v>6226.0 Participation, Job Search and Mobility, Australia, 2022</v>
      </c>
      <c r="B2" s="32"/>
      <c r="C2" s="33"/>
      <c r="D2" s="34"/>
      <c r="E2" s="35"/>
    </row>
    <row r="3" spans="1:13" ht="15.75">
      <c r="A3" s="36" t="s">
        <v>14</v>
      </c>
      <c r="B3" s="37"/>
      <c r="C3" s="37"/>
      <c r="D3" s="37"/>
      <c r="E3" s="37"/>
    </row>
    <row r="4" spans="1:13">
      <c r="A4" s="38" t="str">
        <f>Contents!A4</f>
        <v>Released at 11:30 am (Canberra time) Tue 24 May 2022</v>
      </c>
      <c r="B4" s="39"/>
      <c r="C4" s="39"/>
      <c r="D4" s="39"/>
      <c r="E4" s="37"/>
    </row>
    <row r="6" spans="1:13" ht="25.5">
      <c r="A6" s="16" t="s">
        <v>731</v>
      </c>
    </row>
    <row r="7" spans="1:13" ht="15.75" thickBot="1">
      <c r="A7" s="18"/>
    </row>
    <row r="8" spans="1:13" ht="15.75" thickBot="1">
      <c r="A8" s="278" t="s">
        <v>0</v>
      </c>
      <c r="B8" s="279"/>
      <c r="C8" s="280"/>
    </row>
    <row r="9" spans="1:13" ht="15.75" thickBot="1">
      <c r="A9" s="19" t="s">
        <v>1</v>
      </c>
      <c r="B9" s="1" t="s">
        <v>2</v>
      </c>
      <c r="C9" s="1" t="s">
        <v>3</v>
      </c>
    </row>
    <row r="10" spans="1:13">
      <c r="A10" s="287" t="s">
        <v>732</v>
      </c>
      <c r="B10" s="2" t="s">
        <v>733</v>
      </c>
      <c r="C10" s="179"/>
    </row>
    <row r="11" spans="1:13">
      <c r="A11" s="288"/>
      <c r="B11" s="3" t="s">
        <v>734</v>
      </c>
      <c r="C11" s="179"/>
    </row>
    <row r="12" spans="1:13">
      <c r="A12" s="288"/>
      <c r="B12" s="3"/>
      <c r="C12" s="179"/>
    </row>
    <row r="13" spans="1:13">
      <c r="A13" s="288"/>
      <c r="B13" s="152" t="s">
        <v>6</v>
      </c>
      <c r="C13" s="179" t="s">
        <v>735</v>
      </c>
    </row>
    <row r="14" spans="1:13">
      <c r="A14" s="288"/>
      <c r="B14" s="9" t="s">
        <v>7</v>
      </c>
      <c r="C14" s="179" t="s">
        <v>736</v>
      </c>
    </row>
    <row r="15" spans="1:13" ht="15.75" thickBot="1">
      <c r="A15" s="289"/>
      <c r="B15" s="153"/>
      <c r="C15" s="215"/>
    </row>
    <row r="16" spans="1:13">
      <c r="A16" s="317" t="s">
        <v>737</v>
      </c>
      <c r="B16" s="2" t="s">
        <v>738</v>
      </c>
      <c r="C16" s="12"/>
    </row>
    <row r="17" spans="1:3">
      <c r="A17" s="288"/>
      <c r="B17" s="3" t="s">
        <v>739</v>
      </c>
      <c r="C17" s="12"/>
    </row>
    <row r="18" spans="1:3">
      <c r="A18" s="288"/>
      <c r="B18" s="3"/>
      <c r="C18" s="12"/>
    </row>
    <row r="19" spans="1:3">
      <c r="A19" s="288"/>
      <c r="B19" s="3" t="s">
        <v>376</v>
      </c>
      <c r="C19" s="179" t="s">
        <v>1187</v>
      </c>
    </row>
    <row r="20" spans="1:3">
      <c r="A20" s="288"/>
      <c r="B20" s="3" t="s">
        <v>377</v>
      </c>
      <c r="C20" s="179" t="s">
        <v>1188</v>
      </c>
    </row>
    <row r="21" spans="1:3">
      <c r="A21" s="288"/>
      <c r="B21" s="3" t="s">
        <v>378</v>
      </c>
      <c r="C21" s="179" t="s">
        <v>1189</v>
      </c>
    </row>
    <row r="22" spans="1:3" ht="15.75" thickBot="1">
      <c r="A22" s="293"/>
      <c r="B22" s="6"/>
      <c r="C22" s="13"/>
    </row>
    <row r="23" spans="1:3">
      <c r="A23" s="287" t="s">
        <v>738</v>
      </c>
      <c r="B23" s="2" t="s">
        <v>740</v>
      </c>
      <c r="C23" s="179"/>
    </row>
    <row r="24" spans="1:3">
      <c r="A24" s="288"/>
      <c r="B24" s="3" t="s">
        <v>4</v>
      </c>
      <c r="C24" s="179"/>
    </row>
    <row r="25" spans="1:3">
      <c r="A25" s="288"/>
      <c r="B25" s="3"/>
      <c r="C25" s="179"/>
    </row>
    <row r="26" spans="1:3">
      <c r="A26" s="288"/>
      <c r="B26" s="3" t="s">
        <v>1374</v>
      </c>
      <c r="C26" s="179" t="s">
        <v>741</v>
      </c>
    </row>
    <row r="27" spans="1:3">
      <c r="A27" s="288"/>
      <c r="B27" s="3" t="s">
        <v>5</v>
      </c>
      <c r="C27" s="179" t="s">
        <v>742</v>
      </c>
    </row>
    <row r="28" spans="1:3" ht="15.75" thickBot="1">
      <c r="A28" s="289"/>
      <c r="B28" s="155"/>
      <c r="C28" s="12"/>
    </row>
    <row r="29" spans="1:3">
      <c r="A29" s="317" t="s">
        <v>743</v>
      </c>
      <c r="B29" s="2" t="s">
        <v>744</v>
      </c>
      <c r="C29" s="216"/>
    </row>
    <row r="30" spans="1:3">
      <c r="A30" s="288"/>
      <c r="B30" s="3" t="s">
        <v>388</v>
      </c>
      <c r="C30" s="12"/>
    </row>
    <row r="31" spans="1:3">
      <c r="A31" s="288"/>
      <c r="B31" s="3"/>
      <c r="C31" s="12"/>
    </row>
    <row r="32" spans="1:3">
      <c r="A32" s="288"/>
      <c r="B32" s="3" t="s">
        <v>6</v>
      </c>
      <c r="C32" s="179" t="s">
        <v>741</v>
      </c>
    </row>
    <row r="33" spans="1:3">
      <c r="A33" s="288"/>
      <c r="B33" s="3" t="s">
        <v>7</v>
      </c>
      <c r="C33" s="179" t="s">
        <v>1191</v>
      </c>
    </row>
    <row r="34" spans="1:3">
      <c r="A34" s="288"/>
      <c r="B34" s="3" t="s">
        <v>389</v>
      </c>
      <c r="C34" s="179" t="s">
        <v>1190</v>
      </c>
    </row>
    <row r="35" spans="1:3" ht="15.75" thickBot="1">
      <c r="A35" s="293"/>
      <c r="B35" s="157"/>
      <c r="C35" s="217"/>
    </row>
    <row r="36" spans="1:3" ht="15.75" thickBot="1">
      <c r="A36" s="117" t="s">
        <v>746</v>
      </c>
      <c r="B36" s="159" t="s">
        <v>745</v>
      </c>
      <c r="C36" s="179"/>
    </row>
    <row r="37" spans="1:3" ht="15.75" thickBot="1">
      <c r="A37" s="118" t="s">
        <v>744</v>
      </c>
      <c r="B37" s="3" t="s">
        <v>4</v>
      </c>
      <c r="C37" s="179"/>
    </row>
    <row r="38" spans="1:3" ht="15.75" thickBot="1">
      <c r="A38" s="118"/>
      <c r="B38" s="3"/>
      <c r="C38" s="179"/>
    </row>
    <row r="39" spans="1:3" ht="15.75" thickBot="1">
      <c r="A39" s="119"/>
      <c r="B39" s="3" t="s">
        <v>747</v>
      </c>
      <c r="C39" s="179" t="s">
        <v>748</v>
      </c>
    </row>
    <row r="40" spans="1:3" ht="15.75" thickBot="1">
      <c r="A40" s="119"/>
      <c r="B40" s="3" t="s">
        <v>749</v>
      </c>
      <c r="C40" s="179" t="s">
        <v>750</v>
      </c>
    </row>
    <row r="41" spans="1:3" ht="15.75" thickBot="1">
      <c r="A41" s="119"/>
      <c r="B41" s="3" t="s">
        <v>9</v>
      </c>
      <c r="C41" s="179" t="s">
        <v>751</v>
      </c>
    </row>
    <row r="42" spans="1:3" ht="15.75" thickBot="1">
      <c r="A42" s="160"/>
      <c r="B42" s="161"/>
      <c r="C42" s="179"/>
    </row>
    <row r="43" spans="1:3">
      <c r="A43" s="317" t="s">
        <v>752</v>
      </c>
      <c r="B43" s="2" t="s">
        <v>753</v>
      </c>
      <c r="C43" s="218"/>
    </row>
    <row r="44" spans="1:3">
      <c r="A44" s="288"/>
      <c r="B44" s="3" t="s">
        <v>754</v>
      </c>
      <c r="C44" s="179"/>
    </row>
    <row r="45" spans="1:3">
      <c r="A45" s="288"/>
      <c r="B45" s="3"/>
      <c r="C45" s="179"/>
    </row>
    <row r="46" spans="1:3">
      <c r="A46" s="288"/>
      <c r="B46" s="3" t="s">
        <v>6</v>
      </c>
      <c r="C46" s="179" t="s">
        <v>748</v>
      </c>
    </row>
    <row r="47" spans="1:3">
      <c r="A47" s="288"/>
      <c r="B47" s="3" t="s">
        <v>7</v>
      </c>
      <c r="C47" s="179" t="s">
        <v>736</v>
      </c>
    </row>
    <row r="48" spans="1:3" ht="15.75" thickBot="1">
      <c r="A48" s="289"/>
      <c r="B48" s="161"/>
      <c r="C48" s="179"/>
    </row>
    <row r="49" spans="1:3" ht="15.75" thickBot="1">
      <c r="A49" s="163" t="s">
        <v>755</v>
      </c>
      <c r="B49" s="159" t="s">
        <v>756</v>
      </c>
      <c r="C49" s="218"/>
    </row>
    <row r="50" spans="1:3" ht="15.75" thickBot="1">
      <c r="A50" s="118" t="s">
        <v>757</v>
      </c>
      <c r="B50" s="90" t="s">
        <v>758</v>
      </c>
      <c r="C50" s="179"/>
    </row>
    <row r="51" spans="1:3" ht="15.75" thickBot="1">
      <c r="A51" s="119"/>
      <c r="B51" s="3"/>
      <c r="C51" s="179"/>
    </row>
    <row r="52" spans="1:3" ht="15.75" thickBot="1">
      <c r="A52" s="119"/>
      <c r="B52" s="81" t="s">
        <v>759</v>
      </c>
      <c r="C52" s="179"/>
    </row>
    <row r="53" spans="1:3" ht="15.75" thickBot="1">
      <c r="A53" s="119"/>
      <c r="B53" s="3" t="s">
        <v>760</v>
      </c>
      <c r="C53" s="179" t="s">
        <v>1193</v>
      </c>
    </row>
    <row r="54" spans="1:3" ht="15.75" thickBot="1">
      <c r="A54" s="119"/>
      <c r="B54" s="3" t="s">
        <v>761</v>
      </c>
      <c r="C54" s="179" t="s">
        <v>1194</v>
      </c>
    </row>
    <row r="55" spans="1:3" ht="15.75" thickBot="1">
      <c r="A55" s="119"/>
      <c r="B55" s="3" t="s">
        <v>762</v>
      </c>
      <c r="C55" s="179" t="s">
        <v>1195</v>
      </c>
    </row>
    <row r="56" spans="1:3" ht="15.75" thickBot="1">
      <c r="A56" s="119"/>
      <c r="B56" s="3" t="s">
        <v>763</v>
      </c>
      <c r="C56" s="179" t="s">
        <v>1196</v>
      </c>
    </row>
    <row r="57" spans="1:3" ht="15.75" thickBot="1">
      <c r="A57" s="119"/>
      <c r="B57" s="3" t="s">
        <v>764</v>
      </c>
      <c r="C57" s="179" t="s">
        <v>1197</v>
      </c>
    </row>
    <row r="58" spans="1:3" ht="15.75" thickBot="1">
      <c r="A58" s="119"/>
      <c r="B58" s="81" t="s">
        <v>765</v>
      </c>
      <c r="C58" s="179"/>
    </row>
    <row r="59" spans="1:3" ht="15.75" thickBot="1">
      <c r="A59" s="119"/>
      <c r="B59" s="3" t="s">
        <v>766</v>
      </c>
      <c r="C59" s="179" t="s">
        <v>1198</v>
      </c>
    </row>
    <row r="60" spans="1:3" ht="15.75" thickBot="1">
      <c r="A60" s="119"/>
      <c r="B60" s="3" t="s">
        <v>767</v>
      </c>
      <c r="C60" s="179" t="s">
        <v>1199</v>
      </c>
    </row>
    <row r="61" spans="1:3" ht="15.75" thickBot="1">
      <c r="A61" s="119"/>
      <c r="B61" s="3" t="s">
        <v>768</v>
      </c>
      <c r="C61" s="179" t="s">
        <v>1200</v>
      </c>
    </row>
    <row r="62" spans="1:3" ht="15.75" thickBot="1">
      <c r="A62" s="119"/>
      <c r="B62" s="3" t="s">
        <v>769</v>
      </c>
      <c r="C62" s="179" t="s">
        <v>1201</v>
      </c>
    </row>
    <row r="63" spans="1:3" ht="15.75" thickBot="1">
      <c r="A63" s="119"/>
      <c r="B63" s="3" t="s">
        <v>770</v>
      </c>
      <c r="C63" s="179" t="s">
        <v>1202</v>
      </c>
    </row>
    <row r="64" spans="1:3" ht="15.75" thickBot="1">
      <c r="A64" s="119"/>
      <c r="B64" s="164" t="s">
        <v>771</v>
      </c>
      <c r="C64" s="12"/>
    </row>
    <row r="65" spans="1:3" ht="15.75" thickBot="1">
      <c r="A65" s="122"/>
      <c r="B65" s="3" t="s">
        <v>1313</v>
      </c>
      <c r="C65" s="179" t="s">
        <v>1203</v>
      </c>
    </row>
    <row r="66" spans="1:3" ht="15.75" thickBot="1">
      <c r="A66" s="122"/>
      <c r="B66" s="3" t="s">
        <v>772</v>
      </c>
      <c r="C66" s="179" t="s">
        <v>1204</v>
      </c>
    </row>
    <row r="67" spans="1:3" ht="15.75" thickBot="1">
      <c r="A67" s="122"/>
      <c r="B67" s="81" t="s">
        <v>773</v>
      </c>
      <c r="C67" s="12"/>
    </row>
    <row r="68" spans="1:3" ht="15.75" thickBot="1">
      <c r="A68" s="122"/>
      <c r="B68" s="3" t="s">
        <v>774</v>
      </c>
      <c r="C68" s="179" t="s">
        <v>1205</v>
      </c>
    </row>
    <row r="69" spans="1:3" ht="15.75" thickBot="1">
      <c r="A69" s="122"/>
      <c r="B69" s="3" t="s">
        <v>775</v>
      </c>
      <c r="C69" s="179" t="s">
        <v>1206</v>
      </c>
    </row>
    <row r="70" spans="1:3" ht="15.75" thickBot="1">
      <c r="A70" s="122"/>
      <c r="B70" s="90" t="s">
        <v>776</v>
      </c>
      <c r="C70" s="179" t="s">
        <v>1192</v>
      </c>
    </row>
    <row r="71" spans="1:3" ht="15.75" thickBot="1">
      <c r="A71" s="123"/>
      <c r="C71" s="217"/>
    </row>
    <row r="72" spans="1:3">
      <c r="A72" s="287" t="s">
        <v>756</v>
      </c>
      <c r="B72" s="7" t="s">
        <v>777</v>
      </c>
      <c r="C72" s="219"/>
    </row>
    <row r="73" spans="1:3">
      <c r="A73" s="288"/>
      <c r="B73" s="3" t="s">
        <v>4</v>
      </c>
      <c r="C73" s="179"/>
    </row>
    <row r="74" spans="1:3">
      <c r="A74" s="288"/>
      <c r="B74" s="3"/>
      <c r="C74" s="179"/>
    </row>
    <row r="75" spans="1:3">
      <c r="A75" s="288"/>
      <c r="B75" s="3" t="s">
        <v>1375</v>
      </c>
      <c r="C75" s="179" t="s">
        <v>778</v>
      </c>
    </row>
    <row r="76" spans="1:3">
      <c r="A76" s="288"/>
      <c r="B76" s="3" t="s">
        <v>5</v>
      </c>
      <c r="C76" s="179" t="s">
        <v>750</v>
      </c>
    </row>
    <row r="77" spans="1:3" ht="15.75" thickBot="1">
      <c r="A77" s="289"/>
      <c r="B77" s="161"/>
      <c r="C77" s="220"/>
    </row>
    <row r="78" spans="1:3">
      <c r="A78" s="317" t="s">
        <v>779</v>
      </c>
      <c r="B78" s="2" t="s">
        <v>780</v>
      </c>
      <c r="C78" s="179"/>
    </row>
    <row r="79" spans="1:3">
      <c r="A79" s="288"/>
      <c r="B79" s="3" t="s">
        <v>781</v>
      </c>
      <c r="C79" s="179"/>
    </row>
    <row r="80" spans="1:3">
      <c r="A80" s="288"/>
      <c r="B80" s="3" t="s">
        <v>1376</v>
      </c>
      <c r="C80" s="179" t="s">
        <v>782</v>
      </c>
    </row>
    <row r="81" spans="1:3" ht="15.75" thickBot="1">
      <c r="A81" s="289"/>
      <c r="B81" s="161"/>
      <c r="C81" s="220"/>
    </row>
    <row r="82" spans="1:3" ht="15.75" thickBot="1">
      <c r="A82" s="165" t="s">
        <v>783</v>
      </c>
      <c r="B82" s="2" t="s">
        <v>782</v>
      </c>
      <c r="C82" s="179"/>
    </row>
    <row r="83" spans="1:3" ht="15.75" thickBot="1">
      <c r="A83" s="122" t="s">
        <v>784</v>
      </c>
      <c r="B83" s="3" t="s">
        <v>785</v>
      </c>
      <c r="C83" s="179"/>
    </row>
    <row r="84" spans="1:3" ht="15.75" thickBot="1">
      <c r="A84" s="122" t="s">
        <v>786</v>
      </c>
      <c r="B84" s="3"/>
      <c r="C84" s="179"/>
    </row>
    <row r="85" spans="1:3" ht="15.75" thickBot="1">
      <c r="A85" s="122" t="s">
        <v>787</v>
      </c>
      <c r="B85" s="3" t="s">
        <v>6</v>
      </c>
      <c r="C85" s="179" t="s">
        <v>1207</v>
      </c>
    </row>
    <row r="86" spans="1:3" ht="15.75" thickBot="1">
      <c r="A86" s="122" t="s">
        <v>780</v>
      </c>
      <c r="B86" s="3" t="s">
        <v>79</v>
      </c>
      <c r="C86" s="179" t="s">
        <v>1208</v>
      </c>
    </row>
    <row r="87" spans="1:3" ht="15.75" thickBot="1">
      <c r="A87" s="122"/>
      <c r="B87" s="3" t="s">
        <v>7</v>
      </c>
      <c r="C87" s="179" t="s">
        <v>1209</v>
      </c>
    </row>
    <row r="88" spans="1:3" ht="15.75" thickBot="1">
      <c r="A88" s="122"/>
      <c r="B88" s="3" t="s">
        <v>665</v>
      </c>
      <c r="C88" s="179" t="s">
        <v>1210</v>
      </c>
    </row>
    <row r="89" spans="1:3" ht="15.75" thickBot="1">
      <c r="A89" s="123"/>
      <c r="B89" s="166"/>
      <c r="C89" s="217"/>
    </row>
    <row r="90" spans="1:3">
      <c r="A90" s="287" t="s">
        <v>782</v>
      </c>
      <c r="B90" s="2" t="s">
        <v>788</v>
      </c>
      <c r="C90" s="179"/>
    </row>
    <row r="91" spans="1:3">
      <c r="A91" s="288"/>
      <c r="B91" s="3" t="s">
        <v>789</v>
      </c>
      <c r="C91" s="179"/>
    </row>
    <row r="92" spans="1:3">
      <c r="A92" s="288"/>
      <c r="B92" s="3"/>
      <c r="C92" s="179"/>
    </row>
    <row r="93" spans="1:3">
      <c r="A93" s="288"/>
      <c r="B93" s="3" t="s">
        <v>6</v>
      </c>
      <c r="C93" s="179" t="s">
        <v>1211</v>
      </c>
    </row>
    <row r="94" spans="1:3">
      <c r="A94" s="288"/>
      <c r="B94" s="3" t="s">
        <v>79</v>
      </c>
      <c r="C94" s="179" t="s">
        <v>1212</v>
      </c>
    </row>
    <row r="95" spans="1:3">
      <c r="A95" s="288"/>
      <c r="B95" s="3" t="s">
        <v>7</v>
      </c>
      <c r="C95" s="179" t="s">
        <v>1213</v>
      </c>
    </row>
    <row r="96" spans="1:3">
      <c r="A96" s="288"/>
      <c r="B96" s="3" t="s">
        <v>665</v>
      </c>
      <c r="C96" s="179" t="s">
        <v>1214</v>
      </c>
    </row>
    <row r="97" spans="1:3" ht="15.75" thickBot="1">
      <c r="A97" s="293"/>
      <c r="B97" s="4"/>
      <c r="C97" s="13"/>
    </row>
    <row r="98" spans="1:3">
      <c r="A98" s="18"/>
    </row>
    <row r="99" spans="1:3">
      <c r="A99" s="18"/>
    </row>
    <row r="100" spans="1:3">
      <c r="A100" s="44" t="str">
        <f ca="1">"© Commonwealth of Australia "&amp;YEAR(TODAY())</f>
        <v>© Commonwealth of Australia 2022</v>
      </c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9">
    <mergeCell ref="A43:A48"/>
    <mergeCell ref="A72:A77"/>
    <mergeCell ref="A78:A81"/>
    <mergeCell ref="A90:A97"/>
    <mergeCell ref="A8:C8"/>
    <mergeCell ref="A10:A15"/>
    <mergeCell ref="A16:A22"/>
    <mergeCell ref="A23:A28"/>
    <mergeCell ref="A29:A35"/>
  </mergeCells>
  <hyperlinks>
    <hyperlink ref="A100" r:id="rId1" display="© Commonwealth of Australia 2014" xr:uid="{AD05DE06-3AC1-4A33-98A7-D2C4F41FB58F}"/>
  </hyperlinks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51F11-D5D3-45FF-86B0-A24A6CA0EC8F}">
  <sheetPr codeName="Sheet7"/>
  <dimension ref="A1:M130"/>
  <sheetViews>
    <sheetView workbookViewId="0">
      <pane ySplit="4" topLeftCell="A5" activePane="bottomLeft" state="frozen"/>
      <selection pane="bottomLeft" activeCell="A5" sqref="A5"/>
    </sheetView>
  </sheetViews>
  <sheetFormatPr defaultRowHeight="15"/>
  <cols>
    <col min="1" max="1" width="22" style="25" customWidth="1"/>
    <col min="2" max="2" width="114.28515625" customWidth="1"/>
    <col min="3" max="3" width="23.42578125" customWidth="1"/>
    <col min="4" max="4" width="36.5703125" customWidth="1"/>
  </cols>
  <sheetData>
    <row r="1" spans="1:13" ht="67.5" customHeight="1">
      <c r="A1" s="27" t="s">
        <v>13</v>
      </c>
      <c r="B1" s="27"/>
      <c r="C1" s="28"/>
      <c r="D1" s="28"/>
      <c r="E1" s="29"/>
      <c r="F1" s="30"/>
      <c r="G1" s="30"/>
      <c r="H1" s="30"/>
      <c r="I1" s="30"/>
      <c r="J1" s="30"/>
      <c r="K1" s="30"/>
      <c r="L1" s="30"/>
      <c r="M1" s="30"/>
    </row>
    <row r="2" spans="1:13" ht="15.75">
      <c r="A2" s="31" t="str">
        <f>Contents!A2</f>
        <v>6226.0 Participation, Job Search and Mobility, Australia, 2022</v>
      </c>
      <c r="B2" s="32"/>
      <c r="C2" s="33"/>
      <c r="D2" s="34"/>
      <c r="E2" s="35"/>
    </row>
    <row r="3" spans="1:13" ht="15.75">
      <c r="A3" s="36" t="s">
        <v>14</v>
      </c>
      <c r="B3" s="37"/>
      <c r="C3" s="37"/>
      <c r="D3" s="37"/>
      <c r="E3" s="37"/>
    </row>
    <row r="4" spans="1:13">
      <c r="A4" s="38" t="str">
        <f>Contents!A4</f>
        <v>Released at 11:30 am (Canberra time) Tue 24 May 2022</v>
      </c>
      <c r="B4" s="39"/>
      <c r="C4" s="39"/>
      <c r="D4" s="39"/>
      <c r="E4" s="37"/>
    </row>
    <row r="6" spans="1:13" ht="25.5">
      <c r="A6" s="16" t="s">
        <v>790</v>
      </c>
    </row>
    <row r="7" spans="1:13" ht="15.75" thickBot="1">
      <c r="A7" s="18"/>
    </row>
    <row r="8" spans="1:13" ht="15.75" thickBot="1">
      <c r="A8" s="278" t="s">
        <v>0</v>
      </c>
      <c r="B8" s="279"/>
      <c r="C8" s="280"/>
    </row>
    <row r="9" spans="1:13" ht="15.75" thickBot="1">
      <c r="A9" s="19" t="s">
        <v>1</v>
      </c>
      <c r="B9" s="1" t="s">
        <v>2</v>
      </c>
      <c r="C9" s="1" t="s">
        <v>3</v>
      </c>
    </row>
    <row r="10" spans="1:13" ht="24.75" thickBot="1">
      <c r="A10" s="117" t="s">
        <v>791</v>
      </c>
      <c r="B10" s="2" t="s">
        <v>792</v>
      </c>
      <c r="C10" s="3"/>
    </row>
    <row r="11" spans="1:13" ht="24.75" thickBot="1">
      <c r="A11" s="118" t="s">
        <v>793</v>
      </c>
      <c r="B11" s="3" t="s">
        <v>1372</v>
      </c>
      <c r="C11" s="3"/>
    </row>
    <row r="12" spans="1:13" ht="15.75" thickBot="1">
      <c r="A12" s="118" t="s">
        <v>794</v>
      </c>
      <c r="B12" s="3" t="s">
        <v>462</v>
      </c>
      <c r="C12" s="3"/>
    </row>
    <row r="13" spans="1:13" ht="15.75" thickBot="1">
      <c r="A13" s="118"/>
      <c r="B13" s="3"/>
      <c r="C13" s="3"/>
    </row>
    <row r="14" spans="1:13" ht="15.75" thickBot="1">
      <c r="A14" s="118"/>
      <c r="B14" s="3" t="s">
        <v>6</v>
      </c>
      <c r="C14" s="3" t="s">
        <v>1215</v>
      </c>
    </row>
    <row r="15" spans="1:13" ht="15.75" thickBot="1">
      <c r="A15" s="119"/>
      <c r="B15" s="3" t="s">
        <v>7</v>
      </c>
      <c r="C15" s="3" t="s">
        <v>1216</v>
      </c>
    </row>
    <row r="16" spans="1:13" ht="15.75" thickBot="1">
      <c r="A16" s="160"/>
      <c r="B16" s="3"/>
      <c r="C16" s="161"/>
    </row>
    <row r="17" spans="1:3">
      <c r="A17" s="317" t="s">
        <v>792</v>
      </c>
      <c r="B17" s="159" t="s">
        <v>795</v>
      </c>
      <c r="C17" s="3"/>
    </row>
    <row r="18" spans="1:3" ht="24">
      <c r="A18" s="288"/>
      <c r="B18" s="3" t="s">
        <v>1372</v>
      </c>
      <c r="C18" s="3"/>
    </row>
    <row r="19" spans="1:3">
      <c r="A19" s="288"/>
      <c r="B19" s="3" t="s">
        <v>483</v>
      </c>
      <c r="C19" s="3"/>
    </row>
    <row r="20" spans="1:3">
      <c r="A20" s="288"/>
      <c r="B20" s="3"/>
      <c r="C20" s="3"/>
    </row>
    <row r="21" spans="1:3">
      <c r="A21" s="288"/>
      <c r="B21" s="3" t="s">
        <v>6</v>
      </c>
      <c r="C21" s="3" t="s">
        <v>1217</v>
      </c>
    </row>
    <row r="22" spans="1:3">
      <c r="A22" s="288"/>
      <c r="B22" s="3" t="s">
        <v>7</v>
      </c>
      <c r="C22" s="3" t="s">
        <v>1218</v>
      </c>
    </row>
    <row r="23" spans="1:3" ht="15.75" thickBot="1">
      <c r="A23" s="289"/>
      <c r="B23" s="161"/>
      <c r="C23" s="3"/>
    </row>
    <row r="24" spans="1:3">
      <c r="A24" s="317" t="s">
        <v>795</v>
      </c>
      <c r="B24" s="2" t="s">
        <v>796</v>
      </c>
      <c r="C24" s="162"/>
    </row>
    <row r="25" spans="1:3" ht="24">
      <c r="A25" s="288"/>
      <c r="B25" s="3" t="s">
        <v>1372</v>
      </c>
      <c r="C25" s="3"/>
    </row>
    <row r="26" spans="1:3">
      <c r="A26" s="288"/>
      <c r="B26" s="3" t="s">
        <v>488</v>
      </c>
      <c r="C26" s="3"/>
    </row>
    <row r="27" spans="1:3">
      <c r="A27" s="288"/>
      <c r="B27" s="3"/>
      <c r="C27" s="3"/>
    </row>
    <row r="28" spans="1:3">
      <c r="A28" s="288"/>
      <c r="B28" s="3" t="s">
        <v>6</v>
      </c>
      <c r="C28" s="3" t="s">
        <v>1219</v>
      </c>
    </row>
    <row r="29" spans="1:3">
      <c r="A29" s="288"/>
      <c r="B29" s="3" t="s">
        <v>7</v>
      </c>
      <c r="C29" s="3" t="s">
        <v>1220</v>
      </c>
    </row>
    <row r="30" spans="1:3" ht="15.75" thickBot="1">
      <c r="A30" s="289"/>
      <c r="B30" s="161"/>
      <c r="C30" s="161"/>
    </row>
    <row r="31" spans="1:3">
      <c r="A31" s="317" t="s">
        <v>796</v>
      </c>
      <c r="B31" s="2" t="s">
        <v>797</v>
      </c>
      <c r="C31" s="3"/>
    </row>
    <row r="32" spans="1:3" ht="24">
      <c r="A32" s="288"/>
      <c r="B32" s="3" t="s">
        <v>1372</v>
      </c>
      <c r="C32" s="5"/>
    </row>
    <row r="33" spans="1:3">
      <c r="A33" s="288"/>
      <c r="B33" s="3" t="s">
        <v>489</v>
      </c>
      <c r="C33" s="5"/>
    </row>
    <row r="34" spans="1:3">
      <c r="A34" s="288"/>
      <c r="B34" s="3"/>
      <c r="C34" s="5"/>
    </row>
    <row r="35" spans="1:3">
      <c r="A35" s="288"/>
      <c r="B35" s="3" t="s">
        <v>6</v>
      </c>
      <c r="C35" s="3" t="s">
        <v>1221</v>
      </c>
    </row>
    <row r="36" spans="1:3">
      <c r="A36" s="288"/>
      <c r="B36" s="3" t="s">
        <v>7</v>
      </c>
      <c r="C36" s="3" t="s">
        <v>1222</v>
      </c>
    </row>
    <row r="37" spans="1:3" ht="15.75" thickBot="1">
      <c r="A37" s="293"/>
      <c r="B37" s="4"/>
      <c r="C37" s="6"/>
    </row>
    <row r="38" spans="1:3">
      <c r="A38" s="287" t="s">
        <v>797</v>
      </c>
      <c r="B38" s="7" t="s">
        <v>798</v>
      </c>
      <c r="C38" s="92"/>
    </row>
    <row r="39" spans="1:3" ht="24">
      <c r="A39" s="288"/>
      <c r="B39" s="3" t="s">
        <v>1372</v>
      </c>
      <c r="C39" s="93"/>
    </row>
    <row r="40" spans="1:3">
      <c r="A40" s="288"/>
      <c r="B40" s="3" t="s">
        <v>799</v>
      </c>
      <c r="C40" s="93"/>
    </row>
    <row r="41" spans="1:3">
      <c r="A41" s="288"/>
      <c r="B41" s="3"/>
      <c r="C41" s="93"/>
    </row>
    <row r="42" spans="1:3">
      <c r="A42" s="288"/>
      <c r="B42" s="3" t="s">
        <v>6</v>
      </c>
      <c r="C42" s="93" t="s">
        <v>1223</v>
      </c>
    </row>
    <row r="43" spans="1:3">
      <c r="A43" s="288"/>
      <c r="B43" s="3" t="s">
        <v>7</v>
      </c>
      <c r="C43" s="93" t="s">
        <v>1224</v>
      </c>
    </row>
    <row r="44" spans="1:3" ht="15.75" thickBot="1">
      <c r="A44" s="293"/>
      <c r="B44" s="167"/>
      <c r="C44" s="94"/>
    </row>
    <row r="45" spans="1:3">
      <c r="A45" s="287" t="s">
        <v>798</v>
      </c>
      <c r="B45" s="2" t="s">
        <v>800</v>
      </c>
      <c r="C45" s="3"/>
    </row>
    <row r="46" spans="1:3" ht="24">
      <c r="A46" s="288"/>
      <c r="B46" s="3" t="s">
        <v>1372</v>
      </c>
      <c r="C46" s="3"/>
    </row>
    <row r="47" spans="1:3">
      <c r="A47" s="288"/>
      <c r="B47" s="3" t="s">
        <v>491</v>
      </c>
      <c r="C47" s="3"/>
    </row>
    <row r="48" spans="1:3">
      <c r="A48" s="288"/>
      <c r="B48" s="3"/>
      <c r="C48" s="3"/>
    </row>
    <row r="49" spans="1:3">
      <c r="A49" s="288"/>
      <c r="B49" s="3" t="s">
        <v>6</v>
      </c>
      <c r="C49" s="3" t="s">
        <v>1225</v>
      </c>
    </row>
    <row r="50" spans="1:3">
      <c r="A50" s="288"/>
      <c r="B50" s="3" t="s">
        <v>7</v>
      </c>
      <c r="C50" s="3" t="s">
        <v>1226</v>
      </c>
    </row>
    <row r="51" spans="1:3" ht="15.75" thickBot="1">
      <c r="A51" s="293"/>
      <c r="B51" s="4"/>
      <c r="C51" s="6"/>
    </row>
    <row r="52" spans="1:3">
      <c r="A52" s="287" t="s">
        <v>800</v>
      </c>
      <c r="B52" s="2" t="s">
        <v>801</v>
      </c>
      <c r="C52" s="3"/>
    </row>
    <row r="53" spans="1:3" ht="24">
      <c r="A53" s="288"/>
      <c r="B53" s="3" t="s">
        <v>1372</v>
      </c>
      <c r="C53" s="3"/>
    </row>
    <row r="54" spans="1:3">
      <c r="A54" s="288"/>
      <c r="B54" s="3" t="s">
        <v>492</v>
      </c>
      <c r="C54" s="3"/>
    </row>
    <row r="55" spans="1:3">
      <c r="A55" s="288"/>
      <c r="B55" s="3"/>
      <c r="C55" s="3"/>
    </row>
    <row r="56" spans="1:3">
      <c r="A56" s="288"/>
      <c r="B56" s="3" t="s">
        <v>6</v>
      </c>
      <c r="C56" s="3" t="s">
        <v>1227</v>
      </c>
    </row>
    <row r="57" spans="1:3">
      <c r="A57" s="288"/>
      <c r="B57" s="3" t="s">
        <v>7</v>
      </c>
      <c r="C57" s="3" t="s">
        <v>1228</v>
      </c>
    </row>
    <row r="58" spans="1:3" ht="15.75" thickBot="1">
      <c r="A58" s="289"/>
      <c r="B58" s="161"/>
      <c r="C58" s="161"/>
    </row>
    <row r="59" spans="1:3">
      <c r="A59" s="317" t="s">
        <v>801</v>
      </c>
      <c r="B59" s="2" t="s">
        <v>802</v>
      </c>
      <c r="C59" s="3"/>
    </row>
    <row r="60" spans="1:3" ht="24">
      <c r="A60" s="288"/>
      <c r="B60" s="3" t="s">
        <v>1373</v>
      </c>
      <c r="C60" s="3"/>
    </row>
    <row r="61" spans="1:3">
      <c r="A61" s="288"/>
      <c r="B61" s="3" t="s">
        <v>494</v>
      </c>
      <c r="C61" s="3"/>
    </row>
    <row r="62" spans="1:3">
      <c r="A62" s="288"/>
      <c r="B62" s="3"/>
      <c r="C62" s="3"/>
    </row>
    <row r="63" spans="1:3">
      <c r="A63" s="288"/>
      <c r="B63" s="3" t="s">
        <v>6</v>
      </c>
      <c r="C63" s="3" t="s">
        <v>1229</v>
      </c>
    </row>
    <row r="64" spans="1:3">
      <c r="A64" s="288"/>
      <c r="B64" s="3" t="s">
        <v>7</v>
      </c>
      <c r="C64" s="3" t="s">
        <v>1230</v>
      </c>
    </row>
    <row r="65" spans="1:3" ht="15.75" thickBot="1">
      <c r="A65" s="293"/>
      <c r="B65" s="4"/>
      <c r="C65" s="6"/>
    </row>
    <row r="66" spans="1:3">
      <c r="A66" s="287" t="s">
        <v>802</v>
      </c>
      <c r="B66" s="2" t="s">
        <v>803</v>
      </c>
      <c r="C66" s="8"/>
    </row>
    <row r="67" spans="1:3" ht="24">
      <c r="A67" s="288"/>
      <c r="B67" s="3" t="s">
        <v>1373</v>
      </c>
      <c r="C67" s="3"/>
    </row>
    <row r="68" spans="1:3">
      <c r="A68" s="288"/>
      <c r="B68" s="3" t="s">
        <v>496</v>
      </c>
      <c r="C68" s="3"/>
    </row>
    <row r="69" spans="1:3">
      <c r="A69" s="288"/>
      <c r="B69" s="3"/>
      <c r="C69" s="3"/>
    </row>
    <row r="70" spans="1:3">
      <c r="A70" s="288"/>
      <c r="B70" s="3" t="s">
        <v>6</v>
      </c>
      <c r="C70" s="3" t="s">
        <v>1231</v>
      </c>
    </row>
    <row r="71" spans="1:3">
      <c r="A71" s="288"/>
      <c r="B71" s="3" t="s">
        <v>7</v>
      </c>
      <c r="C71" s="3" t="s">
        <v>1232</v>
      </c>
    </row>
    <row r="72" spans="1:3" ht="15.75" thickBot="1">
      <c r="A72" s="293"/>
      <c r="B72" s="4"/>
      <c r="C72" s="13"/>
    </row>
    <row r="73" spans="1:3">
      <c r="A73" s="287" t="s">
        <v>803</v>
      </c>
      <c r="B73" s="2" t="s">
        <v>804</v>
      </c>
      <c r="C73" s="3"/>
    </row>
    <row r="74" spans="1:3" ht="24">
      <c r="A74" s="288"/>
      <c r="B74" s="3" t="s">
        <v>1373</v>
      </c>
      <c r="C74" s="3"/>
    </row>
    <row r="75" spans="1:3">
      <c r="A75" s="288"/>
      <c r="B75" s="3" t="s">
        <v>499</v>
      </c>
      <c r="C75" s="3"/>
    </row>
    <row r="76" spans="1:3">
      <c r="A76" s="288"/>
      <c r="B76" s="3"/>
      <c r="C76" s="3"/>
    </row>
    <row r="77" spans="1:3">
      <c r="A77" s="288"/>
      <c r="B77" s="3" t="s">
        <v>6</v>
      </c>
      <c r="C77" s="3" t="s">
        <v>1233</v>
      </c>
    </row>
    <row r="78" spans="1:3">
      <c r="A78" s="288"/>
      <c r="B78" s="3" t="s">
        <v>7</v>
      </c>
      <c r="C78" s="3" t="s">
        <v>1234</v>
      </c>
    </row>
    <row r="79" spans="1:3" ht="15.75" thickBot="1">
      <c r="A79" s="293"/>
      <c r="B79" s="4"/>
      <c r="C79" s="6"/>
    </row>
    <row r="80" spans="1:3">
      <c r="A80" s="287" t="s">
        <v>804</v>
      </c>
      <c r="B80" s="2" t="s">
        <v>805</v>
      </c>
      <c r="C80" s="3"/>
    </row>
    <row r="81" spans="1:3" ht="24">
      <c r="A81" s="288"/>
      <c r="B81" s="77" t="s">
        <v>1373</v>
      </c>
      <c r="C81" s="3"/>
    </row>
    <row r="82" spans="1:3">
      <c r="A82" s="288"/>
      <c r="B82" s="3" t="s">
        <v>500</v>
      </c>
      <c r="C82" s="5"/>
    </row>
    <row r="83" spans="1:3">
      <c r="A83" s="288"/>
      <c r="B83" s="3"/>
      <c r="C83" s="5"/>
    </row>
    <row r="84" spans="1:3">
      <c r="A84" s="288"/>
      <c r="B84" s="3" t="s">
        <v>6</v>
      </c>
      <c r="C84" s="168" t="s">
        <v>1235</v>
      </c>
    </row>
    <row r="85" spans="1:3">
      <c r="A85" s="288"/>
      <c r="B85" s="3" t="s">
        <v>7</v>
      </c>
      <c r="C85" s="168" t="s">
        <v>1236</v>
      </c>
    </row>
    <row r="86" spans="1:3" ht="15.75" thickBot="1">
      <c r="A86" s="289"/>
      <c r="B86" s="169"/>
      <c r="C86" s="154"/>
    </row>
    <row r="87" spans="1:3">
      <c r="A87" s="317" t="s">
        <v>805</v>
      </c>
      <c r="B87" s="2" t="s">
        <v>806</v>
      </c>
      <c r="C87" s="5"/>
    </row>
    <row r="88" spans="1:3">
      <c r="A88" s="288"/>
      <c r="B88" s="3" t="s">
        <v>807</v>
      </c>
      <c r="C88" s="5"/>
    </row>
    <row r="89" spans="1:3">
      <c r="A89" s="288"/>
      <c r="C89" s="170"/>
    </row>
    <row r="90" spans="1:3">
      <c r="A90" s="288"/>
      <c r="B90" s="3" t="s">
        <v>808</v>
      </c>
      <c r="C90" s="3" t="s">
        <v>1237</v>
      </c>
    </row>
    <row r="91" spans="1:3">
      <c r="A91" s="288"/>
      <c r="B91" s="3" t="s">
        <v>1320</v>
      </c>
      <c r="C91" s="3" t="s">
        <v>1238</v>
      </c>
    </row>
    <row r="92" spans="1:3">
      <c r="A92" s="288"/>
      <c r="B92" s="3" t="s">
        <v>809</v>
      </c>
      <c r="C92" s="3" t="s">
        <v>1239</v>
      </c>
    </row>
    <row r="93" spans="1:3">
      <c r="A93" s="288"/>
      <c r="B93" s="3" t="s">
        <v>810</v>
      </c>
      <c r="C93" s="3" t="s">
        <v>1240</v>
      </c>
    </row>
    <row r="94" spans="1:3">
      <c r="A94" s="288"/>
      <c r="B94" s="3" t="s">
        <v>811</v>
      </c>
      <c r="C94" s="3" t="s">
        <v>1241</v>
      </c>
    </row>
    <row r="95" spans="1:3">
      <c r="A95" s="288"/>
      <c r="B95" s="3" t="s">
        <v>812</v>
      </c>
      <c r="C95" s="3" t="s">
        <v>1242</v>
      </c>
    </row>
    <row r="96" spans="1:3">
      <c r="A96" s="288"/>
      <c r="B96" s="3" t="s">
        <v>813</v>
      </c>
      <c r="C96" s="3" t="s">
        <v>1243</v>
      </c>
    </row>
    <row r="97" spans="1:3">
      <c r="A97" s="288"/>
      <c r="B97" s="3" t="s">
        <v>814</v>
      </c>
      <c r="C97" s="3" t="s">
        <v>1244</v>
      </c>
    </row>
    <row r="98" spans="1:3">
      <c r="A98" s="288"/>
      <c r="B98" s="3" t="s">
        <v>815</v>
      </c>
      <c r="C98" s="3" t="s">
        <v>1245</v>
      </c>
    </row>
    <row r="99" spans="1:3" ht="15.75" thickBot="1">
      <c r="A99" s="289"/>
      <c r="B99" s="161"/>
      <c r="C99" s="154"/>
    </row>
    <row r="100" spans="1:3">
      <c r="A100" s="317" t="s">
        <v>806</v>
      </c>
      <c r="B100" s="2" t="s">
        <v>816</v>
      </c>
      <c r="C100" s="5"/>
    </row>
    <row r="101" spans="1:3">
      <c r="A101" s="288"/>
      <c r="B101" s="3" t="s">
        <v>4</v>
      </c>
      <c r="C101" s="5"/>
    </row>
    <row r="102" spans="1:3">
      <c r="A102" s="288"/>
      <c r="B102" s="3"/>
      <c r="C102" s="5"/>
    </row>
    <row r="103" spans="1:3" ht="24">
      <c r="A103" s="288"/>
      <c r="B103" s="3" t="s">
        <v>1397</v>
      </c>
      <c r="C103" s="3" t="s">
        <v>817</v>
      </c>
    </row>
    <row r="104" spans="1:3" ht="15" customHeight="1">
      <c r="A104" s="288"/>
      <c r="B104" s="3" t="s">
        <v>5</v>
      </c>
      <c r="C104" s="3" t="s">
        <v>818</v>
      </c>
    </row>
    <row r="105" spans="1:3" ht="15.75" thickBot="1">
      <c r="A105" s="289"/>
      <c r="B105" s="161"/>
      <c r="C105" s="154"/>
    </row>
    <row r="106" spans="1:3">
      <c r="A106" s="317" t="s">
        <v>819</v>
      </c>
      <c r="B106" s="2" t="s">
        <v>820</v>
      </c>
      <c r="C106" s="5"/>
    </row>
    <row r="107" spans="1:3">
      <c r="A107" s="288"/>
      <c r="B107" s="3" t="s">
        <v>525</v>
      </c>
      <c r="C107" s="5"/>
    </row>
    <row r="108" spans="1:3">
      <c r="A108" s="288"/>
      <c r="B108" s="3"/>
      <c r="C108" s="5"/>
    </row>
    <row r="109" spans="1:3">
      <c r="A109" s="288"/>
      <c r="B109" s="3" t="s">
        <v>821</v>
      </c>
      <c r="C109" s="133" t="s">
        <v>1246</v>
      </c>
    </row>
    <row r="110" spans="1:3">
      <c r="A110" s="288"/>
      <c r="B110" s="3" t="s">
        <v>822</v>
      </c>
      <c r="C110" s="133" t="s">
        <v>818</v>
      </c>
    </row>
    <row r="111" spans="1:3">
      <c r="A111" s="288"/>
      <c r="B111" s="3" t="s">
        <v>823</v>
      </c>
      <c r="C111" s="133" t="s">
        <v>1247</v>
      </c>
    </row>
    <row r="112" spans="1:3">
      <c r="A112" s="288"/>
      <c r="B112" s="3" t="s">
        <v>824</v>
      </c>
      <c r="C112" s="133" t="s">
        <v>708</v>
      </c>
    </row>
    <row r="113" spans="1:3">
      <c r="A113" s="288"/>
      <c r="B113" s="3" t="s">
        <v>825</v>
      </c>
      <c r="C113" s="133" t="s">
        <v>1248</v>
      </c>
    </row>
    <row r="114" spans="1:3">
      <c r="A114" s="288"/>
      <c r="B114" s="3" t="s">
        <v>826</v>
      </c>
      <c r="C114" s="133" t="s">
        <v>1249</v>
      </c>
    </row>
    <row r="115" spans="1:3">
      <c r="A115" s="288"/>
      <c r="B115" s="3" t="s">
        <v>827</v>
      </c>
      <c r="C115" s="133" t="s">
        <v>1250</v>
      </c>
    </row>
    <row r="116" spans="1:3">
      <c r="A116" s="288"/>
      <c r="B116" s="3" t="s">
        <v>828</v>
      </c>
      <c r="C116" s="133" t="s">
        <v>1251</v>
      </c>
    </row>
    <row r="117" spans="1:3">
      <c r="A117" s="288"/>
      <c r="B117" s="3" t="s">
        <v>829</v>
      </c>
      <c r="C117" s="133" t="s">
        <v>1252</v>
      </c>
    </row>
    <row r="118" spans="1:3">
      <c r="A118" s="288"/>
      <c r="B118" s="3" t="s">
        <v>10</v>
      </c>
      <c r="C118" s="133" t="s">
        <v>1253</v>
      </c>
    </row>
    <row r="119" spans="1:3">
      <c r="A119" s="288"/>
      <c r="B119" s="3" t="s">
        <v>830</v>
      </c>
      <c r="C119" s="133" t="s">
        <v>1254</v>
      </c>
    </row>
    <row r="120" spans="1:3">
      <c r="A120" s="288"/>
      <c r="B120" s="3" t="s">
        <v>831</v>
      </c>
      <c r="C120" s="133" t="s">
        <v>1255</v>
      </c>
    </row>
    <row r="121" spans="1:3">
      <c r="A121" s="288"/>
      <c r="B121" s="3" t="s">
        <v>1321</v>
      </c>
      <c r="C121" s="133" t="s">
        <v>1256</v>
      </c>
    </row>
    <row r="122" spans="1:3">
      <c r="A122" s="288"/>
      <c r="B122" s="3" t="s">
        <v>832</v>
      </c>
      <c r="C122" s="133" t="s">
        <v>1257</v>
      </c>
    </row>
    <row r="123" spans="1:3">
      <c r="A123" s="288"/>
      <c r="B123" s="3" t="s">
        <v>833</v>
      </c>
      <c r="C123" s="133" t="s">
        <v>1258</v>
      </c>
    </row>
    <row r="124" spans="1:3">
      <c r="A124" s="288"/>
      <c r="B124" s="3" t="s">
        <v>834</v>
      </c>
      <c r="C124" s="133" t="s">
        <v>1259</v>
      </c>
    </row>
    <row r="125" spans="1:3">
      <c r="A125" s="288"/>
      <c r="B125" s="171" t="s">
        <v>835</v>
      </c>
      <c r="C125" s="133" t="s">
        <v>1260</v>
      </c>
    </row>
    <row r="126" spans="1:3">
      <c r="A126" s="288"/>
      <c r="B126" s="172" t="s">
        <v>836</v>
      </c>
      <c r="C126" s="133" t="s">
        <v>1261</v>
      </c>
    </row>
    <row r="127" spans="1:3" ht="15.75" thickBot="1">
      <c r="A127" s="293"/>
      <c r="B127" s="166"/>
      <c r="C127" s="158"/>
    </row>
    <row r="130" spans="1:1">
      <c r="A130" s="44" t="str">
        <f ca="1">"© Commonwealth of Australia "&amp;YEAR(TODAY())</f>
        <v>© Commonwealth of Australia 2022</v>
      </c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14">
    <mergeCell ref="A100:A105"/>
    <mergeCell ref="A106:A127"/>
    <mergeCell ref="A8:C8"/>
    <mergeCell ref="A17:A23"/>
    <mergeCell ref="A24:A30"/>
    <mergeCell ref="A31:A37"/>
    <mergeCell ref="A38:A44"/>
    <mergeCell ref="A45:A51"/>
    <mergeCell ref="A52:A58"/>
    <mergeCell ref="A59:A65"/>
    <mergeCell ref="A66:A72"/>
    <mergeCell ref="A73:A79"/>
    <mergeCell ref="A80:A86"/>
    <mergeCell ref="A87:A99"/>
  </mergeCells>
  <hyperlinks>
    <hyperlink ref="A130" r:id="rId1" display="© Commonwealth of Australia 2014" xr:uid="{85166224-11B2-4996-A9C2-5AB65A61FD58}"/>
  </hyperlinks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54F59-2A8F-4E37-8CE7-A0F4A7CC833C}">
  <sheetPr codeName="Sheet8"/>
  <dimension ref="A1:M36"/>
  <sheetViews>
    <sheetView workbookViewId="0">
      <pane ySplit="4" topLeftCell="A5" activePane="bottomLeft" state="frozen"/>
      <selection pane="bottomLeft" activeCell="A5" sqref="A5"/>
    </sheetView>
  </sheetViews>
  <sheetFormatPr defaultRowHeight="15"/>
  <cols>
    <col min="1" max="1" width="22" style="25" customWidth="1"/>
    <col min="2" max="2" width="114.28515625" customWidth="1"/>
    <col min="3" max="3" width="24.140625" customWidth="1"/>
    <col min="4" max="4" width="36.5703125" customWidth="1"/>
  </cols>
  <sheetData>
    <row r="1" spans="1:13" ht="67.5" customHeight="1">
      <c r="A1" s="27" t="s">
        <v>13</v>
      </c>
      <c r="B1" s="27"/>
      <c r="C1" s="28"/>
      <c r="D1" s="28"/>
      <c r="E1" s="29"/>
      <c r="F1" s="30"/>
      <c r="G1" s="30"/>
      <c r="H1" s="30"/>
      <c r="I1" s="30"/>
      <c r="J1" s="30"/>
      <c r="K1" s="30"/>
      <c r="L1" s="30"/>
      <c r="M1" s="30"/>
    </row>
    <row r="2" spans="1:13" ht="15.75">
      <c r="A2" s="31" t="str">
        <f>Contents!A2</f>
        <v>6226.0 Participation, Job Search and Mobility, Australia, 2022</v>
      </c>
      <c r="B2" s="32"/>
      <c r="C2" s="33"/>
      <c r="D2" s="34"/>
      <c r="E2" s="35"/>
    </row>
    <row r="3" spans="1:13" ht="15.75">
      <c r="A3" s="36" t="s">
        <v>14</v>
      </c>
      <c r="B3" s="37"/>
      <c r="C3" s="37"/>
      <c r="D3" s="37"/>
      <c r="E3" s="37"/>
    </row>
    <row r="4" spans="1:13">
      <c r="A4" s="38" t="str">
        <f>Contents!A4</f>
        <v>Released at 11:30 am (Canberra time) Tue 24 May 2022</v>
      </c>
      <c r="B4" s="39"/>
      <c r="C4" s="39"/>
      <c r="D4" s="39"/>
      <c r="E4" s="37"/>
    </row>
    <row r="6" spans="1:13" ht="25.5">
      <c r="A6" s="16" t="s">
        <v>837</v>
      </c>
    </row>
    <row r="7" spans="1:13" ht="15.75" thickBot="1">
      <c r="A7" s="15"/>
    </row>
    <row r="8" spans="1:13" ht="15.75" thickBot="1">
      <c r="A8" s="278" t="s">
        <v>0</v>
      </c>
      <c r="B8" s="279"/>
      <c r="C8" s="280"/>
    </row>
    <row r="9" spans="1:13" ht="15.75" thickBot="1">
      <c r="A9" s="19" t="s">
        <v>1</v>
      </c>
      <c r="B9" s="1" t="s">
        <v>2</v>
      </c>
      <c r="C9" s="96" t="s">
        <v>3</v>
      </c>
    </row>
    <row r="10" spans="1:13" ht="15.75" thickBot="1">
      <c r="A10" s="175" t="s">
        <v>838</v>
      </c>
      <c r="B10" s="173" t="s">
        <v>839</v>
      </c>
      <c r="C10" s="221"/>
    </row>
    <row r="11" spans="1:13" ht="15.75" thickBot="1">
      <c r="A11" s="176" t="s">
        <v>840</v>
      </c>
      <c r="B11" s="98" t="s">
        <v>4</v>
      </c>
      <c r="C11" s="222"/>
    </row>
    <row r="12" spans="1:13" ht="15.75" thickBot="1">
      <c r="A12" s="176" t="s">
        <v>841</v>
      </c>
      <c r="B12" s="98"/>
      <c r="C12" s="222"/>
    </row>
    <row r="13" spans="1:13" ht="15.75" thickBot="1">
      <c r="A13" s="148" t="s">
        <v>843</v>
      </c>
      <c r="B13" s="172" t="s">
        <v>1369</v>
      </c>
      <c r="C13" s="223" t="s">
        <v>842</v>
      </c>
    </row>
    <row r="14" spans="1:13" ht="15.75" thickBot="1">
      <c r="A14" s="148" t="s">
        <v>844</v>
      </c>
      <c r="B14" s="172" t="s">
        <v>1370</v>
      </c>
      <c r="C14" s="224" t="s">
        <v>46</v>
      </c>
    </row>
    <row r="15" spans="1:13" ht="15.75" thickBot="1">
      <c r="A15" s="148" t="s">
        <v>846</v>
      </c>
      <c r="B15" s="251" t="s">
        <v>1368</v>
      </c>
      <c r="C15" s="224" t="s">
        <v>845</v>
      </c>
    </row>
    <row r="16" spans="1:13" ht="15.75" thickBot="1">
      <c r="A16" s="148" t="s">
        <v>849</v>
      </c>
      <c r="B16" s="172" t="s">
        <v>847</v>
      </c>
      <c r="C16" s="224" t="s">
        <v>848</v>
      </c>
    </row>
    <row r="17" spans="1:3" ht="15.75" thickBot="1">
      <c r="A17" s="148" t="s">
        <v>852</v>
      </c>
      <c r="B17" s="172" t="s">
        <v>850</v>
      </c>
      <c r="C17" s="224" t="s">
        <v>851</v>
      </c>
    </row>
    <row r="18" spans="1:3" ht="15.75" thickBot="1">
      <c r="A18" s="174"/>
      <c r="B18" s="211"/>
      <c r="C18" s="225"/>
    </row>
    <row r="19" spans="1:3">
      <c r="A19" s="287" t="s">
        <v>853</v>
      </c>
      <c r="B19" s="2" t="s">
        <v>854</v>
      </c>
      <c r="C19" s="179"/>
    </row>
    <row r="20" spans="1:3" ht="24">
      <c r="A20" s="288"/>
      <c r="B20" s="3" t="s">
        <v>855</v>
      </c>
      <c r="C20" s="179"/>
    </row>
    <row r="21" spans="1:3">
      <c r="A21" s="288"/>
      <c r="B21" s="3" t="s">
        <v>856</v>
      </c>
      <c r="C21" s="12"/>
    </row>
    <row r="22" spans="1:3">
      <c r="A22" s="288"/>
      <c r="B22" s="3"/>
      <c r="C22" s="12"/>
    </row>
    <row r="23" spans="1:3">
      <c r="A23" s="288"/>
      <c r="B23" s="3" t="s">
        <v>376</v>
      </c>
      <c r="C23" s="179" t="s">
        <v>1262</v>
      </c>
    </row>
    <row r="24" spans="1:3">
      <c r="A24" s="288"/>
      <c r="B24" s="3" t="s">
        <v>377</v>
      </c>
      <c r="C24" s="179" t="s">
        <v>1263</v>
      </c>
    </row>
    <row r="25" spans="1:3" ht="15" customHeight="1">
      <c r="A25" s="288"/>
      <c r="B25" s="3" t="s">
        <v>857</v>
      </c>
      <c r="C25" s="179" t="s">
        <v>1264</v>
      </c>
    </row>
    <row r="26" spans="1:3">
      <c r="A26" s="288"/>
      <c r="B26" s="3" t="s">
        <v>858</v>
      </c>
      <c r="C26" s="179" t="s">
        <v>1265</v>
      </c>
    </row>
    <row r="27" spans="1:3" ht="15.75" thickBot="1">
      <c r="A27" s="293"/>
      <c r="B27" s="4"/>
      <c r="C27" s="13"/>
    </row>
    <row r="28" spans="1:3">
      <c r="A28" s="287" t="s">
        <v>854</v>
      </c>
      <c r="B28" s="2" t="s">
        <v>859</v>
      </c>
      <c r="C28" s="179"/>
    </row>
    <row r="29" spans="1:3">
      <c r="A29" s="288"/>
      <c r="B29" s="3" t="s">
        <v>4</v>
      </c>
      <c r="C29" s="179"/>
    </row>
    <row r="30" spans="1:3">
      <c r="A30" s="288"/>
      <c r="B30" s="3"/>
      <c r="C30" s="179"/>
    </row>
    <row r="31" spans="1:3">
      <c r="A31" s="288"/>
      <c r="B31" s="3" t="s">
        <v>1371</v>
      </c>
      <c r="C31" s="179" t="s">
        <v>860</v>
      </c>
    </row>
    <row r="32" spans="1:3">
      <c r="A32" s="288"/>
      <c r="B32" s="3" t="s">
        <v>5</v>
      </c>
      <c r="C32" s="179" t="s">
        <v>861</v>
      </c>
    </row>
    <row r="33" spans="1:3" ht="15.75" thickBot="1">
      <c r="A33" s="289"/>
      <c r="B33" s="161"/>
      <c r="C33" s="220"/>
    </row>
    <row r="34" spans="1:3">
      <c r="A34"/>
    </row>
    <row r="35" spans="1:3">
      <c r="A35"/>
    </row>
    <row r="36" spans="1:3">
      <c r="A36" s="44" t="str">
        <f ca="1">"© Commonwealth of Australia "&amp;YEAR(TODAY())</f>
        <v>© Commonwealth of Australia 2022</v>
      </c>
    </row>
  </sheetData>
  <customSheetViews>
    <customSheetView guid="{1CCFB711-7DD5-4ACB-B886-A19DBF20DCC9}">
      <pane ySplit="4" topLeftCell="A53" activePane="bottomLeft" state="frozen"/>
      <selection pane="bottomLeft" activeCell="A4" sqref="A4"/>
      <pageMargins left="0.7" right="0.7" top="0.75" bottom="0.75" header="0.3" footer="0.3"/>
    </customSheetView>
  </customSheetViews>
  <mergeCells count="3">
    <mergeCell ref="A8:C8"/>
    <mergeCell ref="A19:A27"/>
    <mergeCell ref="A28:A33"/>
  </mergeCells>
  <hyperlinks>
    <hyperlink ref="A36" r:id="rId1" display="© Commonwealth of Australia 2014" xr:uid="{850BA0E7-70A7-412B-9F3E-7F33E2C1122C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</vt:i4>
      </vt:variant>
    </vt:vector>
  </HeadingPairs>
  <TitlesOfParts>
    <vt:vector size="19" baseType="lpstr">
      <vt:lpstr>Contents</vt:lpstr>
      <vt:lpstr>1_PNILF</vt:lpstr>
      <vt:lpstr>2_NJS</vt:lpstr>
      <vt:lpstr>3_NMA</vt:lpstr>
      <vt:lpstr>4_UEW</vt:lpstr>
      <vt:lpstr>5_JSEU</vt:lpstr>
      <vt:lpstr>6_UOFF</vt:lpstr>
      <vt:lpstr>7_DIFF</vt:lpstr>
      <vt:lpstr>8_CEMP</vt:lpstr>
      <vt:lpstr>9_CHNG</vt:lpstr>
      <vt:lpstr>10_PEMP</vt:lpstr>
      <vt:lpstr>11_PUR</vt:lpstr>
      <vt:lpstr>12_CPE</vt:lpstr>
      <vt:lpstr>13_LFEB</vt:lpstr>
      <vt:lpstr>'4_UEW'!_Previous_Job_Details</vt:lpstr>
      <vt:lpstr>'5_JSEU'!_Want_to_Work</vt:lpstr>
      <vt:lpstr>'10_PEMP'!_When_Available_to</vt:lpstr>
      <vt:lpstr>'6_UOFF'!_Why_Cannot_Start</vt:lpstr>
      <vt:lpstr>'7_DIFF'!_Why_Not_Looking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Garry Miller</dc:creator>
  <cp:lastModifiedBy>Antonia Merlacco</cp:lastModifiedBy>
  <dcterms:created xsi:type="dcterms:W3CDTF">2020-05-05T01:55:25Z</dcterms:created>
  <dcterms:modified xsi:type="dcterms:W3CDTF">2022-05-04T00:40:57Z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2021-06-16T04:16:43Z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6bcad129-0a87-4caa-9e20-566cf808fc00</vt:lpwstr>
  </property>
  <property fmtid="{D5CDD505-2E9C-101B-9397-08002B2CF9AE}" pid="8" name="MSIP_Label_c8e5a7ee-c283-40b0-98eb-fa437df4c031_ContentBits">
    <vt:lpwstr>0</vt:lpwstr>
  </property>
</Properties>
</file>