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306\Datalab\FINAL\"/>
    </mc:Choice>
  </mc:AlternateContent>
  <xr:revisionPtr revIDLastSave="0" documentId="13_ncr:1_{571C6310-CC3F-4EE5-9BA7-7D3508356813}" xr6:coauthVersionLast="47" xr6:coauthVersionMax="47" xr10:uidLastSave="{00000000-0000-0000-0000-000000000000}"/>
  <bookViews>
    <workbookView xWindow="7245" yWindow="7725" windowWidth="29100" windowHeight="16485" tabRatio="870" xr2:uid="{170E24B6-C36C-4A45-A34F-12AD65A0E53F}"/>
  </bookViews>
  <sheets>
    <sheet name="Contents" sheetId="21" r:id="rId1"/>
    <sheet name="Record IDs" sheetId="74" r:id="rId2"/>
    <sheet name="Time" sheetId="75" r:id="rId3"/>
    <sheet name="Geography" sheetId="68" r:id="rId4"/>
    <sheet name="Family" sheetId="78" r:id="rId5"/>
    <sheet name="Demography - Head" sheetId="79" r:id="rId6"/>
    <sheet name="Demography - Wife" sheetId="80" r:id="rId7"/>
    <sheet name="Labour Force - Head" sheetId="85" r:id="rId8"/>
    <sheet name="Labour Force - Number" sheetId="86" r:id="rId9"/>
    <sheet name="Employment - Head" sheetId="81" r:id="rId10"/>
    <sheet name="Employment - Wife" sheetId="83" r:id="rId11"/>
    <sheet name="Unemployment - Head" sheetId="82" r:id="rId12"/>
    <sheet name="Unemployment - Wife" sheetId="84" r:id="rId13"/>
    <sheet name="Dependants - Age" sheetId="77" r:id="rId14"/>
    <sheet name="Dependants - Number" sheetId="87" r:id="rId15"/>
    <sheet name="Dependants - Education" sheetId="89" r:id="rId16"/>
    <sheet name="Weighting" sheetId="76" r:id="rId17"/>
  </sheets>
  <externalReferences>
    <externalReference r:id="rId18"/>
    <externalReference r:id="rId19"/>
  </externalReferences>
  <definedNames>
    <definedName name="_xlnm._FilterDatabase" localSheetId="0" hidden="1">Contents!$C$5:$C$198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0">Contents!#REF!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" i="89" l="1"/>
  <c r="A3" i="89"/>
  <c r="A2" i="89"/>
  <c r="C319" i="87"/>
  <c r="A3" i="87"/>
  <c r="A2" i="87"/>
  <c r="C97" i="86" l="1"/>
  <c r="A3" i="86"/>
  <c r="A2" i="86"/>
  <c r="C79" i="85"/>
  <c r="A3" i="85"/>
  <c r="A2" i="85"/>
  <c r="C45" i="84"/>
  <c r="A3" i="84"/>
  <c r="A2" i="84"/>
  <c r="C60" i="83"/>
  <c r="A3" i="83"/>
  <c r="A2" i="83"/>
  <c r="C42" i="82"/>
  <c r="A3" i="82"/>
  <c r="A2" i="82"/>
  <c r="C56" i="81"/>
  <c r="A3" i="81"/>
  <c r="A2" i="81"/>
  <c r="C166" i="80"/>
  <c r="A3" i="80"/>
  <c r="A2" i="80"/>
  <c r="C151" i="79"/>
  <c r="A3" i="79"/>
  <c r="A2" i="79"/>
  <c r="C142" i="78"/>
  <c r="A3" i="78"/>
  <c r="A2" i="78"/>
  <c r="C54" i="77"/>
  <c r="A3" i="77"/>
  <c r="A2" i="77"/>
  <c r="A3" i="76" l="1"/>
  <c r="A2" i="76"/>
  <c r="C23" i="76"/>
  <c r="A3" i="74" l="1"/>
  <c r="A2" i="74"/>
  <c r="A3" i="75"/>
  <c r="A2" i="75"/>
  <c r="C44" i="75"/>
  <c r="C38" i="74"/>
  <c r="A3" i="68" l="1"/>
  <c r="A2" i="68"/>
  <c r="C27" i="68" l="1"/>
  <c r="B36" i="21" l="1"/>
</calcChain>
</file>

<file path=xl/sharedStrings.xml><?xml version="1.0" encoding="utf-8"?>
<sst xmlns="http://schemas.openxmlformats.org/spreadsheetml/2006/main" count="2164" uniqueCount="1035">
  <si>
    <t>Contents</t>
  </si>
  <si>
    <t>Summary</t>
  </si>
  <si>
    <t xml:space="preserve">            Australian Bureau of Statistics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</si>
  <si>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</si>
  <si>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Data Item List</t>
  </si>
  <si>
    <t>Data item label and categories</t>
  </si>
  <si>
    <t>Identifier</t>
  </si>
  <si>
    <t>Level</t>
  </si>
  <si>
    <t>Survey</t>
  </si>
  <si>
    <t>Frequency</t>
  </si>
  <si>
    <t>Platform</t>
  </si>
  <si>
    <t>Annual</t>
  </si>
  <si>
    <t>00</t>
  </si>
  <si>
    <t>001</t>
  </si>
  <si>
    <t>002</t>
  </si>
  <si>
    <t>...</t>
  </si>
  <si>
    <t>1 hour</t>
  </si>
  <si>
    <t>2 hours</t>
  </si>
  <si>
    <t>3 hours</t>
  </si>
  <si>
    <t>Quarterly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</si>
  <si>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</si>
  <si>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</si>
  <si>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</si>
  <si>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</si>
  <si>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</si>
  <si>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</si>
  <si>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</si>
  <si>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</si>
  <si>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</si>
  <si>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</si>
  <si>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</si>
  <si>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</si>
  <si>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</si>
  <si>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</si>
  <si>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</si>
  <si>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000</t>
  </si>
  <si>
    <t>Not employed</t>
  </si>
  <si>
    <t>No children</t>
  </si>
  <si>
    <t>1 year</t>
  </si>
  <si>
    <t>2 years</t>
  </si>
  <si>
    <t>Employee</t>
  </si>
  <si>
    <t>Contributing family worker</t>
  </si>
  <si>
    <t>2 weeks</t>
  </si>
  <si>
    <t>015</t>
  </si>
  <si>
    <t>15 years</t>
  </si>
  <si>
    <t>016</t>
  </si>
  <si>
    <t>16 years</t>
  </si>
  <si>
    <t>017</t>
  </si>
  <si>
    <t>17 years</t>
  </si>
  <si>
    <t>118 years</t>
  </si>
  <si>
    <t>119 years</t>
  </si>
  <si>
    <t>120 years and over</t>
  </si>
  <si>
    <t>Australia</t>
  </si>
  <si>
    <t>Oceania and Antarctica</t>
  </si>
  <si>
    <t>New Zealand</t>
  </si>
  <si>
    <t>Fiji</t>
  </si>
  <si>
    <t>Oceania and Antarctica, nec</t>
  </si>
  <si>
    <t>North-West Europe</t>
  </si>
  <si>
    <t>United Kingdom</t>
  </si>
  <si>
    <t>Ireland</t>
  </si>
  <si>
    <t>Germany</t>
  </si>
  <si>
    <t>Netherlands</t>
  </si>
  <si>
    <t>North-West Europe, nec</t>
  </si>
  <si>
    <t>Southern and Eastern Europe</t>
  </si>
  <si>
    <t>Italy</t>
  </si>
  <si>
    <t>Malta</t>
  </si>
  <si>
    <t>Croatia</t>
  </si>
  <si>
    <t>North Macedonia</t>
  </si>
  <si>
    <t>Greece</t>
  </si>
  <si>
    <t>Poland</t>
  </si>
  <si>
    <t>Southern and Eastern Europe, nec</t>
  </si>
  <si>
    <t>North Africa and the Middle East</t>
  </si>
  <si>
    <t>Egypt</t>
  </si>
  <si>
    <t>Iran</t>
  </si>
  <si>
    <t>Iraq</t>
  </si>
  <si>
    <t>Lebanon</t>
  </si>
  <si>
    <t>North Africa and the Middle East, nec</t>
  </si>
  <si>
    <t>South-East Asia</t>
  </si>
  <si>
    <t>Myanmar</t>
  </si>
  <si>
    <t>Cambodia</t>
  </si>
  <si>
    <t>Thailand</t>
  </si>
  <si>
    <t>Vietnam</t>
  </si>
  <si>
    <t>Indonesia</t>
  </si>
  <si>
    <t>Malaysia</t>
  </si>
  <si>
    <t>Philippines</t>
  </si>
  <si>
    <t>Singapore</t>
  </si>
  <si>
    <t>South-East Asia, nec</t>
  </si>
  <si>
    <t>North-East Asia</t>
  </si>
  <si>
    <t>China</t>
  </si>
  <si>
    <t>Hong Kong</t>
  </si>
  <si>
    <t>Taiwan</t>
  </si>
  <si>
    <t>Japan</t>
  </si>
  <si>
    <t>South Korea</t>
  </si>
  <si>
    <t>North-East Asia, nec</t>
  </si>
  <si>
    <t>Southern and Central Asia</t>
  </si>
  <si>
    <t>Bangladesh</t>
  </si>
  <si>
    <t>India</t>
  </si>
  <si>
    <t>Nepal</t>
  </si>
  <si>
    <t>Pakistan</t>
  </si>
  <si>
    <t>Sri Lanka</t>
  </si>
  <si>
    <t>Afghanistan</t>
  </si>
  <si>
    <t>Southern and Central Asia, nec</t>
  </si>
  <si>
    <t>Americas</t>
  </si>
  <si>
    <t>Canada</t>
  </si>
  <si>
    <t>United States of America</t>
  </si>
  <si>
    <t>Americas, nec</t>
  </si>
  <si>
    <t>Sub-Saharan Africa</t>
  </si>
  <si>
    <t>South Africa</t>
  </si>
  <si>
    <t>Zimbabwe</t>
  </si>
  <si>
    <t>Sub-Saharan Africa, nec</t>
  </si>
  <si>
    <t>Inadequately Described, Born at Sea</t>
  </si>
  <si>
    <t>Arrived 1 year ago</t>
  </si>
  <si>
    <t>Arrived 2 years ago</t>
  </si>
  <si>
    <t>Arrived 3 years ago</t>
  </si>
  <si>
    <t>Arrived 95 years ago</t>
  </si>
  <si>
    <t>Arrived 96 years ago</t>
  </si>
  <si>
    <t>Arrived 97 or more years ago</t>
  </si>
  <si>
    <t>Inadequately described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</si>
  <si>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</si>
  <si>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</si>
  <si>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</si>
  <si>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</si>
  <si>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</si>
  <si>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</si>
  <si>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</si>
  <si>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</si>
  <si>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Male</t>
  </si>
  <si>
    <t>Female</t>
  </si>
  <si>
    <t>00000</t>
  </si>
  <si>
    <t>0000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</si>
  <si>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</si>
  <si>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</si>
  <si>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</si>
  <si>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Record Identifiers</t>
  </si>
  <si>
    <t>Not applicable</t>
  </si>
  <si>
    <t>DataLab</t>
  </si>
  <si>
    <t>LLFS - A prefix of letters (Longitudinal Labour Force Survey)</t>
  </si>
  <si>
    <t>YYMM - Year (2 digit) and Month (2 digit) for when the household was first selected for the LFS (eg 0706 = June 2007)</t>
  </si>
  <si>
    <t>HHHHH - 5 digit number to uniquely identify household, assigned sequentially from 00001 to 35901</t>
  </si>
  <si>
    <t>Time</t>
  </si>
  <si>
    <t>Survey month</t>
  </si>
  <si>
    <t>ABSMID</t>
  </si>
  <si>
    <t>Not in the labour force</t>
  </si>
  <si>
    <t>Born in Australia</t>
  </si>
  <si>
    <t>No dependants</t>
  </si>
  <si>
    <t>3 weeks</t>
  </si>
  <si>
    <t>0001</t>
  </si>
  <si>
    <t>0002</t>
  </si>
  <si>
    <t>0003</t>
  </si>
  <si>
    <t>Weighting</t>
  </si>
  <si>
    <t>Population</t>
  </si>
  <si>
    <t>Weight</t>
  </si>
  <si>
    <t>A weight is given as a continuous variable up to 8 decimal places</t>
  </si>
  <si>
    <t>An average weight is approximately 250 and ranges from 5 to 3085</t>
  </si>
  <si>
    <t>Replicate weight group 01 to 30</t>
  </si>
  <si>
    <t>These can be used to calculate relative standard errors using the Jackknife method</t>
  </si>
  <si>
    <t>98</t>
  </si>
  <si>
    <t>98 hours</t>
  </si>
  <si>
    <t>99</t>
  </si>
  <si>
    <t>99 hours or more</t>
  </si>
  <si>
    <t>Household ID</t>
  </si>
  <si>
    <t>ABSHID</t>
  </si>
  <si>
    <t>Household/</t>
  </si>
  <si>
    <t>The ABS Household ID has the following format:</t>
  </si>
  <si>
    <t>Dwelling</t>
  </si>
  <si>
    <t>LLFSYYMMHHHHH</t>
  </si>
  <si>
    <t>FAMS</t>
  </si>
  <si>
    <t>FAMSYYMMHHHHH</t>
  </si>
  <si>
    <t>YYMM - Year (2 digit) and Month (2 digit) of the survey (eg 0706 = June 2007)</t>
  </si>
  <si>
    <t>FAMS - A prefix of letters (Labour Force Status of Families Survey)</t>
  </si>
  <si>
    <t>HHHHH - 5 digit number to uniquely identify household, assigned sequentially from 00001 to 22309</t>
  </si>
  <si>
    <t>Family number</t>
  </si>
  <si>
    <t>FAMNUM</t>
  </si>
  <si>
    <t>Family</t>
  </si>
  <si>
    <t>Family 1</t>
  </si>
  <si>
    <t>Family 2</t>
  </si>
  <si>
    <t>Family 3</t>
  </si>
  <si>
    <t>Family 4</t>
  </si>
  <si>
    <t>Family 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</si>
  <si>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</si>
  <si>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</si>
  <si>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</si>
  <si>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</si>
  <si>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</si>
  <si>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</si>
  <si>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</si>
  <si>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</si>
  <si>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</si>
  <si>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</si>
  <si>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</si>
  <si>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</si>
  <si>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</si>
  <si>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</si>
  <si>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</si>
  <si>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</si>
  <si>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</si>
  <si>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</si>
  <si>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</si>
  <si>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</si>
  <si>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June 2005</t>
  </si>
  <si>
    <t>June 2006</t>
  </si>
  <si>
    <t>June 2007</t>
  </si>
  <si>
    <t>June 2008</t>
  </si>
  <si>
    <t>September 2021</t>
  </si>
  <si>
    <t>December 2021</t>
  </si>
  <si>
    <t>March 2022</t>
  </si>
  <si>
    <t>June 2022</t>
  </si>
  <si>
    <t>Some families can't be linked to the LLFS because they are out of scope for the Labour Force Survey. They have the following format:</t>
  </si>
  <si>
    <t>Age group of youngest dependant</t>
  </si>
  <si>
    <t>AGECLDFM</t>
  </si>
  <si>
    <t>0 to 4 years</t>
  </si>
  <si>
    <t>5 to 9 years</t>
  </si>
  <si>
    <t>10 to 14 years</t>
  </si>
  <si>
    <t>15 to 24 years</t>
  </si>
  <si>
    <t>All children aged 0 to 4 years</t>
  </si>
  <si>
    <t>All children aged 5 to 9 years</t>
  </si>
  <si>
    <t>All children aged 10 to 14 years</t>
  </si>
  <si>
    <t>All dependants aged 15 to 24 years</t>
  </si>
  <si>
    <t>Children aged 0 to 4 years and children aged 5 to 9 years</t>
  </si>
  <si>
    <t>Children aged 0 to 4 years and children aged 10 to 14 years</t>
  </si>
  <si>
    <t>Children aged 0 to 4 years and children aged 5 to 9 years and children aged 10 to 14 years</t>
  </si>
  <si>
    <t>Children aged 0 to 4 years and children aged 5 to 9 years and dependants aged 15 to 24 years</t>
  </si>
  <si>
    <t>Children aged 0 to 4 years and children aged 10 to 14 years and dependants aged 15 to 24 years</t>
  </si>
  <si>
    <t>Children aged 5 to 9 years and children aged 10 to 14 years</t>
  </si>
  <si>
    <t>Children aged 5 to 9 years and dependants aged 15 to 24 years</t>
  </si>
  <si>
    <t>Children aged 5 to 9 years and children aged 10 to 14 years and dependants aged 15 to 24 years</t>
  </si>
  <si>
    <t>Children aged 10 to 14 years and dependants aged 15 to 24 years</t>
  </si>
  <si>
    <t>Children aged 0 to 4 years and children aged 5 to 9 years and children aged 10 to 14 years and dependants aged 15 to 24 years</t>
  </si>
  <si>
    <t>AGEDEPPA</t>
  </si>
  <si>
    <t>Age group of husband, partner, lone parent or family head</t>
  </si>
  <si>
    <t>AGEHCATT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</si>
  <si>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</si>
  <si>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</si>
  <si>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</si>
  <si>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</si>
  <si>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</si>
  <si>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</si>
  <si>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</si>
  <si>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years and over</t>
  </si>
  <si>
    <t>Age of husband, partner, lone parent or family head</t>
  </si>
  <si>
    <t>AGEHUSB</t>
  </si>
  <si>
    <t>Age group of wife or partner</t>
  </si>
  <si>
    <t>AGEWCATT</t>
  </si>
  <si>
    <t>Age of wife or partner</t>
  </si>
  <si>
    <t>AGEWIFE</t>
  </si>
  <si>
    <t>Not a couple family</t>
  </si>
  <si>
    <t>Age group of youngest child</t>
  </si>
  <si>
    <t>AGEYCHFA</t>
  </si>
  <si>
    <t>Age group of youngest dependant - OECD age groups</t>
  </si>
  <si>
    <t>0 to 2 years</t>
  </si>
  <si>
    <t>3 to 5 years</t>
  </si>
  <si>
    <t>6 to 14 years</t>
  </si>
  <si>
    <t>ADEPOECD</t>
  </si>
  <si>
    <t>AGEYPPA</t>
  </si>
  <si>
    <t>0 years</t>
  </si>
  <si>
    <t>AGEYPER</t>
  </si>
  <si>
    <t>Area of usual residence</t>
  </si>
  <si>
    <t>Age groups of dependants</t>
  </si>
  <si>
    <t>Age group of youngest family member</t>
  </si>
  <si>
    <t>Age of youngest family member</t>
  </si>
  <si>
    <t>Greater Capital city</t>
  </si>
  <si>
    <t>Rest of state or territory</t>
  </si>
  <si>
    <t>AREAURF</t>
  </si>
  <si>
    <t>Major country group (sub-continent) of birth of husband, partner, lone parent or family head</t>
  </si>
  <si>
    <t>COBMCGH</t>
  </si>
  <si>
    <t>Australia (incl. External Territories)</t>
  </si>
  <si>
    <t>Oceania and Antarctica (excl. Australia)</t>
  </si>
  <si>
    <t>Major country group (sub-continent) of birth of wife or partner</t>
  </si>
  <si>
    <t>COBMCGW</t>
  </si>
  <si>
    <t>Country of birth of husband, partner, lone parent or family head</t>
  </si>
  <si>
    <t>COBHUSBT</t>
  </si>
  <si>
    <t>Country of birth of wife or partner</t>
  </si>
  <si>
    <t>COBWIFET</t>
  </si>
  <si>
    <t>Household type</t>
  </si>
  <si>
    <t>STHHTYP</t>
  </si>
  <si>
    <t>One family household</t>
  </si>
  <si>
    <t>Two family household</t>
  </si>
  <si>
    <t>Three or more family household</t>
  </si>
  <si>
    <t>One family household with non-family members present</t>
  </si>
  <si>
    <t>Two family household with non-family members present</t>
  </si>
  <si>
    <t>Three or more family household with non-family members present</t>
  </si>
  <si>
    <t>Children aged 0 to 4 years</t>
  </si>
  <si>
    <t xml:space="preserve">Children aged 0 to 4 years and dependants aged 15 to 24 years </t>
  </si>
  <si>
    <t>Children aged 5 to 9 years</t>
  </si>
  <si>
    <t>Children aged 10 to 14 years</t>
  </si>
  <si>
    <t>State or territory of usual residence</t>
  </si>
  <si>
    <t>STATEFAM</t>
  </si>
  <si>
    <t>Decade of arrival of husband, partner, lone parent or family head</t>
  </si>
  <si>
    <t>YRARHUCT</t>
  </si>
  <si>
    <t>Arrived before 1951</t>
  </si>
  <si>
    <t>Arrived after 2010</t>
  </si>
  <si>
    <t>Born overseas</t>
  </si>
  <si>
    <t>Arrived 1951-1960</t>
  </si>
  <si>
    <t>Arrived 1961-1970</t>
  </si>
  <si>
    <t>Arrived 1971-1980</t>
  </si>
  <si>
    <t>Arrived 1981-1990</t>
  </si>
  <si>
    <t>Arrived 1991-2000</t>
  </si>
  <si>
    <t>Arrived 2001-2010</t>
  </si>
  <si>
    <t>Decade of arrival of wife or partner</t>
  </si>
  <si>
    <t>YRARWICT</t>
  </si>
  <si>
    <t>Year of arrival of husband, partner, lone parent or family head</t>
  </si>
  <si>
    <t>Arrived 1910</t>
  </si>
  <si>
    <t>Arrived 1911</t>
  </si>
  <si>
    <t>Arrived 1912</t>
  </si>
  <si>
    <t>Arrived 2021</t>
  </si>
  <si>
    <t>Arrived 2022</t>
  </si>
  <si>
    <t>YOAHUSB</t>
  </si>
  <si>
    <t>Year of arrival of wife or partner</t>
  </si>
  <si>
    <t>YOAWIFE</t>
  </si>
  <si>
    <t>-001</t>
  </si>
  <si>
    <t>Arrived 1921</t>
  </si>
  <si>
    <t>Arrived 1922</t>
  </si>
  <si>
    <t>Arrived 1923</t>
  </si>
  <si>
    <t>Arrived less than 1 year ago</t>
  </si>
  <si>
    <t>95</t>
  </si>
  <si>
    <t>96</t>
  </si>
  <si>
    <t>97</t>
  </si>
  <si>
    <t>Elapsed years since arrival of husband, partner, lone parent or family head</t>
  </si>
  <si>
    <t>ELAPYRH</t>
  </si>
  <si>
    <t>Elapsed years since arrival of wife or partner</t>
  </si>
  <si>
    <t>ELAPYRW</t>
  </si>
  <si>
    <t>Geography</t>
  </si>
  <si>
    <t>Demography - Husband, partner, lone parent or family head</t>
  </si>
  <si>
    <t>Demography - Wife or partner</t>
  </si>
  <si>
    <t>Family type (detailed)</t>
  </si>
  <si>
    <t>RELTHETB</t>
  </si>
  <si>
    <t>One parent family, with child under 15</t>
  </si>
  <si>
    <t>One parent family, with no children under 15, with dependent student</t>
  </si>
  <si>
    <t>One parent family, with no dependants, with other child 15 or older</t>
  </si>
  <si>
    <t>Other family</t>
  </si>
  <si>
    <t>Family type</t>
  </si>
  <si>
    <t>One parent family</t>
  </si>
  <si>
    <t>RHALFMTB</t>
  </si>
  <si>
    <t>Families with children under 15</t>
  </si>
  <si>
    <t>Family without children</t>
  </si>
  <si>
    <t>RHCLDTB</t>
  </si>
  <si>
    <t>Families with dependants (detailed)</t>
  </si>
  <si>
    <t>RHFMDPTB</t>
  </si>
  <si>
    <t>Family without dependants</t>
  </si>
  <si>
    <t>Families with dependants</t>
  </si>
  <si>
    <t>RHFMDEPT</t>
  </si>
  <si>
    <t>One parent family, with dependants</t>
  </si>
  <si>
    <t>Families with non-dependent children or without children</t>
  </si>
  <si>
    <t>Family with dependants</t>
  </si>
  <si>
    <t>Couple family, with non-dependent child 15 or older</t>
  </si>
  <si>
    <t>Couple family, without children</t>
  </si>
  <si>
    <t>One parent family, with non-dependent child 15 or older</t>
  </si>
  <si>
    <t>RHNOCLTB</t>
  </si>
  <si>
    <t>Families without dependants</t>
  </si>
  <si>
    <t>One parent family, without dependants</t>
  </si>
  <si>
    <t>RDEPONTB</t>
  </si>
  <si>
    <t>Couple family type</t>
  </si>
  <si>
    <t>RELTWITB</t>
  </si>
  <si>
    <t>Not a couple famiily</t>
  </si>
  <si>
    <t>Sex of lone parent</t>
  </si>
  <si>
    <t>SEXLONE</t>
  </si>
  <si>
    <t>Single father</t>
  </si>
  <si>
    <t>Sex of same-sex couple or lone parent</t>
  </si>
  <si>
    <t>SEXSINTB</t>
  </si>
  <si>
    <t>Not a same-sex couple or one parent family</t>
  </si>
  <si>
    <t>Not a one parent family</t>
  </si>
  <si>
    <t>DURJBHEX</t>
  </si>
  <si>
    <t>Duration of job search of husband, partner, lone parent or family head (groups)</t>
  </si>
  <si>
    <t>Not unemployed</t>
  </si>
  <si>
    <t>Under 4 weeks</t>
  </si>
  <si>
    <t>4 and under 13 weeks</t>
  </si>
  <si>
    <t>13 and under 26 weeks</t>
  </si>
  <si>
    <t>26 and under 52 weeks</t>
  </si>
  <si>
    <t>2 years and over</t>
  </si>
  <si>
    <t>Unemployment - Husband, partner, lone parent or family head</t>
  </si>
  <si>
    <t>Unemployment - Wife or partner</t>
  </si>
  <si>
    <t>Duration of job search of husband, partner, lone parent or family head (weeks)</t>
  </si>
  <si>
    <t>DURJHUSB</t>
  </si>
  <si>
    <t>1 week or less</t>
  </si>
  <si>
    <t>2998 weeks</t>
  </si>
  <si>
    <t>2999 weeks</t>
  </si>
  <si>
    <t>3000 weeks</t>
  </si>
  <si>
    <t>2998</t>
  </si>
  <si>
    <t>2999</t>
  </si>
  <si>
    <t>3000</t>
  </si>
  <si>
    <t>DURJWIFE</t>
  </si>
  <si>
    <t>Duration of job search of wife or partner (groups)</t>
  </si>
  <si>
    <t>Duration of job search of wife or partner (weeks)</t>
  </si>
  <si>
    <t>DURJBWEX</t>
  </si>
  <si>
    <t>Status in employment of husband, partner, lone parent or family head</t>
  </si>
  <si>
    <t>EMPSHUTB</t>
  </si>
  <si>
    <t>Owner manager of incorporated enterprises with employees</t>
  </si>
  <si>
    <t>Owner manager of incorporated enterprises without employees</t>
  </si>
  <si>
    <t>Owner manager of unincorporated enterprises with employees</t>
  </si>
  <si>
    <t>Owner manager of unincorporated enterprises without employees</t>
  </si>
  <si>
    <t>Employment - Husband, partner, lone parent or family head</t>
  </si>
  <si>
    <t>Employment - Wife or partner</t>
  </si>
  <si>
    <t>Status in employment of wife or partner</t>
  </si>
  <si>
    <t>EMPSWITB</t>
  </si>
  <si>
    <t>Labour force status of partners in couple families</t>
  </si>
  <si>
    <t>EMPPARCF</t>
  </si>
  <si>
    <t>Both partners employed full-time</t>
  </si>
  <si>
    <t>One partner employed full-time, one partner employed part-time</t>
  </si>
  <si>
    <t>Both partners employed part-time</t>
  </si>
  <si>
    <t>Husband/partner employed full-time, wife/partner short-term unemployed</t>
  </si>
  <si>
    <t>Husband/partner employed full-time, wife/partner long-term unemployed</t>
  </si>
  <si>
    <t>Husband/partner employed full-time, wife/partner not in the labour force</t>
  </si>
  <si>
    <t>Husband/partner employed full-time, wife/partner not determined</t>
  </si>
  <si>
    <t>Husband/partner short-term unemployed, wife/partner employed full-time</t>
  </si>
  <si>
    <t>Husband/partner long-term unemployed, wife/partner employed full-time</t>
  </si>
  <si>
    <t>Husband/partner not in the labour force, wife/partner employed full-time</t>
  </si>
  <si>
    <t>Husband/partner not determined, wife/partner employed full-time</t>
  </si>
  <si>
    <t>Husband/partner employed part-time, wife/partner short-term unemployed</t>
  </si>
  <si>
    <t>Husband/partner employed part-time, wife/partner long-term unemployed</t>
  </si>
  <si>
    <t>Husband/partner employed part-time, wife/partner not in the labour force</t>
  </si>
  <si>
    <t>Husband/partner employed part-time, wife/partner not determined</t>
  </si>
  <si>
    <t>Husband/partner short-term unemployed, wife/partner employed part-time</t>
  </si>
  <si>
    <t>Husband/partner long-term unemployed, wife/partner employed part-time</t>
  </si>
  <si>
    <t>Husband/partner not in the labour force, wife/partner employed part-time</t>
  </si>
  <si>
    <t>Husband/partner not determined, wife/partner employed part-time</t>
  </si>
  <si>
    <t>Both partners short-term unemployed</t>
  </si>
  <si>
    <t>Husband/partner long-term unemployed, wife/partner short-term unemployed</t>
  </si>
  <si>
    <t>Husband/partner short-term unemployed, wife/partner long-term unemployed</t>
  </si>
  <si>
    <t>Both partners long-term unemployed</t>
  </si>
  <si>
    <t>Husband/partner unemployed, wife/partner not in the labour force</t>
  </si>
  <si>
    <t>Husband/partner not in the labour force, wife/partner unemployed</t>
  </si>
  <si>
    <t>Both partners not in the labour force</t>
  </si>
  <si>
    <t>Husband/partner unemployed, wife/partner not determined</t>
  </si>
  <si>
    <t>Husband/partner not in the labour force, wife/partner not determined</t>
  </si>
  <si>
    <t>Husband/partner not determined, wife/partner unemployed</t>
  </si>
  <si>
    <t>Husband/partner not determined, wife/partner not in the labour force</t>
  </si>
  <si>
    <t>Both partners not determined</t>
  </si>
  <si>
    <t>Full-time or part-time status of employment for husband, partner, lone parent or family head</t>
  </si>
  <si>
    <t>FTPTEMHT</t>
  </si>
  <si>
    <t>Employed full-time</t>
  </si>
  <si>
    <t>Employed part-time</t>
  </si>
  <si>
    <t>Full-time or part-time status of employment for wife or partner</t>
  </si>
  <si>
    <t>FTPTEMWT</t>
  </si>
  <si>
    <t>Full-time or part-time status of unemployment for husband, partner, lone parent or family head</t>
  </si>
  <si>
    <t>Looked for both full-time and part-time work</t>
  </si>
  <si>
    <t>Looked only for full-time work</t>
  </si>
  <si>
    <t>Looked only for part-time work</t>
  </si>
  <si>
    <t>FTPTUNHT</t>
  </si>
  <si>
    <t>Full-time or part-time status of unemployment for wife or partner</t>
  </si>
  <si>
    <t>FTPTUNWT</t>
  </si>
  <si>
    <t>Hours worked by husband, partner, lone parent or family head (groups)</t>
  </si>
  <si>
    <t>HRSWKHPA</t>
  </si>
  <si>
    <t>Did not work (0 hours)</t>
  </si>
  <si>
    <t>1 to 9 hours</t>
  </si>
  <si>
    <t>10 to 19 hours</t>
  </si>
  <si>
    <t>20 to 29 hours</t>
  </si>
  <si>
    <t>30 to 34 hours</t>
  </si>
  <si>
    <t>35 to 39 hours</t>
  </si>
  <si>
    <t>40 to 44 hours</t>
  </si>
  <si>
    <t>45 to 49 hours</t>
  </si>
  <si>
    <t>50 to 59 hours</t>
  </si>
  <si>
    <t>60 to 69 hours</t>
  </si>
  <si>
    <t>70 hours and over</t>
  </si>
  <si>
    <t>Hours worked by husband, partner, lone parent or family head (hours)</t>
  </si>
  <si>
    <t>HRSWKDH</t>
  </si>
  <si>
    <t>97 hours</t>
  </si>
  <si>
    <t>Hours worked by wife or partner (groups)</t>
  </si>
  <si>
    <t>Hours worked by wife or partner (hours)</t>
  </si>
  <si>
    <t>HRSWKWPA</t>
  </si>
  <si>
    <t>HRSWKDW</t>
  </si>
  <si>
    <t>Labour force status of husband, partner, lone parent or family head</t>
  </si>
  <si>
    <t>LFSHUFM</t>
  </si>
  <si>
    <t>Employed</t>
  </si>
  <si>
    <t>Unemployed</t>
  </si>
  <si>
    <t>Not determined (defence force or other reason)</t>
  </si>
  <si>
    <t>Labour force status of wife or partner</t>
  </si>
  <si>
    <t>LFSWIFM</t>
  </si>
  <si>
    <t>Labour force status of wife, partner or single mother</t>
  </si>
  <si>
    <t>LFSMOTH</t>
  </si>
  <si>
    <t>Single father or other family</t>
  </si>
  <si>
    <t>Couple family - Wife or partner employed full-time</t>
  </si>
  <si>
    <t>Couple family - Wife or partner employed part-time</t>
  </si>
  <si>
    <t>Couple family - Wife or partner unemployed</t>
  </si>
  <si>
    <t>Couple family - Wife or partner not in the labour force</t>
  </si>
  <si>
    <t>Couple family - Wife or partner not determined</t>
  </si>
  <si>
    <t>Single mother employed full-time</t>
  </si>
  <si>
    <t>Single mother employed part-time</t>
  </si>
  <si>
    <t>Single mother unemployed</t>
  </si>
  <si>
    <t>Single mother not in the labour force</t>
  </si>
  <si>
    <t>Single mother not determined</t>
  </si>
  <si>
    <t>Number of family members with labour force status not determined</t>
  </si>
  <si>
    <t>None not determined</t>
  </si>
  <si>
    <t>1 not determined</t>
  </si>
  <si>
    <t>2 not determined</t>
  </si>
  <si>
    <t>3 not determined</t>
  </si>
  <si>
    <t>4 not determined</t>
  </si>
  <si>
    <t>5 not determined</t>
  </si>
  <si>
    <t>6 not determined</t>
  </si>
  <si>
    <t>NUMND</t>
  </si>
  <si>
    <t>Number of employed family members</t>
  </si>
  <si>
    <t>None employed</t>
  </si>
  <si>
    <t>1 employed</t>
  </si>
  <si>
    <t>2 employed</t>
  </si>
  <si>
    <t>3 employed</t>
  </si>
  <si>
    <t>4 employed</t>
  </si>
  <si>
    <t>5 employed</t>
  </si>
  <si>
    <t>6 employed</t>
  </si>
  <si>
    <t>7 employed</t>
  </si>
  <si>
    <t>8 employed</t>
  </si>
  <si>
    <t>NUMEMP</t>
  </si>
  <si>
    <t>Number of employed children aged 15-24</t>
  </si>
  <si>
    <t>None employed aged 15-24</t>
  </si>
  <si>
    <t>1 employed aged 15-24</t>
  </si>
  <si>
    <t>2 employed aged 15-24</t>
  </si>
  <si>
    <t>3 employed aged 15-24</t>
  </si>
  <si>
    <t>4 employed aged 15-24</t>
  </si>
  <si>
    <t>5 employed aged 15-24</t>
  </si>
  <si>
    <t>NEMP1524</t>
  </si>
  <si>
    <t>Number of unemployed family members</t>
  </si>
  <si>
    <t>None unemployed</t>
  </si>
  <si>
    <t>1 unemployed</t>
  </si>
  <si>
    <t>2 unemployed</t>
  </si>
  <si>
    <t>3 unemployed</t>
  </si>
  <si>
    <t>4 unemployed</t>
  </si>
  <si>
    <t>NUMUNE</t>
  </si>
  <si>
    <t>Number of unemployed children aged 15-24</t>
  </si>
  <si>
    <t>None unemployed aged 15-24</t>
  </si>
  <si>
    <t>1 unemployed aged 15-24</t>
  </si>
  <si>
    <t>2 unemployed aged 15-24</t>
  </si>
  <si>
    <t>3 unemployed aged 15-24</t>
  </si>
  <si>
    <t>4 unemployed aged 15-24</t>
  </si>
  <si>
    <t>NUNE1524</t>
  </si>
  <si>
    <t>Number of family members not in the labour force</t>
  </si>
  <si>
    <t>None not in the labour force</t>
  </si>
  <si>
    <t>1 not in the labour force</t>
  </si>
  <si>
    <t>2 not in the labour force</t>
  </si>
  <si>
    <t>3 not in the labour force</t>
  </si>
  <si>
    <t>4 not in the labour force</t>
  </si>
  <si>
    <t>5 not in the labour force</t>
  </si>
  <si>
    <t>6 not in the labour force</t>
  </si>
  <si>
    <t>7 not in the labour force</t>
  </si>
  <si>
    <t>8 not in the labour force</t>
  </si>
  <si>
    <t>NNLFFAMD</t>
  </si>
  <si>
    <t>Number of children not in the labour force aged 15-24</t>
  </si>
  <si>
    <t>NNLF1524</t>
  </si>
  <si>
    <t>None not in the labour force aged 15-24</t>
  </si>
  <si>
    <t>1 not in the labour force aged 15-24</t>
  </si>
  <si>
    <t>2 not in the labour force aged 15-24</t>
  </si>
  <si>
    <t>3 not in the labour force aged 15-24</t>
  </si>
  <si>
    <t>4 not in the labour force aged 15-24</t>
  </si>
  <si>
    <t>5 not in the labour force aged 15-24</t>
  </si>
  <si>
    <t>Number of family members</t>
  </si>
  <si>
    <t>NUMFAM</t>
  </si>
  <si>
    <t>2 members</t>
  </si>
  <si>
    <t>3 members</t>
  </si>
  <si>
    <t>4 members</t>
  </si>
  <si>
    <t>5 members</t>
  </si>
  <si>
    <t>6 members</t>
  </si>
  <si>
    <t>7 members</t>
  </si>
  <si>
    <t>8 members</t>
  </si>
  <si>
    <t>9 members</t>
  </si>
  <si>
    <t>10 members</t>
  </si>
  <si>
    <t>11 members</t>
  </si>
  <si>
    <t>12 members</t>
  </si>
  <si>
    <t>13 members</t>
  </si>
  <si>
    <t>14 members</t>
  </si>
  <si>
    <t>15 members</t>
  </si>
  <si>
    <t>NDSASCHL</t>
  </si>
  <si>
    <t>1 dependant</t>
  </si>
  <si>
    <t>2 dependants</t>
  </si>
  <si>
    <t>3 dependants</t>
  </si>
  <si>
    <t>4 dependants</t>
  </si>
  <si>
    <t>5 dependants</t>
  </si>
  <si>
    <t>6 dependants</t>
  </si>
  <si>
    <t>7 dependants</t>
  </si>
  <si>
    <t>8 dependants</t>
  </si>
  <si>
    <t>9 dependants</t>
  </si>
  <si>
    <t>10 dependants</t>
  </si>
  <si>
    <t>11 dependants</t>
  </si>
  <si>
    <t>12 dependants</t>
  </si>
  <si>
    <t>13 dependants</t>
  </si>
  <si>
    <t>NDSS1524</t>
  </si>
  <si>
    <t>No dependent students aged 15-24</t>
  </si>
  <si>
    <t>1 dependent student aged 15-24</t>
  </si>
  <si>
    <t>2 dependent students aged 15-24</t>
  </si>
  <si>
    <t>3 dependent students aged 15-24</t>
  </si>
  <si>
    <t>4 dependent students aged 15-24</t>
  </si>
  <si>
    <t>5 dependent students aged 15-24</t>
  </si>
  <si>
    <t>NKIDC</t>
  </si>
  <si>
    <t>NKIDB</t>
  </si>
  <si>
    <t>No children aged 0-19 attending school</t>
  </si>
  <si>
    <t>1 child aged 0-19 attending school</t>
  </si>
  <si>
    <t>2 children aged 0-19 attending school</t>
  </si>
  <si>
    <t>3 children aged 0-19 attending school</t>
  </si>
  <si>
    <t>4 children aged 0-19 attending school</t>
  </si>
  <si>
    <t>5 children aged 0-19 attending school</t>
  </si>
  <si>
    <t>6 children aged 0-19 attending school</t>
  </si>
  <si>
    <t>7 children aged 0-19 attending school</t>
  </si>
  <si>
    <t>8 children aged 0-19 attending school</t>
  </si>
  <si>
    <t>9 children aged 0-19 attending school</t>
  </si>
  <si>
    <t>10 children aged 0-19 attending school</t>
  </si>
  <si>
    <t>11 children aged 0-19 attending school</t>
  </si>
  <si>
    <t>12 children aged 0-19 attending school</t>
  </si>
  <si>
    <t>13 children aged 0-19 attending school</t>
  </si>
  <si>
    <t>NKIDA</t>
  </si>
  <si>
    <t>No children aged 15-19 attending school</t>
  </si>
  <si>
    <t>1 child aged 15-19 attending school</t>
  </si>
  <si>
    <t>2 children aged 15-19 attending school</t>
  </si>
  <si>
    <t>3 children aged 15-19 attending school</t>
  </si>
  <si>
    <t>4 children aged 15-19 attending school</t>
  </si>
  <si>
    <t>NONDEPS</t>
  </si>
  <si>
    <t>No non-dependent children aged 15-24</t>
  </si>
  <si>
    <t>1 non-dependent child aged 15-24</t>
  </si>
  <si>
    <t>2 non-dependent children aged 15-24</t>
  </si>
  <si>
    <t>3 non-dependent children aged 15-24</t>
  </si>
  <si>
    <t>4 non-dependent children aged 15-24</t>
  </si>
  <si>
    <t>5 non-dependent children aged 15-24</t>
  </si>
  <si>
    <t>NKD014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</si>
  <si>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</si>
  <si>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</si>
  <si>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</si>
  <si>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</si>
  <si>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</si>
  <si>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</si>
  <si>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</si>
  <si>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</si>
  <si>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</si>
  <si>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</si>
  <si>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</si>
  <si>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NKID04</t>
  </si>
  <si>
    <t>No children aged 0-4</t>
  </si>
  <si>
    <t>1 child aged 0-4</t>
  </si>
  <si>
    <t>2 children aged 0-4</t>
  </si>
  <si>
    <t>3 children aged 0-4</t>
  </si>
  <si>
    <t>4 children aged 0-4</t>
  </si>
  <si>
    <t>5 children aged 0-4</t>
  </si>
  <si>
    <t>7 children aged 0-4</t>
  </si>
  <si>
    <t>6 children aged 0-4</t>
  </si>
  <si>
    <t>NKID02</t>
  </si>
  <si>
    <t>No children aged 0-2</t>
  </si>
  <si>
    <t>1 child aged 0-2</t>
  </si>
  <si>
    <t>2 children aged 0-2</t>
  </si>
  <si>
    <t>3 children aged 0-2</t>
  </si>
  <si>
    <t>4 children aged 0-2</t>
  </si>
  <si>
    <t>NKID0</t>
  </si>
  <si>
    <t>No children aged 0</t>
  </si>
  <si>
    <t>1 child aged 0</t>
  </si>
  <si>
    <t>2 children aged 0</t>
  </si>
  <si>
    <t>3 children aged 0</t>
  </si>
  <si>
    <t>4 children aged 0</t>
  </si>
  <si>
    <t>NKID1</t>
  </si>
  <si>
    <t>No children aged 1</t>
  </si>
  <si>
    <t>1 child aged 1</t>
  </si>
  <si>
    <t>2 children aged 1</t>
  </si>
  <si>
    <t>3 children aged 1</t>
  </si>
  <si>
    <t>4 children aged 1</t>
  </si>
  <si>
    <t>NKID2</t>
  </si>
  <si>
    <t>No children aged 2</t>
  </si>
  <si>
    <t>1 child aged 2</t>
  </si>
  <si>
    <t>2 children aged 2</t>
  </si>
  <si>
    <t>3 children aged 2</t>
  </si>
  <si>
    <t>4 children aged 2</t>
  </si>
  <si>
    <t>NKID34</t>
  </si>
  <si>
    <t>No children aged 3-4</t>
  </si>
  <si>
    <t>1 child aged 3-4</t>
  </si>
  <si>
    <t>2 children aged 3-4</t>
  </si>
  <si>
    <t>3 children aged 3-4</t>
  </si>
  <si>
    <t>4 children aged 3-4</t>
  </si>
  <si>
    <t>NKID3</t>
  </si>
  <si>
    <t>No children aged 3</t>
  </si>
  <si>
    <t>1 child aged 3</t>
  </si>
  <si>
    <t>2 children aged 3</t>
  </si>
  <si>
    <t>3 children aged 3</t>
  </si>
  <si>
    <t>4 children aged 3</t>
  </si>
  <si>
    <t>NKID4</t>
  </si>
  <si>
    <t>No children aged 4</t>
  </si>
  <si>
    <t>1 child aged 4</t>
  </si>
  <si>
    <t>2 children aged 4</t>
  </si>
  <si>
    <t>3 children aged 4</t>
  </si>
  <si>
    <t>4 children aged 4</t>
  </si>
  <si>
    <t>NKID59</t>
  </si>
  <si>
    <t>No children aged 5-9</t>
  </si>
  <si>
    <t>1 child aged 5-9</t>
  </si>
  <si>
    <t>2 children aged 5-9</t>
  </si>
  <si>
    <t>3 children aged 5-9</t>
  </si>
  <si>
    <t>4 children aged 5-9</t>
  </si>
  <si>
    <t>5 children aged 5-9</t>
  </si>
  <si>
    <t>NKID5</t>
  </si>
  <si>
    <t>No children aged 5</t>
  </si>
  <si>
    <t>1 child aged 5</t>
  </si>
  <si>
    <t>2 children aged 5</t>
  </si>
  <si>
    <t>3 children aged 5</t>
  </si>
  <si>
    <t>4 children aged 5</t>
  </si>
  <si>
    <t>NKID69</t>
  </si>
  <si>
    <t>No children aged 6-9</t>
  </si>
  <si>
    <t>1 child aged 6-9</t>
  </si>
  <si>
    <t>2 children aged 6-9</t>
  </si>
  <si>
    <t>3 children aged 6-9</t>
  </si>
  <si>
    <t>4 children aged 6-9</t>
  </si>
  <si>
    <t>5 children aged 6-9</t>
  </si>
  <si>
    <t>NKID6</t>
  </si>
  <si>
    <t>No children aged 6</t>
  </si>
  <si>
    <t>1 child aged 6</t>
  </si>
  <si>
    <t>2 children aged 6</t>
  </si>
  <si>
    <t>3 children aged 6</t>
  </si>
  <si>
    <t>4 children aged 6</t>
  </si>
  <si>
    <t>NKID7</t>
  </si>
  <si>
    <t>No children aged 7</t>
  </si>
  <si>
    <t>1 child aged 7</t>
  </si>
  <si>
    <t>2 children aged 7</t>
  </si>
  <si>
    <t>3 children aged 7</t>
  </si>
  <si>
    <t>4 children aged 7</t>
  </si>
  <si>
    <t>NKID8</t>
  </si>
  <si>
    <t>No children aged 8</t>
  </si>
  <si>
    <t>1 child aged 8</t>
  </si>
  <si>
    <t>2 children aged 8</t>
  </si>
  <si>
    <t>3 children aged 8</t>
  </si>
  <si>
    <t>4 children aged 8</t>
  </si>
  <si>
    <t>NKID9</t>
  </si>
  <si>
    <t>No children aged 9</t>
  </si>
  <si>
    <t>1 child aged 9</t>
  </si>
  <si>
    <t>2 children aged 9</t>
  </si>
  <si>
    <t>3 children aged 9</t>
  </si>
  <si>
    <t>4 children aged 9</t>
  </si>
  <si>
    <t>NKD1014</t>
  </si>
  <si>
    <t>No children aged 10-14</t>
  </si>
  <si>
    <t>1 child aged 10-14</t>
  </si>
  <si>
    <t>2 children aged 10-14</t>
  </si>
  <si>
    <t>3 children aged 10-14</t>
  </si>
  <si>
    <t>4 children aged 10-14</t>
  </si>
  <si>
    <t>5 children aged 10-14</t>
  </si>
  <si>
    <t>6 children aged 10-14</t>
  </si>
  <si>
    <t>7 children aged 10-14</t>
  </si>
  <si>
    <t>8 children aged 10-14</t>
  </si>
  <si>
    <t>NKID1011</t>
  </si>
  <si>
    <t>No children aged 10-11</t>
  </si>
  <si>
    <t>1 child aged 10-11</t>
  </si>
  <si>
    <t>2 children aged 10-11</t>
  </si>
  <si>
    <t>3 children aged 10-11</t>
  </si>
  <si>
    <t>4 children aged 10-11</t>
  </si>
  <si>
    <t>5 children aged 10-11</t>
  </si>
  <si>
    <t>6 children aged 10-11</t>
  </si>
  <si>
    <t>7 children aged 10-11</t>
  </si>
  <si>
    <t>NKID10</t>
  </si>
  <si>
    <t>No children aged 10</t>
  </si>
  <si>
    <t>1 child aged 10</t>
  </si>
  <si>
    <t>2 children aged 10</t>
  </si>
  <si>
    <t>3 children aged 10</t>
  </si>
  <si>
    <t>4 children aged 10</t>
  </si>
  <si>
    <t>NKID11</t>
  </si>
  <si>
    <t>No children aged 11</t>
  </si>
  <si>
    <t>1 child aged 11</t>
  </si>
  <si>
    <t>2 children aged 11</t>
  </si>
  <si>
    <t>3 children aged 11</t>
  </si>
  <si>
    <t>4 children aged 11</t>
  </si>
  <si>
    <t>NKID12</t>
  </si>
  <si>
    <t>No children aged 12</t>
  </si>
  <si>
    <t>1 child aged 12</t>
  </si>
  <si>
    <t>2 children aged 12</t>
  </si>
  <si>
    <t>3 children aged 12</t>
  </si>
  <si>
    <t>4 children aged 12</t>
  </si>
  <si>
    <t>NKID13</t>
  </si>
  <si>
    <t>No children aged 13</t>
  </si>
  <si>
    <t>1 child aged 13</t>
  </si>
  <si>
    <t>2 children aged 13</t>
  </si>
  <si>
    <t>3 children aged 13</t>
  </si>
  <si>
    <t>4 children aged 13</t>
  </si>
  <si>
    <t>NKID14</t>
  </si>
  <si>
    <t>No children aged 14</t>
  </si>
  <si>
    <t>1 child aged 14</t>
  </si>
  <si>
    <t>2 children aged 14</t>
  </si>
  <si>
    <t>3 children aged 14</t>
  </si>
  <si>
    <t>4 children aged 14</t>
  </si>
  <si>
    <t>5 children aged 11</t>
  </si>
  <si>
    <t>6 children aged 11</t>
  </si>
  <si>
    <t>7 children aged 11</t>
  </si>
  <si>
    <t>8 children aged 11</t>
  </si>
  <si>
    <t>9 children aged 11</t>
  </si>
  <si>
    <t>NKID1524</t>
  </si>
  <si>
    <t>No children aged 15-24</t>
  </si>
  <si>
    <t>1 child aged 15-24</t>
  </si>
  <si>
    <t>2 children aged 15-24</t>
  </si>
  <si>
    <t>3 children aged 15-24</t>
  </si>
  <si>
    <t>4 children aged 15-24</t>
  </si>
  <si>
    <t>5 children aged 15-24</t>
  </si>
  <si>
    <t>6 children aged 15-24</t>
  </si>
  <si>
    <t>7 children aged 15-24</t>
  </si>
  <si>
    <t>8 children aged 15-24</t>
  </si>
  <si>
    <t>9 children aged 15-24</t>
  </si>
  <si>
    <t>NKID15O</t>
  </si>
  <si>
    <t>No children aged 15 and over</t>
  </si>
  <si>
    <t>1 child aged 15 and over</t>
  </si>
  <si>
    <t>2 children aged 15 and over</t>
  </si>
  <si>
    <t>3 children aged 15 and over</t>
  </si>
  <si>
    <t>4 children aged 15 and over</t>
  </si>
  <si>
    <t>5 children aged 15 and over</t>
  </si>
  <si>
    <t>6 children aged 15 and over</t>
  </si>
  <si>
    <t>7 children aged 15 and over</t>
  </si>
  <si>
    <t>9 children aged 15 and over</t>
  </si>
  <si>
    <t>8 children aged 15 and over</t>
  </si>
  <si>
    <t>Number of other relatives</t>
  </si>
  <si>
    <t>No other relatives</t>
  </si>
  <si>
    <t>1 other relative</t>
  </si>
  <si>
    <t>2 other relatives</t>
  </si>
  <si>
    <t>3 other relatives</t>
  </si>
  <si>
    <t>4 other relatives</t>
  </si>
  <si>
    <t>5 other relatives</t>
  </si>
  <si>
    <t>6 other relatives</t>
  </si>
  <si>
    <t>7 other relatives</t>
  </si>
  <si>
    <t>8 other relatives</t>
  </si>
  <si>
    <t>9 other relatives</t>
  </si>
  <si>
    <t>NKD024</t>
  </si>
  <si>
    <t>NOTHER</t>
  </si>
  <si>
    <t>NSDNSCHL</t>
  </si>
  <si>
    <t>WEIGHTF</t>
  </si>
  <si>
    <t xml:space="preserve">WFM0101 - </t>
  </si>
  <si>
    <t>WFM0160</t>
  </si>
  <si>
    <t xml:space="preserve">A series of 60 replicate weights for subsamples of 98.3% of the full sample (59/60) </t>
  </si>
  <si>
    <t>Couple family</t>
  </si>
  <si>
    <t>Couple family, with child under 15</t>
  </si>
  <si>
    <t>Couple family - opposite-sex, with child under 15</t>
  </si>
  <si>
    <t>Couple family - opposite-sex, with no children under 15, with dependent student</t>
  </si>
  <si>
    <t>Couple family - opposite-sex, with no dependants, with other child 15 or older</t>
  </si>
  <si>
    <t>Couple family - opposite-sex, without children</t>
  </si>
  <si>
    <t>Couple family - same-sex</t>
  </si>
  <si>
    <t>Couple family - opposite-sex</t>
  </si>
  <si>
    <t>Couple family - same-sex, with child under 15</t>
  </si>
  <si>
    <t>Couple family - same-sex, with no children under 15, with dependent student</t>
  </si>
  <si>
    <t>Couple family - same-sex, with no dependants, with other child 15 or older</t>
  </si>
  <si>
    <t>Couple family - same-sex, without children</t>
  </si>
  <si>
    <t>Couple family - opposite-sex, with dependants</t>
  </si>
  <si>
    <t>Couple family - same-sex, with dependants</t>
  </si>
  <si>
    <t>Couple family, with dependants</t>
  </si>
  <si>
    <t>Couple family, without dependants</t>
  </si>
  <si>
    <t>Couple family - opposite-sex, without dependants</t>
  </si>
  <si>
    <t>Couple family - same-sex, without dependants</t>
  </si>
  <si>
    <t>Both partners employed</t>
  </si>
  <si>
    <t>One partner employed, one partner not employed</t>
  </si>
  <si>
    <t>Neither partner employed</t>
  </si>
  <si>
    <t>One or both partners not determined</t>
  </si>
  <si>
    <t>Couple family - Wife or partner</t>
  </si>
  <si>
    <t>Single mother</t>
  </si>
  <si>
    <t>9 employed</t>
  </si>
  <si>
    <t>5 unemployed</t>
  </si>
  <si>
    <t>6 unemployed</t>
  </si>
  <si>
    <t>7 unemployed</t>
  </si>
  <si>
    <t>8 unemployed</t>
  </si>
  <si>
    <t>9 unemployed</t>
  </si>
  <si>
    <t>9 not in the labour force</t>
  </si>
  <si>
    <t>7 not determined</t>
  </si>
  <si>
    <t>8 not determined</t>
  </si>
  <si>
    <t>9 not determined</t>
  </si>
  <si>
    <t>6 employed aged 15-24</t>
  </si>
  <si>
    <t>7 employed aged 15-24</t>
  </si>
  <si>
    <t>8 employed aged 15-24</t>
  </si>
  <si>
    <t>9 employed aged 15-24</t>
  </si>
  <si>
    <t>5 unemployed aged 15-24</t>
  </si>
  <si>
    <t>6 unemployed aged 15-24</t>
  </si>
  <si>
    <t>7 unemployed aged 15-24</t>
  </si>
  <si>
    <t>8 unemployed aged 15-24</t>
  </si>
  <si>
    <t>9 unemployed aged 15-24</t>
  </si>
  <si>
    <t>6 not in the labour force aged 15-24</t>
  </si>
  <si>
    <t>7 not in the labour force aged 15-24</t>
  </si>
  <si>
    <t>8 not in the labour force aged 15-24</t>
  </si>
  <si>
    <t>9 not in the labour force aged 15-24</t>
  </si>
  <si>
    <t>Part-time hours</t>
  </si>
  <si>
    <t>Full-time hours</t>
  </si>
  <si>
    <t>Owner manager with employees (employer)</t>
  </si>
  <si>
    <t>Owner manager without  employees (own account worker)</t>
  </si>
  <si>
    <t>Looked for full-time work</t>
  </si>
  <si>
    <t>Looked for part-time work</t>
  </si>
  <si>
    <t>Short-term unemployed</t>
  </si>
  <si>
    <t>Long-term unemployed</t>
  </si>
  <si>
    <t>12 children</t>
  </si>
  <si>
    <t>13 children</t>
  </si>
  <si>
    <t>14 children</t>
  </si>
  <si>
    <t>15 children</t>
  </si>
  <si>
    <t>8 children aged 0-4</t>
  </si>
  <si>
    <t>9 children aged 0-4</t>
  </si>
  <si>
    <t>5 children aged 0-2</t>
  </si>
  <si>
    <t>6 children aged 0-2</t>
  </si>
  <si>
    <t>7 children aged 0-2</t>
  </si>
  <si>
    <t>8 children aged 0-2</t>
  </si>
  <si>
    <t>9 children aged 0-2</t>
  </si>
  <si>
    <t>5 children aged 0</t>
  </si>
  <si>
    <t>6 children aged 0</t>
  </si>
  <si>
    <t>7 children aged 0</t>
  </si>
  <si>
    <t>8 children aged 0</t>
  </si>
  <si>
    <t>9 children aged 0</t>
  </si>
  <si>
    <t>5 children aged 1</t>
  </si>
  <si>
    <t>6 children aged 1</t>
  </si>
  <si>
    <t>7 children aged 1</t>
  </si>
  <si>
    <t>8 children aged 1</t>
  </si>
  <si>
    <t>9 children aged 1</t>
  </si>
  <si>
    <t>5 children aged 2</t>
  </si>
  <si>
    <t>6 children aged 2</t>
  </si>
  <si>
    <t>7 children aged 2</t>
  </si>
  <si>
    <t>8 children aged 2</t>
  </si>
  <si>
    <t>9 children aged 2</t>
  </si>
  <si>
    <t>5 children aged 3-4</t>
  </si>
  <si>
    <t>6 children aged 3-4</t>
  </si>
  <si>
    <t>7 children aged 3-4</t>
  </si>
  <si>
    <t>8 children aged 3-4</t>
  </si>
  <si>
    <t>9 children aged 3-4</t>
  </si>
  <si>
    <t>5 children aged 3</t>
  </si>
  <si>
    <t>6 children aged 3</t>
  </si>
  <si>
    <t>7 children aged 3</t>
  </si>
  <si>
    <t>8 children aged 3</t>
  </si>
  <si>
    <t>9 children aged 3</t>
  </si>
  <si>
    <t>5 children aged 4</t>
  </si>
  <si>
    <t>6 children aged 4</t>
  </si>
  <si>
    <t>7 children aged 4</t>
  </si>
  <si>
    <t>8 children aged 4</t>
  </si>
  <si>
    <t>9 children aged 4</t>
  </si>
  <si>
    <t>6 children aged 5-9</t>
  </si>
  <si>
    <t>7 children aged 5-9</t>
  </si>
  <si>
    <t>8 children aged 5-9</t>
  </si>
  <si>
    <t>9 children aged 5-9</t>
  </si>
  <si>
    <t>5 children aged 5</t>
  </si>
  <si>
    <t>6 children aged 5</t>
  </si>
  <si>
    <t>7 children aged 5</t>
  </si>
  <si>
    <t>8 children aged 5</t>
  </si>
  <si>
    <t>9 children aged 5</t>
  </si>
  <si>
    <t>6 children aged 6-9</t>
  </si>
  <si>
    <t>7 children aged 6-9</t>
  </si>
  <si>
    <t>8 children aged 6-9</t>
  </si>
  <si>
    <t>9 children aged 6-9</t>
  </si>
  <si>
    <t>5 children aged 6</t>
  </si>
  <si>
    <t>6 children aged 6</t>
  </si>
  <si>
    <t>7 children aged 6</t>
  </si>
  <si>
    <t>8 children aged 6</t>
  </si>
  <si>
    <t>9 children aged 6</t>
  </si>
  <si>
    <t>5 children aged 7</t>
  </si>
  <si>
    <t>6 children aged 7</t>
  </si>
  <si>
    <t>7 children aged 7</t>
  </si>
  <si>
    <t>8 children aged 7</t>
  </si>
  <si>
    <t>9 children aged 7</t>
  </si>
  <si>
    <t>5 children aged 8</t>
  </si>
  <si>
    <t>6 children aged 8</t>
  </si>
  <si>
    <t>7 children aged 8</t>
  </si>
  <si>
    <t>8 children aged 8</t>
  </si>
  <si>
    <t>9 children aged 8</t>
  </si>
  <si>
    <t>5 children aged 9</t>
  </si>
  <si>
    <t>6 children aged 9</t>
  </si>
  <si>
    <t>7 children aged 9</t>
  </si>
  <si>
    <t>8 children aged 9</t>
  </si>
  <si>
    <t>9 children aged 9</t>
  </si>
  <si>
    <t>9 children aged 10-14</t>
  </si>
  <si>
    <t>8 children aged 10-11</t>
  </si>
  <si>
    <t>9 children aged 10-11</t>
  </si>
  <si>
    <t>5 children aged 10</t>
  </si>
  <si>
    <t>6 children aged 10</t>
  </si>
  <si>
    <t>7 children aged 10</t>
  </si>
  <si>
    <t>8 children aged 10</t>
  </si>
  <si>
    <t>9 children aged 10</t>
  </si>
  <si>
    <t>5 children aged 12</t>
  </si>
  <si>
    <t>6 children aged 12</t>
  </si>
  <si>
    <t>7 children aged 12</t>
  </si>
  <si>
    <t>8 children aged 12</t>
  </si>
  <si>
    <t>9 children aged 12</t>
  </si>
  <si>
    <t>5 children aged 13</t>
  </si>
  <si>
    <t>6 children aged 13</t>
  </si>
  <si>
    <t>7 children aged 13</t>
  </si>
  <si>
    <t>8 children aged 13</t>
  </si>
  <si>
    <t>9 children aged 13</t>
  </si>
  <si>
    <t>5 children aged 14</t>
  </si>
  <si>
    <t>6 children aged 14</t>
  </si>
  <si>
    <t>7 children aged 14</t>
  </si>
  <si>
    <t>8 children aged 14</t>
  </si>
  <si>
    <t>9 children aged 14</t>
  </si>
  <si>
    <t>14 dependants</t>
  </si>
  <si>
    <t>15 dependants</t>
  </si>
  <si>
    <t>6 dependent students aged 15-24</t>
  </si>
  <si>
    <t>7 dependent students aged 15-24</t>
  </si>
  <si>
    <t>8 dependent students aged 15-24</t>
  </si>
  <si>
    <t>9 dependent students aged 15-24</t>
  </si>
  <si>
    <t>14 children aged 0-19 attending school</t>
  </si>
  <si>
    <t>15 children aged 0-19 attending school</t>
  </si>
  <si>
    <t>5 children aged 15-19 attending school</t>
  </si>
  <si>
    <t>6 children aged 15-19 attending school</t>
  </si>
  <si>
    <t>7 children aged 15-19 attending school</t>
  </si>
  <si>
    <t>8 children aged 15-19 attending school</t>
  </si>
  <si>
    <t>9 children aged 15-19 attending school</t>
  </si>
  <si>
    <t>6 non-dependent children aged 15-24</t>
  </si>
  <si>
    <t>7 non-dependent children aged 15-24</t>
  </si>
  <si>
    <t>8 non-dependent children aged 15-24</t>
  </si>
  <si>
    <t>9 non-dependent children aged 15-24</t>
  </si>
  <si>
    <t>Number of children aged 0 to 14 years</t>
  </si>
  <si>
    <t>Number of children aged 15 to 24 years</t>
  </si>
  <si>
    <t>Number of children aged 15 years and over</t>
  </si>
  <si>
    <t>Number of children aged 0 to 4 years</t>
  </si>
  <si>
    <t>Number of children aged 5 to 9 years</t>
  </si>
  <si>
    <t>Number of children aged 10 to 14 years</t>
  </si>
  <si>
    <t>Number of children aged 0 to 2 years</t>
  </si>
  <si>
    <t>Number of children aged 3 to 4 years</t>
  </si>
  <si>
    <t>Number of children aged 6 to 9 years</t>
  </si>
  <si>
    <t>Number of children aged 10 to 11 years</t>
  </si>
  <si>
    <t>Number of children aged 0 years</t>
  </si>
  <si>
    <t>Number of children aged 1 year</t>
  </si>
  <si>
    <t>Number of children aged 2 years</t>
  </si>
  <si>
    <t>Number of children aged 3 years</t>
  </si>
  <si>
    <t>Number of children aged 4 years</t>
  </si>
  <si>
    <t>Number of children aged 5 years</t>
  </si>
  <si>
    <t>Number of children aged 6 years</t>
  </si>
  <si>
    <t>Number of children aged 7 years</t>
  </si>
  <si>
    <t>Number of children aged 8 years</t>
  </si>
  <si>
    <t>Number of children aged 9 years</t>
  </si>
  <si>
    <t>Number of children aged 10 years</t>
  </si>
  <si>
    <t>Number of children aged 11 years</t>
  </si>
  <si>
    <t>Number of children aged 12 years</t>
  </si>
  <si>
    <t>Number of children aged 13 years</t>
  </si>
  <si>
    <t>Number of children aged 14 years</t>
  </si>
  <si>
    <t>Number of children aged 15 to 24 years and attending full-time education</t>
  </si>
  <si>
    <t>Number of children aged 0 to 19 years and attending school</t>
  </si>
  <si>
    <t>Number of children aged 15 to 19 years and attending school</t>
  </si>
  <si>
    <t>Number of children aged 0 to 24 years and attending full-time education</t>
  </si>
  <si>
    <t>Number of children aged 15 to 19 years and not attending full-time education</t>
  </si>
  <si>
    <t>Labour Force Status - Partner, parent or family head</t>
  </si>
  <si>
    <t>Number of dependent students aged 0 to 24 years and attending full-time education (including other relatives)</t>
  </si>
  <si>
    <t>Number of dependent students aged 15 to 24 years and attending full-time education (including other relatives)</t>
  </si>
  <si>
    <t>No children aged 15-19 not attending full-time education</t>
  </si>
  <si>
    <t>1 child aged 15-19 not attending full-time education</t>
  </si>
  <si>
    <t>2 children aged 15-19 not attending full-time education</t>
  </si>
  <si>
    <t>3 children aged 15-19 not attending full-time education</t>
  </si>
  <si>
    <t>4 children aged 15-19 not attending full-time education</t>
  </si>
  <si>
    <t>5 children aged 15-19 not attending full-time education</t>
  </si>
  <si>
    <t>6 children aged 15-19 not attending full-time education</t>
  </si>
  <si>
    <t>7 children aged 15-19 not attending full-time education</t>
  </si>
  <si>
    <t>8 children aged 15-19 not attending full-time education</t>
  </si>
  <si>
    <t>9 children aged 15-19 not attending full-time education</t>
  </si>
  <si>
    <t>Number of non-dependent children aged 15 to 24 years (including other relatives)</t>
  </si>
  <si>
    <t>Family type and characteristics</t>
  </si>
  <si>
    <t>Demographics - Husband, partner, lone parent or family head</t>
  </si>
  <si>
    <t>Demographics - Wife or partner</t>
  </si>
  <si>
    <t>Labour Force Status - Number of family members</t>
  </si>
  <si>
    <t>Dependants - Educational attendance</t>
  </si>
  <si>
    <t>Dependants - Number of dependants</t>
  </si>
  <si>
    <t>Dependants - Age of dependants</t>
  </si>
  <si>
    <t>Microdata and TableBuilder: Labour Force Status of Families</t>
  </si>
  <si>
    <t>Released at 11:30am (Canberra time) Tue 24 October 2023</t>
  </si>
  <si>
    <t>Labour Force Status of Families Data Item List, 2005–2023</t>
  </si>
  <si>
    <t>Labour Force Status of Families, June 2023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</si>
  <si>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</si>
  <si>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June 2023</t>
  </si>
  <si>
    <t>Arrived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</si>
</sst>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b/>
      <sz val="12"/>
      <color indexed="12"/>
      <name val="Arial"/>
      <family val="2"/>
    </font>
    <font>
      <sz val="8"/>
      <color rgb="FF0000FF"/>
      <name val="Arial"/>
      <family val="2"/>
    </font>
    <font>
      <b/>
      <sz val="12"/>
      <color rgb="FF000000"/>
      <name val="Arial"/>
      <family val="2"/>
    </font>
    <font>
      <sz val="9"/>
      <name val="MS Sans Serif"/>
    </font>
    <font>
      <sz val="10"/>
      <name val="MS Sans Serif"/>
    </font>
    <font>
      <b/>
      <sz val="11"/>
      <name val="MS Sans Serif"/>
    </font>
    <font>
      <b/>
      <sz val="9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sz val="9"/>
      <color rgb="FF0000FF"/>
      <name val="MS Sans Serif"/>
    </font>
    <font>
      <sz val="9"/>
      <color theme="1"/>
      <name val="MS Sans Serif"/>
    </font>
    <font>
      <b/>
      <sz val="10"/>
      <name val="MS Sans Serif"/>
      <family val="2"/>
    </font>
    <font>
      <sz val="8.5"/>
      <color rgb="FFC00000"/>
      <name val="MS Sans Serif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indexed="55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9" fillId="0" borderId="0">
      <alignment horizontal="left"/>
    </xf>
    <xf numFmtId="0" fontId="9" fillId="0" borderId="0"/>
    <xf numFmtId="0" fontId="1" fillId="0" borderId="0"/>
    <xf numFmtId="0" fontId="9" fillId="0" borderId="0">
      <alignment horizontal="center"/>
    </xf>
    <xf numFmtId="0" fontId="9" fillId="0" borderId="0">
      <alignment horizontal="center" vertical="center" wrapText="1"/>
    </xf>
    <xf numFmtId="0" fontId="5" fillId="0" borderId="0"/>
    <xf numFmtId="0" fontId="10" fillId="0" borderId="0"/>
    <xf numFmtId="0" fontId="3" fillId="0" borderId="0">
      <alignment horizontal="left" vertical="center" wrapText="1"/>
    </xf>
    <xf numFmtId="0" fontId="2" fillId="0" borderId="0"/>
    <xf numFmtId="0" fontId="9" fillId="0" borderId="0">
      <alignment horizontal="right"/>
    </xf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7" fillId="0" borderId="0"/>
  </cellStyleXfs>
  <cellXfs count="101">
    <xf numFmtId="0" fontId="0" fillId="0" borderId="0" xfId="0"/>
    <xf numFmtId="0" fontId="2" fillId="2" borderId="0" xfId="0" applyFont="1" applyFill="1" applyAlignment="1">
      <alignment horizontal="left"/>
    </xf>
    <xf numFmtId="0" fontId="11" fillId="0" borderId="0" xfId="21" applyFont="1" applyBorder="1" applyAlignment="1" applyProtection="1">
      <alignment horizontal="left" wrapText="1"/>
    </xf>
    <xf numFmtId="0" fontId="4" fillId="3" borderId="0" xfId="0" applyFont="1" applyFill="1" applyAlignment="1">
      <alignment vertical="center"/>
    </xf>
    <xf numFmtId="0" fontId="22" fillId="2" borderId="0" xfId="0" applyFont="1" applyFill="1" applyAlignment="1">
      <alignment horizontal="left"/>
    </xf>
    <xf numFmtId="0" fontId="8" fillId="0" borderId="5" xfId="1" applyFont="1" applyBorder="1"/>
    <xf numFmtId="0" fontId="2" fillId="2" borderId="6" xfId="0" applyFont="1" applyFill="1" applyBorder="1" applyAlignment="1">
      <alignment horizontal="left"/>
    </xf>
    <xf numFmtId="0" fontId="18" fillId="0" borderId="4" xfId="20" applyBorder="1" applyAlignment="1" applyProtection="1"/>
    <xf numFmtId="0" fontId="3" fillId="0" borderId="8" xfId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5" fillId="2" borderId="0" xfId="10" applyFill="1"/>
    <xf numFmtId="0" fontId="14" fillId="2" borderId="0" xfId="0" applyFont="1" applyFill="1" applyAlignment="1">
      <alignment horizontal="left"/>
    </xf>
    <xf numFmtId="0" fontId="0" fillId="2" borderId="0" xfId="0" applyFill="1"/>
    <xf numFmtId="0" fontId="8" fillId="2" borderId="5" xfId="1" applyFont="1" applyFill="1" applyBorder="1"/>
    <xf numFmtId="0" fontId="5" fillId="2" borderId="0" xfId="2" applyFill="1"/>
    <xf numFmtId="0" fontId="10" fillId="2" borderId="0" xfId="11" applyFill="1"/>
    <xf numFmtId="0" fontId="16" fillId="2" borderId="5" xfId="1" applyFont="1" applyFill="1" applyBorder="1" applyAlignment="1">
      <alignment horizontal="left"/>
    </xf>
    <xf numFmtId="0" fontId="19" fillId="2" borderId="7" xfId="20" applyFont="1" applyFill="1" applyBorder="1" applyAlignment="1" applyProtection="1"/>
    <xf numFmtId="0" fontId="24" fillId="0" borderId="0" xfId="11" applyFont="1" applyAlignment="1">
      <alignment horizontal="left"/>
    </xf>
    <xf numFmtId="0" fontId="16" fillId="2" borderId="0" xfId="22" applyFont="1" applyFill="1"/>
    <xf numFmtId="0" fontId="16" fillId="2" borderId="0" xfId="22" applyFont="1" applyFill="1" applyAlignment="1">
      <alignment horizontal="left"/>
    </xf>
    <xf numFmtId="0" fontId="6" fillId="2" borderId="0" xfId="22" applyFill="1"/>
    <xf numFmtId="0" fontId="6" fillId="0" borderId="0" xfId="22"/>
    <xf numFmtId="0" fontId="6" fillId="2" borderId="0" xfId="22" applyFill="1" applyAlignment="1">
      <alignment vertical="center"/>
    </xf>
    <xf numFmtId="0" fontId="6" fillId="2" borderId="0" xfId="22" applyFill="1" applyAlignment="1">
      <alignment horizontal="left"/>
    </xf>
    <xf numFmtId="0" fontId="16" fillId="2" borderId="1" xfId="22" applyFont="1" applyFill="1" applyBorder="1"/>
    <xf numFmtId="0" fontId="16" fillId="2" borderId="1" xfId="22" applyFont="1" applyFill="1" applyBorder="1" applyAlignment="1">
      <alignment wrapText="1"/>
    </xf>
    <xf numFmtId="0" fontId="6" fillId="2" borderId="1" xfId="22" applyFill="1" applyBorder="1"/>
    <xf numFmtId="0" fontId="26" fillId="2" borderId="0" xfId="22" applyFont="1" applyFill="1"/>
    <xf numFmtId="0" fontId="26" fillId="2" borderId="0" xfId="24" applyFont="1" applyFill="1"/>
    <xf numFmtId="0" fontId="29" fillId="2" borderId="0" xfId="24" applyFont="1" applyFill="1"/>
    <xf numFmtId="0" fontId="30" fillId="2" borderId="0" xfId="24" applyFont="1" applyFill="1"/>
    <xf numFmtId="0" fontId="30" fillId="0" borderId="0" xfId="24" applyFont="1"/>
    <xf numFmtId="17" fontId="26" fillId="2" borderId="0" xfId="24" quotePrefix="1" applyNumberFormat="1" applyFont="1" applyFill="1"/>
    <xf numFmtId="0" fontId="29" fillId="2" borderId="0" xfId="24" quotePrefix="1" applyFont="1" applyFill="1"/>
    <xf numFmtId="0" fontId="29" fillId="2" borderId="0" xfId="24" quotePrefix="1" applyFont="1" applyFill="1" applyAlignment="1">
      <alignment vertical="top"/>
    </xf>
    <xf numFmtId="0" fontId="29" fillId="2" borderId="0" xfId="24" applyFont="1" applyFill="1" applyAlignment="1">
      <alignment vertical="top"/>
    </xf>
    <xf numFmtId="0" fontId="31" fillId="2" borderId="0" xfId="24" applyFont="1" applyFill="1"/>
    <xf numFmtId="0" fontId="31" fillId="0" borderId="0" xfId="24" applyFont="1"/>
    <xf numFmtId="0" fontId="26" fillId="2" borderId="0" xfId="24" quotePrefix="1" applyFont="1" applyFill="1"/>
    <xf numFmtId="0" fontId="26" fillId="2" borderId="0" xfId="24" applyFont="1" applyFill="1" applyAlignment="1">
      <alignment horizontal="center"/>
    </xf>
    <xf numFmtId="0" fontId="30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center"/>
    </xf>
    <xf numFmtId="49" fontId="26" fillId="2" borderId="0" xfId="24" applyNumberFormat="1" applyFont="1" applyFill="1" applyAlignment="1">
      <alignment horizontal="center"/>
    </xf>
    <xf numFmtId="0" fontId="26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left"/>
    </xf>
    <xf numFmtId="0" fontId="26" fillId="2" borderId="9" xfId="1" applyFont="1" applyFill="1" applyBorder="1" applyAlignment="1" applyProtection="1">
      <alignment wrapText="1"/>
      <protection locked="0"/>
    </xf>
    <xf numFmtId="0" fontId="3" fillId="2" borderId="0" xfId="1" applyFill="1" applyAlignment="1" applyProtection="1">
      <alignment wrapText="1"/>
      <protection locked="0"/>
    </xf>
    <xf numFmtId="0" fontId="26" fillId="2" borderId="0" xfId="24" applyFont="1" applyFill="1" applyAlignment="1">
      <alignment horizontal="left" indent="2"/>
    </xf>
    <xf numFmtId="49" fontId="6" fillId="2" borderId="0" xfId="22" applyNumberFormat="1" applyFill="1"/>
    <xf numFmtId="49" fontId="26" fillId="2" borderId="0" xfId="22" applyNumberFormat="1" applyFont="1" applyFill="1"/>
    <xf numFmtId="49" fontId="26" fillId="2" borderId="0" xfId="24" applyNumberFormat="1" applyFont="1" applyFill="1"/>
    <xf numFmtId="0" fontId="33" fillId="2" borderId="0" xfId="0" applyFont="1" applyFill="1"/>
    <xf numFmtId="0" fontId="26" fillId="2" borderId="9" xfId="1" applyFont="1" applyFill="1" applyBorder="1" applyProtection="1">
      <protection locked="0"/>
    </xf>
    <xf numFmtId="0" fontId="32" fillId="2" borderId="0" xfId="23" applyFont="1" applyFill="1" applyAlignment="1">
      <alignment horizontal="left"/>
    </xf>
    <xf numFmtId="0" fontId="26" fillId="2" borderId="0" xfId="24" applyFont="1" applyFill="1" applyAlignment="1">
      <alignment horizontal="left"/>
    </xf>
    <xf numFmtId="0" fontId="30" fillId="2" borderId="0" xfId="24" quotePrefix="1" applyFont="1" applyFill="1" applyAlignment="1">
      <alignment horizontal="left"/>
    </xf>
    <xf numFmtId="0" fontId="4" fillId="3" borderId="0" xfId="22" applyFont="1" applyFill="1" applyAlignment="1">
      <alignment vertical="center"/>
    </xf>
    <xf numFmtId="0" fontId="6" fillId="3" borderId="0" xfId="22" applyFill="1"/>
    <xf numFmtId="0" fontId="4" fillId="3" borderId="0" xfId="1" applyFont="1" applyFill="1" applyAlignment="1">
      <alignment horizontal="left" vertical="center" indent="10"/>
    </xf>
    <xf numFmtId="0" fontId="4" fillId="0" borderId="0" xfId="1" applyFont="1" applyAlignment="1">
      <alignment horizontal="left" vertical="center" indent="10"/>
    </xf>
    <xf numFmtId="17" fontId="30" fillId="2" borderId="0" xfId="24" quotePrefix="1" applyNumberFormat="1" applyFont="1" applyFill="1"/>
    <xf numFmtId="0" fontId="31" fillId="2" borderId="0" xfId="24" quotePrefix="1" applyFont="1" applyFill="1"/>
    <xf numFmtId="0" fontId="31" fillId="2" borderId="1" xfId="24" quotePrefix="1" applyFont="1" applyFill="1" applyBorder="1" applyAlignment="1">
      <alignment vertical="top"/>
    </xf>
    <xf numFmtId="0" fontId="31" fillId="2" borderId="1" xfId="24" applyFont="1" applyFill="1" applyBorder="1" applyAlignment="1">
      <alignment vertical="top"/>
    </xf>
    <xf numFmtId="0" fontId="31" fillId="2" borderId="1" xfId="24" applyFont="1" applyFill="1" applyBorder="1"/>
    <xf numFmtId="0" fontId="3" fillId="2" borderId="9" xfId="1" applyFill="1" applyBorder="1" applyAlignment="1" applyProtection="1">
      <alignment wrapText="1"/>
      <protection locked="0"/>
    </xf>
    <xf numFmtId="0" fontId="24" fillId="0" borderId="0" xfId="23" applyFont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vertical="top"/>
    </xf>
    <xf numFmtId="0" fontId="31" fillId="2" borderId="0" xfId="24" applyFont="1" applyFill="1" applyAlignment="1">
      <alignment vertical="top"/>
    </xf>
    <xf numFmtId="0" fontId="31" fillId="2" borderId="0" xfId="24" applyFont="1" applyFill="1" applyAlignment="1">
      <alignment horizontal="left" vertical="top"/>
    </xf>
    <xf numFmtId="0" fontId="31" fillId="2" borderId="0" xfId="24" applyFont="1" applyFill="1" applyAlignment="1">
      <alignment horizontal="left"/>
    </xf>
    <xf numFmtId="0" fontId="30" fillId="2" borderId="0" xfId="24" applyFont="1" applyFill="1" applyAlignment="1">
      <alignment horizontal="center"/>
    </xf>
    <xf numFmtId="164" fontId="35" fillId="2" borderId="0" xfId="24" quotePrefix="1" applyNumberFormat="1" applyFont="1" applyFill="1" applyAlignment="1">
      <alignment horizontal="left"/>
    </xf>
    <xf numFmtId="0" fontId="26" fillId="0" borderId="0" xfId="24" applyFont="1"/>
    <xf numFmtId="49" fontId="30" fillId="0" borderId="0" xfId="24" applyNumberFormat="1" applyFont="1"/>
    <xf numFmtId="0" fontId="30" fillId="2" borderId="0" xfId="24" applyFont="1" applyFill="1" applyAlignment="1">
      <alignment vertical="top" wrapText="1"/>
    </xf>
    <xf numFmtId="0" fontId="30" fillId="2" borderId="0" xfId="24" quotePrefix="1" applyFont="1" applyFill="1" applyAlignment="1">
      <alignment horizontal="center"/>
    </xf>
    <xf numFmtId="17" fontId="33" fillId="2" borderId="0" xfId="0" quotePrefix="1" applyNumberFormat="1" applyFont="1" applyFill="1" applyAlignment="1">
      <alignment horizontal="left" vertical="top"/>
    </xf>
    <xf numFmtId="0" fontId="33" fillId="2" borderId="0" xfId="0" quotePrefix="1" applyFont="1" applyFill="1" applyAlignment="1">
      <alignment horizontal="left" vertical="top"/>
    </xf>
    <xf numFmtId="0" fontId="26" fillId="2" borderId="0" xfId="0" applyFont="1" applyFill="1" applyAlignment="1">
      <alignment horizontal="center" vertical="top"/>
    </xf>
    <xf numFmtId="0" fontId="30" fillId="2" borderId="0" xfId="24" quotePrefix="1" applyFont="1" applyFill="1"/>
    <xf numFmtId="0" fontId="30" fillId="2" borderId="0" xfId="24" quotePrefix="1" applyFont="1" applyFill="1" applyAlignment="1">
      <alignment horizontal="left" indent="2"/>
    </xf>
    <xf numFmtId="0" fontId="17" fillId="2" borderId="0" xfId="19" applyFont="1" applyFill="1" applyAlignment="1" applyProtection="1">
      <alignment horizontal="center"/>
    </xf>
    <xf numFmtId="0" fontId="2" fillId="2" borderId="0" xfId="0" applyFont="1" applyFill="1" applyAlignment="1">
      <alignment horizontal="left"/>
    </xf>
    <xf numFmtId="0" fontId="25" fillId="2" borderId="0" xfId="11" applyFont="1" applyFill="1" applyAlignment="1">
      <alignment horizontal="left"/>
    </xf>
    <xf numFmtId="0" fontId="16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8" fillId="0" borderId="2" xfId="22" applyFont="1" applyBorder="1" applyAlignment="1">
      <alignment horizontal="left"/>
    </xf>
    <xf numFmtId="0" fontId="8" fillId="0" borderId="0" xfId="22" applyFont="1" applyAlignment="1">
      <alignment horizontal="left"/>
    </xf>
    <xf numFmtId="0" fontId="20" fillId="0" borderId="5" xfId="1" applyFont="1" applyBorder="1"/>
    <xf numFmtId="0" fontId="16" fillId="2" borderId="3" xfId="1" applyFont="1" applyFill="1" applyBorder="1" applyAlignment="1">
      <alignment horizontal="left"/>
    </xf>
    <xf numFmtId="0" fontId="34" fillId="2" borderId="0" xfId="24" applyFont="1" applyFill="1" applyAlignment="1">
      <alignment horizontal="left"/>
    </xf>
    <xf numFmtId="0" fontId="31" fillId="2" borderId="1" xfId="24" quotePrefix="1" applyFont="1" applyFill="1" applyBorder="1" applyAlignment="1">
      <alignment horizontal="left" vertical="top"/>
    </xf>
    <xf numFmtId="0" fontId="31" fillId="2" borderId="0" xfId="24" applyFont="1" applyFill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28" fillId="2" borderId="0" xfId="24" applyFont="1" applyFill="1" applyAlignment="1">
      <alignment horizontal="left"/>
    </xf>
    <xf numFmtId="0" fontId="29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horizontal="left"/>
    </xf>
  </cellXfs>
  <cellStyles count="25">
    <cellStyle name="Hyperlink" xfId="19" builtinId="8"/>
    <cellStyle name="Hyperlink 2" xfId="17" xr:uid="{DD0D3157-B2DE-43DB-BBDB-2A9C314C6CE3}"/>
    <cellStyle name="Hyperlink 2 2" xfId="21" xr:uid="{D59AE63A-0AB7-44F8-8774-B87B29DACE2F}"/>
    <cellStyle name="Hyperlink 7" xfId="20" xr:uid="{A61DA422-D198-4D72-A732-83019970E82F}"/>
    <cellStyle name="Normal" xfId="0" builtinId="0"/>
    <cellStyle name="Normal 10" xfId="10" xr:uid="{7D00C5B0-12D5-4A18-B293-6B0A74149B9A}"/>
    <cellStyle name="Normal 11" xfId="22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8" xr:uid="{2B9A5315-C93F-497D-BFF1-FBD227307BBE}"/>
    <cellStyle name="Normal 2 3" xfId="24" xr:uid="{8E51D9D1-9D3C-4C6E-BF43-912A5BA8C6D7}"/>
    <cellStyle name="Normal 2 4" xfId="11" xr:uid="{A9A81B09-BD0E-4F66-96E8-6DA3C4286CBE}"/>
    <cellStyle name="Normal 2 4 2" xfId="23" xr:uid="{49AA3BF2-E2AF-433F-B603-C5E3EFF241D2}"/>
    <cellStyle name="Normal 3 5 4" xfId="3" xr:uid="{E599DA2A-703D-40EE-BE6E-EF0B4CB790AF}"/>
    <cellStyle name="Normal 30" xfId="13" xr:uid="{218DB8F0-A0D1-4AB0-A8A0-678B32F74BD7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845CA78D-35CC-4A45-8AA9-E9CD7EF7F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40E35706-05D9-4752-812F-12FA18C11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C564ED82-4203-48C0-A205-A26C99716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ADC4AA41-948A-4123-A042-BD4691957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C30DA400-89B3-4781-B81D-6A656A0C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32C86506-4436-400E-8C08-40BDCAC03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AE16C234-77B4-48D7-8AAC-A577EF41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BB26E-B33D-495B-956C-8B5DD243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769E43-B935-4A53-84A9-2992CF19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152400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256C7-7790-44FF-BF67-C70C2934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B47167E2-09DA-4E2C-B603-CADC563C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50C24FE6-14EA-4EC2-8DE8-E89A8B10B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F3C034FE-7F4E-4698-A673-CCA554E4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528C9427-51E3-4C95-8A38-6AEA6DF3B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245DF395-2113-4D40-82B2-83DADBD3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83F98FD8-DE3E-4ACD-A1FF-DA1A053E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HSF/PJSM21/Timeseries/Excel/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topic/21%20Participation%20Jobsearch%20and%20Mobility/Output_Tables/Program_Folder/Table_shells/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statistics/labour/employment-and-unemployment/labour-force-status-families/latest-release" TargetMode="External"/><Relationship Id="rId1" Type="http://schemas.openxmlformats.org/officeDocument/2006/relationships/hyperlink" Target="https://www.abs.gov.au/methodologies/labour-force-status-families-methodology/jun-2023" TargetMode="External"/><Relationship Id="rId6" Type="http://schemas.openxmlformats.org/officeDocument/2006/relationships/hyperlink" Target="http://www.abs.gov.au/about/contact-us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 codeName="Sheet1">
    <pageSetUpPr fitToPage="1"/>
  </sheetPr>
  <dimension ref="A1:O37"/>
  <sheetViews>
    <sheetView tabSelected="1" zoomScaleNormal="100" workbookViewId="0">
      <pane ySplit="4" topLeftCell="A5" activePane="bottomLeft" state="frozen"/>
      <selection activeCell="A3" sqref="A3"/>
      <selection pane="bottomLeft" activeCell="B6" sqref="B6:C6"/>
    </sheetView>
  </sheetViews>
  <sheetFormatPr defaultRowHeight="15" customHeight="1"/>
  <cols>
    <col min="1" max="1" width="8.140625" customWidth="1"/>
    <col min="2" max="2" width="7" customWidth="1"/>
    <col min="3" max="3" width="79" bestFit="1" customWidth="1"/>
    <col min="4" max="12" width="9.140625" customWidth="1"/>
    <col min="218" max="229" width="9.140625" customWidth="1"/>
    <col min="233" max="233" width="9.140625" customWidth="1"/>
    <col min="474" max="485" width="9.140625" customWidth="1"/>
    <col min="489" max="489" width="9.140625" customWidth="1"/>
    <col min="730" max="741" width="9.140625" customWidth="1"/>
    <col min="745" max="745" width="9.140625" customWidth="1"/>
    <col min="986" max="997" width="9.140625" customWidth="1"/>
    <col min="1001" max="1001" width="9.140625" customWidth="1"/>
    <col min="1242" max="1253" width="9.140625" customWidth="1"/>
    <col min="1257" max="1257" width="9.140625" customWidth="1"/>
    <col min="1498" max="1509" width="9.140625" customWidth="1"/>
    <col min="1513" max="1513" width="9.140625" customWidth="1"/>
    <col min="1754" max="1765" width="9.140625" customWidth="1"/>
    <col min="1769" max="1769" width="9.140625" customWidth="1"/>
    <col min="2010" max="2021" width="9.140625" customWidth="1"/>
    <col min="2025" max="2025" width="9.140625" customWidth="1"/>
    <col min="2266" max="2277" width="9.140625" customWidth="1"/>
    <col min="2281" max="2281" width="9.140625" customWidth="1"/>
    <col min="2522" max="2533" width="9.140625" customWidth="1"/>
    <col min="2537" max="2537" width="9.140625" customWidth="1"/>
    <col min="2778" max="2789" width="9.140625" customWidth="1"/>
    <col min="2793" max="2793" width="9.140625" customWidth="1"/>
    <col min="3034" max="3045" width="9.140625" customWidth="1"/>
    <col min="3049" max="3049" width="9.140625" customWidth="1"/>
    <col min="3290" max="3301" width="9.140625" customWidth="1"/>
    <col min="3305" max="3305" width="9.140625" customWidth="1"/>
    <col min="3546" max="3557" width="9.140625" customWidth="1"/>
    <col min="3561" max="3561" width="9.140625" customWidth="1"/>
    <col min="3802" max="3813" width="9.140625" customWidth="1"/>
    <col min="3817" max="3817" width="9.140625" customWidth="1"/>
    <col min="4058" max="4069" width="9.140625" customWidth="1"/>
    <col min="4073" max="4073" width="9.140625" customWidth="1"/>
    <col min="4314" max="4325" width="9.140625" customWidth="1"/>
    <col min="4329" max="4329" width="9.140625" customWidth="1"/>
    <col min="4570" max="4581" width="9.140625" customWidth="1"/>
    <col min="4585" max="4585" width="9.140625" customWidth="1"/>
    <col min="4826" max="4837" width="9.140625" customWidth="1"/>
    <col min="4841" max="4841" width="9.140625" customWidth="1"/>
    <col min="5082" max="5093" width="9.140625" customWidth="1"/>
    <col min="5097" max="5097" width="9.140625" customWidth="1"/>
    <col min="5338" max="5349" width="9.140625" customWidth="1"/>
    <col min="5353" max="5353" width="9.140625" customWidth="1"/>
    <col min="5594" max="5605" width="9.140625" customWidth="1"/>
    <col min="5609" max="5609" width="9.140625" customWidth="1"/>
    <col min="5850" max="5861" width="9.140625" customWidth="1"/>
    <col min="5865" max="5865" width="9.140625" customWidth="1"/>
    <col min="6106" max="6117" width="9.140625" customWidth="1"/>
    <col min="6121" max="6121" width="9.140625" customWidth="1"/>
    <col min="6362" max="6373" width="9.140625" customWidth="1"/>
    <col min="6377" max="6377" width="9.140625" customWidth="1"/>
    <col min="6618" max="6629" width="9.140625" customWidth="1"/>
    <col min="6633" max="6633" width="9.140625" customWidth="1"/>
    <col min="6874" max="6885" width="9.140625" customWidth="1"/>
    <col min="6889" max="6889" width="9.140625" customWidth="1"/>
    <col min="7130" max="7141" width="9.140625" customWidth="1"/>
    <col min="7145" max="7145" width="9.140625" customWidth="1"/>
    <col min="7386" max="7397" width="9.140625" customWidth="1"/>
    <col min="7401" max="7401" width="9.140625" customWidth="1"/>
    <col min="7642" max="7653" width="9.140625" customWidth="1"/>
    <col min="7657" max="7657" width="9.140625" customWidth="1"/>
    <col min="7898" max="7909" width="9.140625" customWidth="1"/>
    <col min="7913" max="7913" width="9.140625" customWidth="1"/>
    <col min="8154" max="8165" width="9.140625" customWidth="1"/>
    <col min="8169" max="8169" width="9.140625" customWidth="1"/>
    <col min="8410" max="8421" width="9.140625" customWidth="1"/>
    <col min="8425" max="8425" width="9.140625" customWidth="1"/>
    <col min="8666" max="8677" width="9.140625" customWidth="1"/>
    <col min="8681" max="8681" width="9.140625" customWidth="1"/>
    <col min="8922" max="8933" width="9.140625" customWidth="1"/>
    <col min="8937" max="8937" width="9.140625" customWidth="1"/>
    <col min="9178" max="9189" width="9.140625" customWidth="1"/>
    <col min="9193" max="9193" width="9.140625" customWidth="1"/>
    <col min="9434" max="9445" width="9.140625" customWidth="1"/>
    <col min="9449" max="9449" width="9.140625" customWidth="1"/>
    <col min="9690" max="9701" width="9.140625" customWidth="1"/>
    <col min="9705" max="9705" width="9.140625" customWidth="1"/>
    <col min="9946" max="9957" width="9.140625" customWidth="1"/>
    <col min="9961" max="9961" width="9.140625" customWidth="1"/>
    <col min="10202" max="10213" width="9.140625" customWidth="1"/>
    <col min="10217" max="10217" width="9.140625" customWidth="1"/>
    <col min="10458" max="10469" width="9.140625" customWidth="1"/>
    <col min="10473" max="10473" width="9.140625" customWidth="1"/>
    <col min="10714" max="10725" width="9.140625" customWidth="1"/>
    <col min="10729" max="10729" width="9.140625" customWidth="1"/>
    <col min="10970" max="10981" width="9.140625" customWidth="1"/>
    <col min="10985" max="10985" width="9.140625" customWidth="1"/>
    <col min="11226" max="11237" width="9.140625" customWidth="1"/>
    <col min="11241" max="11241" width="9.140625" customWidth="1"/>
    <col min="11482" max="11493" width="9.140625" customWidth="1"/>
    <col min="11497" max="11497" width="9.140625" customWidth="1"/>
    <col min="11738" max="11749" width="9.140625" customWidth="1"/>
    <col min="11753" max="11753" width="9.140625" customWidth="1"/>
    <col min="11994" max="12005" width="9.140625" customWidth="1"/>
    <col min="12009" max="12009" width="9.140625" customWidth="1"/>
    <col min="12250" max="12261" width="9.140625" customWidth="1"/>
    <col min="12265" max="12265" width="9.140625" customWidth="1"/>
    <col min="12506" max="12517" width="9.140625" customWidth="1"/>
    <col min="12521" max="12521" width="9.140625" customWidth="1"/>
    <col min="12762" max="12773" width="9.140625" customWidth="1"/>
    <col min="12777" max="12777" width="9.140625" customWidth="1"/>
    <col min="13018" max="13029" width="9.140625" customWidth="1"/>
    <col min="13033" max="13033" width="9.140625" customWidth="1"/>
    <col min="13274" max="13285" width="9.140625" customWidth="1"/>
    <col min="13289" max="13289" width="9.140625" customWidth="1"/>
    <col min="13530" max="13541" width="9.140625" customWidth="1"/>
    <col min="13545" max="13545" width="9.140625" customWidth="1"/>
    <col min="13786" max="13797" width="9.140625" customWidth="1"/>
    <col min="13801" max="13801" width="9.140625" customWidth="1"/>
    <col min="14042" max="14053" width="9.140625" customWidth="1"/>
    <col min="14057" max="14057" width="9.140625" customWidth="1"/>
    <col min="14298" max="14309" width="9.140625" customWidth="1"/>
    <col min="14313" max="14313" width="9.140625" customWidth="1"/>
    <col min="14554" max="14565" width="9.140625" customWidth="1"/>
    <col min="14569" max="14569" width="9.140625" customWidth="1"/>
    <col min="14810" max="14821" width="9.140625" customWidth="1"/>
    <col min="14825" max="14825" width="9.140625" customWidth="1"/>
    <col min="15066" max="15077" width="9.140625" customWidth="1"/>
    <col min="15081" max="15081" width="9.140625" customWidth="1"/>
    <col min="15322" max="15333" width="9.140625" customWidth="1"/>
    <col min="15337" max="15337" width="9.140625" customWidth="1"/>
    <col min="15578" max="15589" width="9.140625" customWidth="1"/>
    <col min="15593" max="15593" width="9.140625" customWidth="1"/>
    <col min="15834" max="15845" width="9.140625" customWidth="1"/>
    <col min="15849" max="15849" width="9.140625" customWidth="1"/>
    <col min="16090" max="16101" width="9.140625" customWidth="1"/>
    <col min="16105" max="16105" width="9.140625" customWidth="1"/>
  </cols>
  <sheetData>
    <row r="1" spans="1:15" ht="60.75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>
      <c r="A2" s="88" t="s">
        <v>1028</v>
      </c>
      <c r="B2" s="88"/>
      <c r="C2" s="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9" t="s">
        <v>1029</v>
      </c>
      <c r="B3" s="89"/>
      <c r="C3" s="8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>
      <c r="A4" s="90" t="s">
        <v>1030</v>
      </c>
      <c r="B4" s="91"/>
      <c r="C4" s="9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9.5" customHeight="1">
      <c r="A6" s="1"/>
      <c r="B6" s="93" t="s">
        <v>0</v>
      </c>
      <c r="C6" s="9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.75" customHeight="1">
      <c r="A7" s="1"/>
      <c r="B7" s="13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.5" customHeight="1">
      <c r="A8" s="1"/>
      <c r="B8" s="85">
        <v>1</v>
      </c>
      <c r="C8" s="4" t="s">
        <v>133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>
      <c r="A9" s="1"/>
      <c r="B9" s="85">
        <v>2</v>
      </c>
      <c r="C9" s="4" t="s">
        <v>139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>
      <c r="A10" s="1"/>
      <c r="B10" s="85">
        <v>3</v>
      </c>
      <c r="C10" s="4" t="s">
        <v>321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3.5" customHeight="1">
      <c r="A11" s="1"/>
      <c r="B11" s="85">
        <v>4</v>
      </c>
      <c r="C11" s="4" t="s">
        <v>1021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3.5" customHeight="1">
      <c r="A12" s="1"/>
      <c r="B12" s="85">
        <v>5</v>
      </c>
      <c r="C12" s="4" t="s">
        <v>1022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3.5" customHeight="1">
      <c r="A13" s="1"/>
      <c r="B13" s="85">
        <v>6</v>
      </c>
      <c r="C13" s="4" t="s">
        <v>1023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3.5" customHeight="1">
      <c r="A14" s="1"/>
      <c r="B14" s="85">
        <v>7</v>
      </c>
      <c r="C14" s="4" t="s">
        <v>1007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3.5" customHeight="1">
      <c r="A15" s="1"/>
      <c r="B15" s="85">
        <v>8</v>
      </c>
      <c r="C15" s="4" t="s">
        <v>1024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3.5" customHeight="1">
      <c r="A16" s="6"/>
      <c r="B16" s="85">
        <v>9</v>
      </c>
      <c r="C16" s="4" t="s">
        <v>390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3.5" customHeight="1">
      <c r="A17" s="6"/>
      <c r="B17" s="85">
        <v>10</v>
      </c>
      <c r="C17" s="4" t="s">
        <v>391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3.5" customHeight="1">
      <c r="A18" s="6"/>
      <c r="B18" s="85">
        <v>11</v>
      </c>
      <c r="C18" s="4" t="s">
        <v>369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3.5" customHeight="1">
      <c r="A19" s="1"/>
      <c r="B19" s="85">
        <v>12</v>
      </c>
      <c r="C19" s="4" t="s">
        <v>370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5" customHeight="1">
      <c r="A20" s="1"/>
      <c r="B20" s="85">
        <v>13</v>
      </c>
      <c r="C20" s="4" t="s">
        <v>1027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3.5" customHeight="1">
      <c r="A21" s="1"/>
      <c r="B21" s="85">
        <v>14</v>
      </c>
      <c r="C21" s="4" t="s">
        <v>1026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3.5" customHeight="1">
      <c r="A22" s="1"/>
      <c r="B22" s="85">
        <v>15</v>
      </c>
      <c r="C22" s="4" t="s">
        <v>1025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3.5" customHeight="1">
      <c r="A23" s="1"/>
      <c r="B23" s="85">
        <v>16</v>
      </c>
      <c r="C23" s="4" t="s">
        <v>149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9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6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>
      <c r="A26" s="15"/>
      <c r="B26" s="87" t="s">
        <v>3</v>
      </c>
      <c r="C26" s="87"/>
      <c r="D26" s="1"/>
      <c r="E26" s="1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12.75" customHeight="1">
      <c r="A27" s="1"/>
      <c r="B27" s="16"/>
      <c r="C27" s="1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5" t="s">
        <v>1031</v>
      </c>
      <c r="C28" s="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92" t="s">
        <v>1</v>
      </c>
      <c r="C29" s="9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92" t="s">
        <v>130</v>
      </c>
      <c r="C30" s="9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0"/>
      <c r="B32" s="11" t="s">
        <v>131</v>
      </c>
      <c r="C32" s="1"/>
      <c r="D32" s="1"/>
      <c r="E32" s="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ht="21.75" customHeight="1">
      <c r="A33" s="10"/>
      <c r="B33" s="86" t="s">
        <v>132</v>
      </c>
      <c r="C33" s="86"/>
      <c r="D33" s="86"/>
      <c r="E33" s="86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>
      <c r="A34" s="10"/>
      <c r="B34" s="86" t="s">
        <v>1032</v>
      </c>
      <c r="C34" s="86"/>
      <c r="D34" s="86"/>
      <c r="E34" s="86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8" t="str">
        <f ca="1">"© Commonwealth of Australia "&amp;YEAR(TODAY())</f>
        <v>© Commonwealth of Australia 2023</v>
      </c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9">
    <mergeCell ref="B33:E33"/>
    <mergeCell ref="B34:E34"/>
    <mergeCell ref="B26:C26"/>
    <mergeCell ref="A2:C2"/>
    <mergeCell ref="A3:C3"/>
    <mergeCell ref="A4:C4"/>
    <mergeCell ref="B29:C29"/>
    <mergeCell ref="B30:C30"/>
    <mergeCell ref="B6:C6"/>
  </mergeCells>
  <hyperlinks>
    <hyperlink ref="B8" location="'Record IDs'!B6" display="'Record IDs'!B6" xr:uid="{66E1CAE0-260C-45D8-B5B5-43E543DC3559}"/>
    <hyperlink ref="B30:C30" r:id="rId1" display="Methodology" xr:uid="{ED315523-1E8C-446F-BA5D-4FB355FF5B0D}"/>
    <hyperlink ref="B29:C29" r:id="rId2" display="Summary" xr:uid="{90D57EC8-FA7E-490E-BC0B-284CD6902B50}"/>
    <hyperlink ref="B26" r:id="rId3" xr:uid="{48A47F04-C0E2-4C9E-97BA-DC9E22AA4336}"/>
    <hyperlink ref="B36" r:id="rId4" display="© Commonwealth of Australia 2015" xr:uid="{F24B02F5-6F7E-40E4-925E-1014797D60F0}"/>
    <hyperlink ref="B34" r:id="rId5" display="or the Labour Surveys Branch at labour.statistics@abs.gov.au." xr:uid="{7DF60CA7-02F3-405A-842D-5E444C84E770}"/>
    <hyperlink ref="B33:E33" r:id="rId6" display="For further information about these and related statistics visit www.abs.gov.au/about/contact-us" xr:uid="{20DCBA05-65AB-4AE0-BBC3-6DA9EE3FD0B9}"/>
    <hyperlink ref="B10" location="Geography!B6" display="Geography!B6" xr:uid="{B1474E57-D818-4BC7-9BDD-5B4DF5D0E4C1}"/>
    <hyperlink ref="B12" location="'Demography - Head'!B6" display="'Demography - Head'!B6" xr:uid="{93CA5FBB-1D3D-4CD4-90C4-C6D34B511EF1}"/>
    <hyperlink ref="B14" location="'Labour Force - Head'!B6" display="'Labour Force - Head'!B6" xr:uid="{CC2409ED-80C3-45C9-AE60-29E597828D81}"/>
    <hyperlink ref="B16" location="'Employment - Head'!B6" display="'Employment - Head'!B6" xr:uid="{72572222-49AD-4E33-B36E-C4717607EDDB}"/>
    <hyperlink ref="B18" location="'Unemployment - Head'!B6" display="'Unemployment - Head'!B6" xr:uid="{7D543518-7359-418D-86F3-9AED2640B091}"/>
    <hyperlink ref="B20" location="'Dependants - Age'!B6" display="'Dependants - Age'!B6" xr:uid="{72817240-82DB-49AF-8539-A4E200198790}"/>
    <hyperlink ref="B22" location="'Dependants - Education'!B6" display="'Dependants - Education'!B6" xr:uid="{0121C56E-68F1-48F6-8D37-19BC949DE843}"/>
    <hyperlink ref="B23" location="Weighting!B6" display="Weighting!B6" xr:uid="{B02340BE-14B0-43C0-86E3-15C2F7810C3C}"/>
    <hyperlink ref="B9" location="Time!B6" display="Time!B6" xr:uid="{F2EA0718-4013-4560-AA18-18CE19A6CD34}"/>
    <hyperlink ref="B11" location="Family!B6" display="Family!B6" xr:uid="{9AB34331-3D5E-455D-AA4B-D9678A194EE5}"/>
    <hyperlink ref="B13" location="'Demography - Wife'!B6" display="'Demography - Wife'!B6" xr:uid="{3C100B47-69ED-48A1-BDDA-220CEF7247C9}"/>
    <hyperlink ref="B15" location="'Labour Force - Number'!B6" display="'Labour Force - Number'!B6" xr:uid="{F087B0C8-5AD3-40F8-8ADC-B6481242134F}"/>
    <hyperlink ref="B17" location="'Employment - Wife'!B6" display="'Employment - Wife'!B6" xr:uid="{FA3C3C77-A79F-4C3A-9998-864AF9ADBF4C}"/>
    <hyperlink ref="B19" location="'Unemployment - Wife'!B6" display="'Unemployment - Wife'!B6" xr:uid="{6C6E039A-C70A-4903-A7BB-B3F74B28B934}"/>
    <hyperlink ref="B21" location="'Dependants - Number'!B6" display="'Dependants - Number'!B6" xr:uid="{E3A610D0-D6A8-42D0-A445-B8B19BBAE330}"/>
  </hyperlinks>
  <pageMargins left="0.74803149606299213" right="0.74803149606299213" top="0.98425196850393704" bottom="0.98425196850393704" header="0.51181102362204722" footer="0.51181102362204722"/>
  <pageSetup paperSize="8" scale="46" fitToHeight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3E8D-243B-450E-BAC9-089BC7482302}">
  <dimension ref="A1:O57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390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427</v>
      </c>
      <c r="D10" s="34"/>
      <c r="E10" s="34" t="s">
        <v>428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79">
        <v>1</v>
      </c>
      <c r="D11" s="83" t="s">
        <v>429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2</v>
      </c>
      <c r="D12" s="83" t="s">
        <v>430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>
        <v>0</v>
      </c>
      <c r="D13" s="83" t="s">
        <v>36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4"/>
      <c r="D14" s="83"/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34" t="s">
        <v>440</v>
      </c>
      <c r="D15" s="34"/>
      <c r="E15" s="34" t="s">
        <v>441</v>
      </c>
      <c r="F15" s="29" t="s">
        <v>173</v>
      </c>
      <c r="G15" s="29" t="s">
        <v>166</v>
      </c>
      <c r="H15" s="29" t="s">
        <v>11</v>
      </c>
      <c r="I15" s="29" t="s">
        <v>135</v>
      </c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/>
      <c r="D16" s="57" t="s">
        <v>855</v>
      </c>
      <c r="E16" s="34"/>
      <c r="F16" s="29"/>
      <c r="G16" s="29"/>
      <c r="H16" s="29" t="s">
        <v>19</v>
      </c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9" t="s">
        <v>20</v>
      </c>
      <c r="D17" s="41" t="s">
        <v>443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9" t="s">
        <v>21</v>
      </c>
      <c r="D18" s="41" t="s">
        <v>444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9" t="s">
        <v>22</v>
      </c>
      <c r="D19" s="41" t="s">
        <v>445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 t="s">
        <v>23</v>
      </c>
      <c r="D20" s="41" t="s">
        <v>446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/>
      <c r="D21" s="57" t="s">
        <v>856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 t="s">
        <v>24</v>
      </c>
      <c r="D22" s="41" t="s">
        <v>447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9" t="s">
        <v>25</v>
      </c>
      <c r="D23" s="41" t="s">
        <v>448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9" t="s">
        <v>26</v>
      </c>
      <c r="D24" s="41" t="s">
        <v>449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79" t="s">
        <v>27</v>
      </c>
      <c r="D25" s="41" t="s">
        <v>450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79" t="s">
        <v>28</v>
      </c>
      <c r="D26" s="41" t="s">
        <v>451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79">
        <v>10</v>
      </c>
      <c r="D27" s="41" t="s">
        <v>452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9" t="s">
        <v>12</v>
      </c>
      <c r="D28" s="83" t="s">
        <v>442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79">
        <v>-1</v>
      </c>
      <c r="D29" s="83" t="s">
        <v>36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/>
      <c r="D30" s="83"/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34" t="s">
        <v>453</v>
      </c>
      <c r="D31" s="34"/>
      <c r="E31" s="34" t="s">
        <v>454</v>
      </c>
      <c r="F31" s="29" t="s">
        <v>173</v>
      </c>
      <c r="G31" s="29" t="s">
        <v>166</v>
      </c>
      <c r="H31" s="29" t="s">
        <v>11</v>
      </c>
      <c r="I31" s="29" t="s">
        <v>135</v>
      </c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 t="s">
        <v>20</v>
      </c>
      <c r="D32" s="83" t="s">
        <v>16</v>
      </c>
      <c r="E32" s="30"/>
      <c r="F32" s="29"/>
      <c r="G32" s="29"/>
      <c r="H32" s="29" t="s">
        <v>19</v>
      </c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9" t="s">
        <v>21</v>
      </c>
      <c r="D33" s="83" t="s">
        <v>17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22</v>
      </c>
      <c r="D34" s="83" t="s">
        <v>18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15</v>
      </c>
      <c r="D35" s="83" t="s">
        <v>15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>
        <v>97</v>
      </c>
      <c r="D36" s="83" t="s">
        <v>455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>
        <v>98</v>
      </c>
      <c r="D37" s="83" t="s">
        <v>157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>
        <v>99</v>
      </c>
      <c r="D38" s="83" t="s">
        <v>159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9" t="s">
        <v>12</v>
      </c>
      <c r="D39" s="83" t="s">
        <v>442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9">
        <v>-1</v>
      </c>
      <c r="D40" s="83" t="s">
        <v>36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9"/>
      <c r="D41" s="83"/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34" t="s">
        <v>384</v>
      </c>
      <c r="D42" s="34"/>
      <c r="E42" s="34" t="s">
        <v>385</v>
      </c>
      <c r="F42" s="29" t="s">
        <v>173</v>
      </c>
      <c r="G42" s="29" t="s">
        <v>166</v>
      </c>
      <c r="H42" s="29" t="s">
        <v>11</v>
      </c>
      <c r="I42" s="29" t="s">
        <v>135</v>
      </c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1</v>
      </c>
      <c r="D43" s="46" t="s">
        <v>40</v>
      </c>
      <c r="E43" s="30"/>
      <c r="F43" s="29"/>
      <c r="G43" s="29"/>
      <c r="H43" s="29" t="s">
        <v>19</v>
      </c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/>
      <c r="D44" s="46" t="s">
        <v>857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2</v>
      </c>
      <c r="D45" s="44" t="s">
        <v>386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4</v>
      </c>
      <c r="D46" s="44" t="s">
        <v>388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/>
      <c r="D47" s="46" t="s">
        <v>858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3</v>
      </c>
      <c r="D48" s="44" t="s">
        <v>387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5</v>
      </c>
      <c r="D49" s="44" t="s">
        <v>389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6</v>
      </c>
      <c r="D50" s="46" t="s">
        <v>41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>
        <v>0</v>
      </c>
      <c r="D51" s="46" t="s">
        <v>36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74"/>
      <c r="D52" s="83"/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>
      <c r="A53" s="31"/>
      <c r="B53" s="31"/>
      <c r="C53" s="54"/>
      <c r="D53" s="54"/>
      <c r="E53" s="47"/>
      <c r="F53" s="47"/>
      <c r="G53" s="47"/>
      <c r="H53" s="47"/>
      <c r="I53" s="47"/>
      <c r="J53" s="31"/>
      <c r="K53" s="31"/>
      <c r="L53" s="31"/>
      <c r="M53" s="31"/>
      <c r="N53" s="31"/>
      <c r="O53" s="31"/>
    </row>
    <row r="54" spans="1:15">
      <c r="A54" s="31"/>
      <c r="B54" s="31"/>
      <c r="C54" s="29"/>
      <c r="D54" s="29"/>
      <c r="E54" s="30"/>
      <c r="F54" s="30"/>
      <c r="G54" s="29"/>
      <c r="H54" s="30"/>
      <c r="I54" s="29"/>
      <c r="J54" s="31"/>
      <c r="K54" s="31"/>
      <c r="L54" s="31"/>
      <c r="M54" s="31"/>
      <c r="N54" s="31"/>
      <c r="O54" s="31"/>
    </row>
    <row r="55" spans="1:15">
      <c r="A55" s="31"/>
      <c r="B55" s="31"/>
      <c r="C55" s="29"/>
      <c r="D55" s="29"/>
      <c r="E55" s="30"/>
      <c r="F55" s="30"/>
      <c r="G55" s="29"/>
      <c r="H55" s="30"/>
      <c r="I55" s="29"/>
      <c r="J55" s="31"/>
      <c r="K55" s="31"/>
      <c r="L55" s="31"/>
      <c r="M55" s="31"/>
      <c r="N55" s="31"/>
      <c r="O55" s="31"/>
    </row>
    <row r="56" spans="1:15">
      <c r="A56" s="31"/>
      <c r="B56" s="31"/>
      <c r="C56" s="55" t="str">
        <f ca="1">"© Commonwealth of Australia "&amp;YEAR(TODAY())</f>
        <v>© Commonwealth of Australia 2023</v>
      </c>
      <c r="D56" s="29"/>
      <c r="E56" s="30"/>
      <c r="F56" s="29"/>
      <c r="G56" s="29"/>
      <c r="H56" s="29"/>
      <c r="I56" s="29"/>
      <c r="J56" s="31"/>
      <c r="K56" s="31"/>
      <c r="L56" s="31"/>
      <c r="M56" s="31"/>
      <c r="N56" s="31"/>
      <c r="O56" s="31"/>
    </row>
    <row r="57" spans="1:15">
      <c r="A57" s="31"/>
      <c r="B57" s="31"/>
      <c r="C57" s="29"/>
      <c r="D57" s="29"/>
      <c r="E57" s="30"/>
      <c r="F57" s="29"/>
      <c r="G57" s="29"/>
      <c r="H57" s="29"/>
      <c r="I57" s="29"/>
      <c r="J57" s="31"/>
      <c r="K57" s="31"/>
      <c r="L57" s="31"/>
      <c r="M57" s="31"/>
      <c r="N57" s="31"/>
      <c r="O57" s="31"/>
    </row>
  </sheetData>
  <mergeCells count="2">
    <mergeCell ref="B6:D6"/>
    <mergeCell ref="A8:D8"/>
  </mergeCells>
  <phoneticPr fontId="36" type="noConversion"/>
  <hyperlinks>
    <hyperlink ref="C56" r:id="rId1" display="© Commonwealth of Australia 2015" xr:uid="{1AE26524-86F0-457E-8112-F1A59412C5E3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765D-6FED-4957-A97A-AA8E8D2D935B}">
  <dimension ref="A1:O61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391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431</v>
      </c>
      <c r="D10" s="34"/>
      <c r="E10" s="34" t="s">
        <v>432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 t="s">
        <v>20</v>
      </c>
      <c r="D11" s="83" t="s">
        <v>429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21</v>
      </c>
      <c r="D12" s="83" t="s">
        <v>430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 t="s">
        <v>12</v>
      </c>
      <c r="D13" s="83" t="s">
        <v>36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-1</v>
      </c>
      <c r="D14" s="46" t="s">
        <v>245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4"/>
      <c r="D15" s="83"/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 t="s">
        <v>456</v>
      </c>
      <c r="D16" s="34"/>
      <c r="E16" s="34" t="s">
        <v>458</v>
      </c>
      <c r="F16" s="29" t="s">
        <v>173</v>
      </c>
      <c r="G16" s="29" t="s">
        <v>166</v>
      </c>
      <c r="H16" s="29" t="s">
        <v>11</v>
      </c>
      <c r="I16" s="29" t="s">
        <v>135</v>
      </c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9"/>
      <c r="D17" s="57" t="s">
        <v>855</v>
      </c>
      <c r="E17" s="30"/>
      <c r="F17" s="29"/>
      <c r="G17" s="29"/>
      <c r="H17" s="29" t="s">
        <v>19</v>
      </c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9" t="s">
        <v>20</v>
      </c>
      <c r="D18" s="41" t="s">
        <v>443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9" t="s">
        <v>21</v>
      </c>
      <c r="D19" s="41" t="s">
        <v>444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 t="s">
        <v>22</v>
      </c>
      <c r="D20" s="41" t="s">
        <v>445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 t="s">
        <v>23</v>
      </c>
      <c r="D21" s="41" t="s">
        <v>446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/>
      <c r="D22" s="57" t="s">
        <v>856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9" t="s">
        <v>24</v>
      </c>
      <c r="D23" s="41" t="s">
        <v>447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9" t="s">
        <v>25</v>
      </c>
      <c r="D24" s="41" t="s">
        <v>448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79" t="s">
        <v>26</v>
      </c>
      <c r="D25" s="41" t="s">
        <v>449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79" t="s">
        <v>27</v>
      </c>
      <c r="D26" s="41" t="s">
        <v>450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79" t="s">
        <v>28</v>
      </c>
      <c r="D27" s="41" t="s">
        <v>451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9">
        <v>10</v>
      </c>
      <c r="D28" s="41" t="s">
        <v>452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79" t="s">
        <v>12</v>
      </c>
      <c r="D29" s="83" t="s">
        <v>442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>
        <v>-1</v>
      </c>
      <c r="D30" s="83" t="s">
        <v>36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-9</v>
      </c>
      <c r="D31" s="46" t="s">
        <v>245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/>
      <c r="D32" s="83"/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34" t="s">
        <v>457</v>
      </c>
      <c r="D33" s="34"/>
      <c r="E33" s="34" t="s">
        <v>459</v>
      </c>
      <c r="F33" s="29" t="s">
        <v>173</v>
      </c>
      <c r="G33" s="29" t="s">
        <v>166</v>
      </c>
      <c r="H33" s="29" t="s">
        <v>11</v>
      </c>
      <c r="I33" s="29" t="s">
        <v>135</v>
      </c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20</v>
      </c>
      <c r="D34" s="83" t="s">
        <v>16</v>
      </c>
      <c r="E34" s="30"/>
      <c r="F34" s="29"/>
      <c r="G34" s="29"/>
      <c r="H34" s="29" t="s">
        <v>19</v>
      </c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21</v>
      </c>
      <c r="D35" s="83" t="s">
        <v>17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22</v>
      </c>
      <c r="D36" s="83" t="s">
        <v>18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15</v>
      </c>
      <c r="D37" s="83" t="s">
        <v>15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>
        <v>97</v>
      </c>
      <c r="D38" s="83" t="s">
        <v>455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9">
        <v>98</v>
      </c>
      <c r="D39" s="83" t="s">
        <v>157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9">
        <v>99</v>
      </c>
      <c r="D40" s="83" t="s">
        <v>159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9" t="s">
        <v>12</v>
      </c>
      <c r="D41" s="83" t="s">
        <v>442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79">
        <v>-1</v>
      </c>
      <c r="D42" s="83" t="s">
        <v>36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-9</v>
      </c>
      <c r="D43" s="46" t="s">
        <v>245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74"/>
      <c r="D44" s="83"/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34" t="s">
        <v>392</v>
      </c>
      <c r="D45" s="34"/>
      <c r="E45" s="34" t="s">
        <v>393</v>
      </c>
      <c r="F45" s="29" t="s">
        <v>173</v>
      </c>
      <c r="G45" s="29" t="s">
        <v>166</v>
      </c>
      <c r="H45" s="29" t="s">
        <v>11</v>
      </c>
      <c r="I45" s="29" t="s">
        <v>135</v>
      </c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 t="s">
        <v>20</v>
      </c>
      <c r="D46" s="46" t="s">
        <v>40</v>
      </c>
      <c r="E46" s="30"/>
      <c r="F46" s="29"/>
      <c r="G46" s="29"/>
      <c r="H46" s="29" t="s">
        <v>19</v>
      </c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/>
      <c r="D47" s="46" t="s">
        <v>857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 t="s">
        <v>21</v>
      </c>
      <c r="D48" s="44" t="s">
        <v>386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 t="s">
        <v>23</v>
      </c>
      <c r="D49" s="44" t="s">
        <v>388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/>
      <c r="D50" s="46" t="s">
        <v>858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 t="s">
        <v>22</v>
      </c>
      <c r="D51" s="44" t="s">
        <v>387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 t="s">
        <v>24</v>
      </c>
      <c r="D52" s="44" t="s">
        <v>389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 t="s">
        <v>25</v>
      </c>
      <c r="D53" s="46" t="s">
        <v>41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 t="s">
        <v>12</v>
      </c>
      <c r="D54" s="46" t="s">
        <v>36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-1</v>
      </c>
      <c r="D55" s="46" t="s">
        <v>245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/>
      <c r="D56" s="44"/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>
      <c r="A57" s="31"/>
      <c r="B57" s="31"/>
      <c r="C57" s="54"/>
      <c r="D57" s="54"/>
      <c r="E57" s="47"/>
      <c r="F57" s="47"/>
      <c r="G57" s="47"/>
      <c r="H57" s="47"/>
      <c r="I57" s="47"/>
      <c r="J57" s="31"/>
      <c r="K57" s="31"/>
      <c r="L57" s="31"/>
      <c r="M57" s="31"/>
      <c r="N57" s="31"/>
      <c r="O57" s="31"/>
    </row>
    <row r="58" spans="1:15">
      <c r="A58" s="31"/>
      <c r="B58" s="31"/>
      <c r="C58" s="29"/>
      <c r="D58" s="29"/>
      <c r="E58" s="30"/>
      <c r="F58" s="30"/>
      <c r="G58" s="29"/>
      <c r="H58" s="30"/>
      <c r="I58" s="29"/>
      <c r="J58" s="31"/>
      <c r="K58" s="31"/>
      <c r="L58" s="31"/>
      <c r="M58" s="31"/>
      <c r="N58" s="31"/>
      <c r="O58" s="31"/>
    </row>
    <row r="59" spans="1:15">
      <c r="A59" s="31"/>
      <c r="B59" s="31"/>
      <c r="C59" s="29"/>
      <c r="D59" s="29"/>
      <c r="E59" s="30"/>
      <c r="F59" s="30"/>
      <c r="G59" s="29"/>
      <c r="H59" s="30"/>
      <c r="I59" s="29"/>
      <c r="J59" s="31"/>
      <c r="K59" s="31"/>
      <c r="L59" s="31"/>
      <c r="M59" s="31"/>
      <c r="N59" s="31"/>
      <c r="O59" s="31"/>
    </row>
    <row r="60" spans="1:15">
      <c r="A60" s="31"/>
      <c r="B60" s="31"/>
      <c r="C60" s="55" t="str">
        <f ca="1">"© Commonwealth of Australia "&amp;YEAR(TODAY())</f>
        <v>© Commonwealth of Australia 2023</v>
      </c>
      <c r="D60" s="29"/>
      <c r="E60" s="30"/>
      <c r="F60" s="29"/>
      <c r="G60" s="29"/>
      <c r="H60" s="29"/>
      <c r="I60" s="29"/>
      <c r="J60" s="31"/>
      <c r="K60" s="31"/>
      <c r="L60" s="31"/>
      <c r="M60" s="31"/>
      <c r="N60" s="31"/>
      <c r="O60" s="31"/>
    </row>
    <row r="61" spans="1:15">
      <c r="A61" s="31"/>
      <c r="B61" s="31"/>
      <c r="C61" s="29"/>
      <c r="D61" s="29"/>
      <c r="E61" s="30"/>
      <c r="F61" s="29"/>
      <c r="G61" s="29"/>
      <c r="H61" s="29"/>
      <c r="I61" s="29"/>
      <c r="J61" s="31"/>
      <c r="K61" s="31"/>
      <c r="L61" s="31"/>
      <c r="M61" s="31"/>
      <c r="N61" s="31"/>
      <c r="O61" s="31"/>
    </row>
  </sheetData>
  <mergeCells count="2">
    <mergeCell ref="B6:D6"/>
    <mergeCell ref="A8:D8"/>
  </mergeCells>
  <phoneticPr fontId="36" type="noConversion"/>
  <hyperlinks>
    <hyperlink ref="C60" r:id="rId1" display="© Commonwealth of Australia 2015" xr:uid="{4BFBEF4E-F89C-4CC6-B746-09022174F93A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4344-F6EF-4607-A723-574C4196E323}">
  <dimension ref="A1:O43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369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433</v>
      </c>
      <c r="D10" s="34"/>
      <c r="E10" s="34" t="s">
        <v>437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34"/>
      <c r="D11" s="83" t="s">
        <v>859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1</v>
      </c>
      <c r="D12" s="41" t="s">
        <v>434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>
        <v>2</v>
      </c>
      <c r="D13" s="41" t="s">
        <v>435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9"/>
      <c r="D14" s="83" t="s">
        <v>860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9">
        <v>3</v>
      </c>
      <c r="D15" s="41" t="s">
        <v>436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>
        <v>0</v>
      </c>
      <c r="D16" s="46" t="s">
        <v>363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4"/>
      <c r="D17" s="83"/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34" t="s">
        <v>362</v>
      </c>
      <c r="D18" s="34"/>
      <c r="E18" s="34" t="s">
        <v>361</v>
      </c>
      <c r="F18" s="29" t="s">
        <v>173</v>
      </c>
      <c r="G18" s="29" t="s">
        <v>166</v>
      </c>
      <c r="H18" s="29" t="s">
        <v>11</v>
      </c>
      <c r="I18" s="29" t="s">
        <v>135</v>
      </c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34"/>
      <c r="D19" s="46" t="s">
        <v>861</v>
      </c>
      <c r="E19" s="34"/>
      <c r="F19" s="29"/>
      <c r="G19" s="29"/>
      <c r="H19" s="29" t="s">
        <v>19</v>
      </c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1</v>
      </c>
      <c r="D20" s="44" t="s">
        <v>364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2</v>
      </c>
      <c r="D21" s="44" t="s">
        <v>365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>
        <v>3</v>
      </c>
      <c r="D22" s="44" t="s">
        <v>366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>
        <v>4</v>
      </c>
      <c r="D23" s="44" t="s">
        <v>367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/>
      <c r="D24" s="46" t="s">
        <v>862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5</v>
      </c>
      <c r="D25" s="44" t="s">
        <v>38</v>
      </c>
      <c r="E25" s="30"/>
      <c r="F25" s="29"/>
      <c r="G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6</v>
      </c>
      <c r="D26" s="44" t="s">
        <v>368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0</v>
      </c>
      <c r="D27" s="46" t="s">
        <v>363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/>
      <c r="D28" s="44"/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34" t="s">
        <v>371</v>
      </c>
      <c r="D29" s="34"/>
      <c r="E29" s="34" t="s">
        <v>372</v>
      </c>
      <c r="F29" s="29" t="s">
        <v>173</v>
      </c>
      <c r="G29" s="29" t="s">
        <v>166</v>
      </c>
      <c r="H29" s="29" t="s">
        <v>11</v>
      </c>
      <c r="I29" s="29" t="s">
        <v>135</v>
      </c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 t="s">
        <v>146</v>
      </c>
      <c r="D30" s="83" t="s">
        <v>373</v>
      </c>
      <c r="E30" s="30"/>
      <c r="F30" s="29"/>
      <c r="G30" s="29"/>
      <c r="H30" s="29" t="s">
        <v>19</v>
      </c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79" t="s">
        <v>147</v>
      </c>
      <c r="D31" s="83" t="s">
        <v>42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 t="s">
        <v>148</v>
      </c>
      <c r="D32" s="83" t="s">
        <v>145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4" t="s">
        <v>15</v>
      </c>
      <c r="D33" s="83" t="s">
        <v>15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377</v>
      </c>
      <c r="D34" s="83" t="s">
        <v>374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378</v>
      </c>
      <c r="D35" s="83" t="s">
        <v>375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379</v>
      </c>
      <c r="D36" s="83" t="s">
        <v>376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129</v>
      </c>
      <c r="D37" s="46" t="s">
        <v>363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4"/>
      <c r="D38" s="83"/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31"/>
      <c r="B39" s="31"/>
      <c r="C39" s="54"/>
      <c r="D39" s="54"/>
      <c r="E39" s="47"/>
      <c r="F39" s="47"/>
      <c r="G39" s="47"/>
      <c r="H39" s="47"/>
      <c r="I39" s="47"/>
      <c r="J39" s="31"/>
      <c r="K39" s="31"/>
      <c r="L39" s="31"/>
      <c r="M39" s="31"/>
      <c r="N39" s="31"/>
      <c r="O39" s="31"/>
    </row>
    <row r="40" spans="1:15">
      <c r="A40" s="31"/>
      <c r="B40" s="31"/>
      <c r="C40" s="29"/>
      <c r="D40" s="29"/>
      <c r="E40" s="30"/>
      <c r="F40" s="30"/>
      <c r="G40" s="29"/>
      <c r="H40" s="30"/>
      <c r="I40" s="29"/>
      <c r="J40" s="31"/>
      <c r="K40" s="31"/>
      <c r="L40" s="31"/>
      <c r="M40" s="31"/>
      <c r="N40" s="31"/>
      <c r="O40" s="31"/>
    </row>
    <row r="41" spans="1:15">
      <c r="A41" s="31"/>
      <c r="B41" s="31"/>
      <c r="C41" s="29"/>
      <c r="D41" s="29"/>
      <c r="E41" s="30"/>
      <c r="F41" s="30"/>
      <c r="G41" s="29"/>
      <c r="H41" s="30"/>
      <c r="I41" s="29"/>
      <c r="J41" s="31"/>
      <c r="K41" s="31"/>
      <c r="L41" s="31"/>
      <c r="M41" s="31"/>
      <c r="N41" s="31"/>
      <c r="O41" s="31"/>
    </row>
    <row r="42" spans="1:15">
      <c r="A42" s="31"/>
      <c r="B42" s="31"/>
      <c r="C42" s="55" t="str">
        <f ca="1">"© Commonwealth of Australia "&amp;YEAR(TODAY())</f>
        <v>© Commonwealth of Australia 2023</v>
      </c>
      <c r="D42" s="29"/>
      <c r="E42" s="30"/>
      <c r="F42" s="29"/>
      <c r="G42" s="29"/>
      <c r="H42" s="29"/>
      <c r="I42" s="29"/>
      <c r="J42" s="31"/>
      <c r="K42" s="31"/>
      <c r="L42" s="31"/>
      <c r="M42" s="31"/>
      <c r="N42" s="31"/>
      <c r="O42" s="31"/>
    </row>
    <row r="43" spans="1:15">
      <c r="A43" s="31"/>
      <c r="B43" s="31"/>
      <c r="C43" s="29"/>
      <c r="D43" s="29"/>
      <c r="E43" s="30"/>
      <c r="F43" s="29"/>
      <c r="G43" s="29"/>
      <c r="H43" s="29"/>
      <c r="I43" s="29"/>
      <c r="J43" s="31"/>
      <c r="K43" s="31"/>
      <c r="L43" s="31"/>
      <c r="M43" s="31"/>
      <c r="N43" s="31"/>
      <c r="O43" s="31"/>
    </row>
  </sheetData>
  <mergeCells count="2">
    <mergeCell ref="B6:D6"/>
    <mergeCell ref="A8:D8"/>
  </mergeCells>
  <hyperlinks>
    <hyperlink ref="C42" r:id="rId1" display="© Commonwealth of Australia 2015" xr:uid="{C0BD6582-7260-41AA-883D-79239BF2879A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AB3D-9EF2-4FF8-818B-B70F3E2F1875}">
  <dimension ref="A1:O46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370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438</v>
      </c>
      <c r="D10" s="34"/>
      <c r="E10" s="34" t="s">
        <v>439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34"/>
      <c r="D11" s="83" t="s">
        <v>859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20</v>
      </c>
      <c r="D12" s="41" t="s">
        <v>434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 t="s">
        <v>21</v>
      </c>
      <c r="D13" s="41" t="s">
        <v>435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/>
      <c r="D14" s="83" t="s">
        <v>860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 t="s">
        <v>22</v>
      </c>
      <c r="D15" s="41" t="s">
        <v>436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 t="s">
        <v>12</v>
      </c>
      <c r="D16" s="46" t="s">
        <v>363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-1</v>
      </c>
      <c r="D17" s="46" t="s">
        <v>245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4"/>
      <c r="D18" s="83"/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34" t="s">
        <v>381</v>
      </c>
      <c r="D19" s="34"/>
      <c r="E19" s="34" t="s">
        <v>383</v>
      </c>
      <c r="F19" s="29" t="s">
        <v>173</v>
      </c>
      <c r="G19" s="29" t="s">
        <v>166</v>
      </c>
      <c r="H19" s="29" t="s">
        <v>11</v>
      </c>
      <c r="I19" s="29" t="s">
        <v>135</v>
      </c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34"/>
      <c r="D20" s="46" t="s">
        <v>861</v>
      </c>
      <c r="E20" s="34"/>
      <c r="F20" s="29"/>
      <c r="G20" s="29"/>
      <c r="H20" s="29" t="s">
        <v>19</v>
      </c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 t="s">
        <v>20</v>
      </c>
      <c r="D21" s="44" t="s">
        <v>364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 t="s">
        <v>21</v>
      </c>
      <c r="D22" s="44" t="s">
        <v>365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 t="s">
        <v>22</v>
      </c>
      <c r="D23" s="44" t="s">
        <v>366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 t="s">
        <v>23</v>
      </c>
      <c r="D24" s="44" t="s">
        <v>367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/>
      <c r="D25" s="46" t="s">
        <v>862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 t="s">
        <v>24</v>
      </c>
      <c r="D26" s="44" t="s">
        <v>38</v>
      </c>
      <c r="E26" s="30"/>
      <c r="F26" s="29"/>
      <c r="G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 t="s">
        <v>25</v>
      </c>
      <c r="D27" s="44" t="s">
        <v>368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 t="s">
        <v>12</v>
      </c>
      <c r="D28" s="46" t="s">
        <v>363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-1</v>
      </c>
      <c r="D29" s="46" t="s">
        <v>245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/>
      <c r="D30" s="44"/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34" t="s">
        <v>382</v>
      </c>
      <c r="D31" s="34"/>
      <c r="E31" s="34" t="s">
        <v>380</v>
      </c>
      <c r="F31" s="29" t="s">
        <v>173</v>
      </c>
      <c r="G31" s="29" t="s">
        <v>166</v>
      </c>
      <c r="H31" s="29" t="s">
        <v>11</v>
      </c>
      <c r="I31" s="29" t="s">
        <v>135</v>
      </c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 t="s">
        <v>146</v>
      </c>
      <c r="D32" s="83" t="s">
        <v>373</v>
      </c>
      <c r="E32" s="30"/>
      <c r="F32" s="29"/>
      <c r="G32" s="29"/>
      <c r="H32" s="29" t="s">
        <v>19</v>
      </c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9" t="s">
        <v>147</v>
      </c>
      <c r="D33" s="83" t="s">
        <v>42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148</v>
      </c>
      <c r="D34" s="83" t="s">
        <v>145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4" t="s">
        <v>15</v>
      </c>
      <c r="D35" s="83" t="s">
        <v>15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377</v>
      </c>
      <c r="D36" s="83" t="s">
        <v>374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378</v>
      </c>
      <c r="D37" s="83" t="s">
        <v>375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 t="s">
        <v>379</v>
      </c>
      <c r="D38" s="83" t="s">
        <v>376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9" t="s">
        <v>129</v>
      </c>
      <c r="D39" s="46" t="s">
        <v>363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9" t="s">
        <v>309</v>
      </c>
      <c r="D40" s="83" t="s">
        <v>245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/>
      <c r="D41" s="44"/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>
      <c r="A42" s="31"/>
      <c r="B42" s="31"/>
      <c r="C42" s="54"/>
      <c r="D42" s="54"/>
      <c r="E42" s="47"/>
      <c r="F42" s="47"/>
      <c r="G42" s="47"/>
      <c r="H42" s="47"/>
      <c r="I42" s="47"/>
      <c r="J42" s="31"/>
      <c r="K42" s="31"/>
      <c r="L42" s="31"/>
      <c r="M42" s="31"/>
      <c r="N42" s="31"/>
      <c r="O42" s="31"/>
    </row>
    <row r="43" spans="1:15">
      <c r="A43" s="31"/>
      <c r="B43" s="31"/>
      <c r="C43" s="29"/>
      <c r="D43" s="29"/>
      <c r="E43" s="30"/>
      <c r="F43" s="30"/>
      <c r="G43" s="29"/>
      <c r="H43" s="30"/>
      <c r="I43" s="29"/>
      <c r="J43" s="31"/>
      <c r="K43" s="31"/>
      <c r="L43" s="31"/>
      <c r="M43" s="31"/>
      <c r="N43" s="31"/>
      <c r="O43" s="31"/>
    </row>
    <row r="44" spans="1:15">
      <c r="A44" s="31"/>
      <c r="B44" s="31"/>
      <c r="C44" s="29"/>
      <c r="D44" s="29"/>
      <c r="E44" s="30"/>
      <c r="F44" s="30"/>
      <c r="G44" s="29"/>
      <c r="H44" s="30"/>
      <c r="I44" s="29"/>
      <c r="J44" s="31"/>
      <c r="K44" s="31"/>
      <c r="L44" s="31"/>
      <c r="M44" s="31"/>
      <c r="N44" s="31"/>
      <c r="O44" s="31"/>
    </row>
    <row r="45" spans="1:15">
      <c r="A45" s="31"/>
      <c r="B45" s="31"/>
      <c r="C45" s="55" t="str">
        <f ca="1">"© Commonwealth of Australia "&amp;YEAR(TODAY())</f>
        <v>© Commonwealth of Australia 2023</v>
      </c>
      <c r="D45" s="29"/>
      <c r="E45" s="30"/>
      <c r="F45" s="29"/>
      <c r="G45" s="29"/>
      <c r="H45" s="29"/>
      <c r="I45" s="29"/>
      <c r="J45" s="31"/>
      <c r="K45" s="31"/>
      <c r="L45" s="31"/>
      <c r="M45" s="31"/>
      <c r="N45" s="31"/>
      <c r="O45" s="31"/>
    </row>
    <row r="46" spans="1:15">
      <c r="A46" s="31"/>
      <c r="B46" s="31"/>
      <c r="C46" s="29"/>
      <c r="D46" s="29"/>
      <c r="E46" s="30"/>
      <c r="F46" s="29"/>
      <c r="G46" s="29"/>
      <c r="H46" s="29"/>
      <c r="I46" s="29"/>
      <c r="J46" s="31"/>
      <c r="K46" s="31"/>
      <c r="L46" s="31"/>
      <c r="M46" s="31"/>
      <c r="N46" s="31"/>
      <c r="O46" s="31"/>
    </row>
  </sheetData>
  <mergeCells count="2">
    <mergeCell ref="B6:D6"/>
    <mergeCell ref="A8:D8"/>
  </mergeCells>
  <phoneticPr fontId="36" type="noConversion"/>
  <hyperlinks>
    <hyperlink ref="C45" r:id="rId1" display="© Commonwealth of Australia 2015" xr:uid="{FBCFB1E7-2869-4CE1-9253-54276919BE08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9D86-620F-43B4-8166-FF43B0D5D024}">
  <dimension ref="A1:O55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1027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246</v>
      </c>
      <c r="D10" s="34"/>
      <c r="E10" s="34" t="s">
        <v>247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1</v>
      </c>
      <c r="D11" s="46" t="s">
        <v>210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2</v>
      </c>
      <c r="D12" s="46" t="s">
        <v>211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3</v>
      </c>
      <c r="D13" s="46" t="s">
        <v>212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0</v>
      </c>
      <c r="D14" s="46" t="s">
        <v>37</v>
      </c>
      <c r="E14" s="30"/>
      <c r="F14" s="29"/>
      <c r="G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/>
      <c r="D15" s="44"/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 t="s">
        <v>208</v>
      </c>
      <c r="D16" s="34"/>
      <c r="E16" s="34" t="s">
        <v>209</v>
      </c>
      <c r="F16" s="29" t="s">
        <v>173</v>
      </c>
      <c r="G16" s="29" t="s">
        <v>166</v>
      </c>
      <c r="H16" s="29" t="s">
        <v>11</v>
      </c>
      <c r="I16" s="29" t="s">
        <v>135</v>
      </c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1</v>
      </c>
      <c r="D17" s="46" t="s">
        <v>210</v>
      </c>
      <c r="E17" s="30"/>
      <c r="F17" s="29"/>
      <c r="G17" s="29"/>
      <c r="H17" s="29" t="s">
        <v>19</v>
      </c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2</v>
      </c>
      <c r="D18" s="46" t="s">
        <v>211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>
        <v>3</v>
      </c>
      <c r="D19" s="46" t="s">
        <v>212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4</v>
      </c>
      <c r="D20" s="46" t="s">
        <v>213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0</v>
      </c>
      <c r="D21" s="46" t="s">
        <v>144</v>
      </c>
      <c r="E21" s="30"/>
      <c r="F21" s="29"/>
      <c r="G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/>
      <c r="D22" s="44"/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34" t="s">
        <v>248</v>
      </c>
      <c r="D23" s="34"/>
      <c r="E23" s="34" t="s">
        <v>252</v>
      </c>
      <c r="F23" s="29" t="s">
        <v>173</v>
      </c>
      <c r="G23" s="29" t="s">
        <v>166</v>
      </c>
      <c r="H23" s="29" t="s">
        <v>11</v>
      </c>
      <c r="I23" s="29" t="s">
        <v>135</v>
      </c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</v>
      </c>
      <c r="D24" s="46" t="s">
        <v>249</v>
      </c>
      <c r="E24" s="30"/>
      <c r="F24" s="29"/>
      <c r="G24" s="29"/>
      <c r="H24" s="29" t="s">
        <v>19</v>
      </c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2</v>
      </c>
      <c r="D25" s="46" t="s">
        <v>250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3</v>
      </c>
      <c r="D26" s="46" t="s">
        <v>251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4</v>
      </c>
      <c r="D27" s="46" t="s">
        <v>213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>
        <v>0</v>
      </c>
      <c r="D28" s="46" t="s">
        <v>144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/>
      <c r="D29" s="46"/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34" t="s">
        <v>257</v>
      </c>
      <c r="D30" s="34"/>
      <c r="E30" s="34" t="s">
        <v>228</v>
      </c>
      <c r="F30" s="29" t="s">
        <v>173</v>
      </c>
      <c r="G30" s="29" t="s">
        <v>166</v>
      </c>
      <c r="H30" s="29" t="s">
        <v>11</v>
      </c>
      <c r="I30" s="29" t="s">
        <v>135</v>
      </c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/>
      <c r="D31" s="46" t="s">
        <v>281</v>
      </c>
      <c r="E31" s="30"/>
      <c r="F31" s="29"/>
      <c r="G31" s="29"/>
      <c r="H31" s="29" t="s">
        <v>19</v>
      </c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 t="s">
        <v>20</v>
      </c>
      <c r="D32" s="44" t="s">
        <v>214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 t="s">
        <v>24</v>
      </c>
      <c r="D33" s="44" t="s">
        <v>218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 t="s">
        <v>25</v>
      </c>
      <c r="D34" s="44" t="s">
        <v>219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 t="s">
        <v>26</v>
      </c>
      <c r="D35" s="44" t="s">
        <v>282</v>
      </c>
      <c r="E35" s="30"/>
      <c r="F35" s="29"/>
      <c r="G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 t="s">
        <v>27</v>
      </c>
      <c r="D36" s="44" t="s">
        <v>220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 t="s">
        <v>28</v>
      </c>
      <c r="D37" s="44" t="s">
        <v>221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 t="s">
        <v>29</v>
      </c>
      <c r="D38" s="44" t="s">
        <v>222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 t="s">
        <v>34</v>
      </c>
      <c r="D39" s="44" t="s">
        <v>227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42"/>
      <c r="D40" s="46" t="s">
        <v>283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 t="s">
        <v>21</v>
      </c>
      <c r="D41" s="44" t="s">
        <v>215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 t="s">
        <v>30</v>
      </c>
      <c r="D42" s="44" t="s">
        <v>223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 t="s">
        <v>31</v>
      </c>
      <c r="D43" s="44" t="s">
        <v>224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 t="s">
        <v>32</v>
      </c>
      <c r="D44" s="44" t="s">
        <v>225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/>
      <c r="D45" s="46" t="s">
        <v>284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 t="s">
        <v>22</v>
      </c>
      <c r="D46" s="44" t="s">
        <v>216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 t="s">
        <v>33</v>
      </c>
      <c r="D47" s="44" t="s">
        <v>226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 t="s">
        <v>23</v>
      </c>
      <c r="D48" s="46" t="s">
        <v>217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 t="s">
        <v>12</v>
      </c>
      <c r="D49" s="46" t="s">
        <v>144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3"/>
      <c r="D50" s="45"/>
      <c r="E50" s="34"/>
      <c r="F50" s="53"/>
      <c r="G50" s="53"/>
      <c r="H50" s="53"/>
      <c r="I50" s="53"/>
      <c r="J50" s="29"/>
      <c r="K50" s="29"/>
      <c r="L50" s="29"/>
      <c r="M50" s="29"/>
      <c r="N50" s="29"/>
      <c r="O50" s="29"/>
    </row>
    <row r="51" spans="1:15">
      <c r="A51" s="31"/>
      <c r="B51" s="31"/>
      <c r="C51" s="54"/>
      <c r="D51" s="54"/>
      <c r="E51" s="47"/>
      <c r="F51" s="47"/>
      <c r="G51" s="47"/>
      <c r="H51" s="47"/>
      <c r="I51" s="47"/>
      <c r="J51" s="31"/>
      <c r="K51" s="31"/>
      <c r="L51" s="31"/>
      <c r="M51" s="31"/>
      <c r="N51" s="31"/>
      <c r="O51" s="31"/>
    </row>
    <row r="52" spans="1:15">
      <c r="A52" s="31"/>
      <c r="B52" s="31"/>
      <c r="C52" s="29"/>
      <c r="D52" s="29"/>
      <c r="E52" s="30"/>
      <c r="F52" s="30"/>
      <c r="G52" s="29"/>
      <c r="H52" s="30"/>
      <c r="I52" s="29"/>
      <c r="J52" s="31"/>
      <c r="K52" s="31"/>
      <c r="L52" s="31"/>
      <c r="M52" s="31"/>
      <c r="N52" s="31"/>
      <c r="O52" s="31"/>
    </row>
    <row r="53" spans="1:15">
      <c r="A53" s="31"/>
      <c r="B53" s="31"/>
      <c r="C53" s="29"/>
      <c r="D53" s="29"/>
      <c r="E53" s="30"/>
      <c r="F53" s="30"/>
      <c r="G53" s="29"/>
      <c r="H53" s="30"/>
      <c r="I53" s="29"/>
      <c r="J53" s="31"/>
      <c r="K53" s="31"/>
      <c r="L53" s="31"/>
      <c r="M53" s="31"/>
      <c r="N53" s="31"/>
      <c r="O53" s="31"/>
    </row>
    <row r="54" spans="1:15">
      <c r="A54" s="31"/>
      <c r="B54" s="31"/>
      <c r="C54" s="55" t="str">
        <f ca="1">"© Commonwealth of Australia "&amp;YEAR(TODAY())</f>
        <v>© Commonwealth of Australia 2023</v>
      </c>
      <c r="D54" s="29"/>
      <c r="E54" s="30"/>
      <c r="F54" s="29"/>
      <c r="G54" s="29"/>
      <c r="H54" s="29"/>
      <c r="I54" s="29"/>
      <c r="J54" s="31"/>
      <c r="K54" s="31"/>
      <c r="L54" s="31"/>
      <c r="M54" s="31"/>
      <c r="N54" s="31"/>
      <c r="O54" s="31"/>
    </row>
    <row r="55" spans="1:15">
      <c r="A55" s="31"/>
      <c r="B55" s="31"/>
      <c r="C55" s="29"/>
      <c r="D55" s="29"/>
      <c r="E55" s="30"/>
      <c r="F55" s="29"/>
      <c r="G55" s="29"/>
      <c r="H55" s="29"/>
      <c r="I55" s="29"/>
      <c r="J55" s="31"/>
      <c r="K55" s="31"/>
      <c r="L55" s="31"/>
      <c r="M55" s="31"/>
      <c r="N55" s="31"/>
      <c r="O55" s="31"/>
    </row>
  </sheetData>
  <mergeCells count="2">
    <mergeCell ref="B6:D6"/>
    <mergeCell ref="A8:D8"/>
  </mergeCells>
  <hyperlinks>
    <hyperlink ref="C54" r:id="rId1" display="© Commonwealth of Australia 2015" xr:uid="{2B80F1D7-B448-4D20-BA15-A4E055A7B2C8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B4F9-5557-4D47-951A-F64DDF27E3DD}">
  <dimension ref="A1:O320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1026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977</v>
      </c>
      <c r="D10" s="34"/>
      <c r="E10" s="34" t="s">
        <v>607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 t="s">
        <v>12</v>
      </c>
      <c r="D11" s="46" t="s">
        <v>37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20</v>
      </c>
      <c r="D12" s="46" t="s">
        <v>608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 t="s">
        <v>21</v>
      </c>
      <c r="D13" s="46" t="s">
        <v>609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 t="s">
        <v>22</v>
      </c>
      <c r="D14" s="46" t="s">
        <v>610</v>
      </c>
      <c r="E14" s="30"/>
      <c r="F14" s="29"/>
      <c r="G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 t="s">
        <v>23</v>
      </c>
      <c r="D15" s="46" t="s">
        <v>611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 t="s">
        <v>24</v>
      </c>
      <c r="D16" s="46" t="s">
        <v>612</v>
      </c>
      <c r="E16" s="34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 t="s">
        <v>25</v>
      </c>
      <c r="D17" s="46" t="s">
        <v>613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 t="s">
        <v>26</v>
      </c>
      <c r="D18" s="46" t="s">
        <v>614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 t="s">
        <v>27</v>
      </c>
      <c r="D19" s="46" t="s">
        <v>615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 t="s">
        <v>28</v>
      </c>
      <c r="D20" s="46" t="s">
        <v>616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 t="s">
        <v>29</v>
      </c>
      <c r="D21" s="46" t="s">
        <v>617</v>
      </c>
      <c r="E21" s="34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 t="s">
        <v>30</v>
      </c>
      <c r="D22" s="46" t="s">
        <v>618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 t="s">
        <v>31</v>
      </c>
      <c r="D23" s="46" t="s">
        <v>863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 t="s">
        <v>32</v>
      </c>
      <c r="D24" s="46" t="s">
        <v>864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 t="s">
        <v>33</v>
      </c>
      <c r="D25" s="46" t="s">
        <v>865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 t="s">
        <v>34</v>
      </c>
      <c r="D26" s="46" t="s">
        <v>866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/>
      <c r="D27" s="44"/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34" t="s">
        <v>978</v>
      </c>
      <c r="D28" s="34"/>
      <c r="E28" s="34" t="s">
        <v>768</v>
      </c>
      <c r="F28" s="29" t="s">
        <v>173</v>
      </c>
      <c r="G28" s="29" t="s">
        <v>166</v>
      </c>
      <c r="H28" s="29" t="s">
        <v>11</v>
      </c>
      <c r="I28" s="29" t="s">
        <v>135</v>
      </c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0</v>
      </c>
      <c r="D29" s="46" t="s">
        <v>769</v>
      </c>
      <c r="E29" s="30"/>
      <c r="F29" s="29"/>
      <c r="G29" s="29"/>
      <c r="H29" s="29" t="s">
        <v>19</v>
      </c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1</v>
      </c>
      <c r="D30" s="46" t="s">
        <v>770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2</v>
      </c>
      <c r="D31" s="46" t="s">
        <v>771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3</v>
      </c>
      <c r="D32" s="46" t="s">
        <v>772</v>
      </c>
      <c r="E32" s="30"/>
      <c r="F32" s="29"/>
      <c r="G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>
        <v>4</v>
      </c>
      <c r="D33" s="46" t="s">
        <v>773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>
        <v>5</v>
      </c>
      <c r="D34" s="46" t="s">
        <v>774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6</v>
      </c>
      <c r="D35" s="46" t="s">
        <v>775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7</v>
      </c>
      <c r="D36" s="46" t="s">
        <v>776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8</v>
      </c>
      <c r="D37" s="46" t="s">
        <v>777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9</v>
      </c>
      <c r="D38" s="46" t="s">
        <v>778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/>
      <c r="D39" s="46"/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34" t="s">
        <v>979</v>
      </c>
      <c r="D40" s="34"/>
      <c r="E40" s="34" t="s">
        <v>779</v>
      </c>
      <c r="F40" s="29" t="s">
        <v>173</v>
      </c>
      <c r="G40" s="29" t="s">
        <v>166</v>
      </c>
      <c r="H40" s="29" t="s">
        <v>11</v>
      </c>
      <c r="I40" s="29" t="s">
        <v>135</v>
      </c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>
        <v>0</v>
      </c>
      <c r="D41" s="46" t="s">
        <v>780</v>
      </c>
      <c r="E41" s="30"/>
      <c r="F41" s="29"/>
      <c r="G41" s="29"/>
      <c r="H41" s="29" t="s">
        <v>19</v>
      </c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1</v>
      </c>
      <c r="D42" s="46" t="s">
        <v>781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2</v>
      </c>
      <c r="D43" s="46" t="s">
        <v>782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3</v>
      </c>
      <c r="D44" s="46" t="s">
        <v>783</v>
      </c>
      <c r="E44" s="30"/>
      <c r="F44" s="29"/>
      <c r="G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4</v>
      </c>
      <c r="D45" s="46" t="s">
        <v>784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5</v>
      </c>
      <c r="D46" s="46" t="s">
        <v>785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6</v>
      </c>
      <c r="D47" s="46" t="s">
        <v>786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7</v>
      </c>
      <c r="D48" s="46" t="s">
        <v>787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8</v>
      </c>
      <c r="D49" s="46" t="s">
        <v>789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9</v>
      </c>
      <c r="D50" s="46" t="s">
        <v>788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/>
      <c r="D51" s="46"/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34" t="s">
        <v>980</v>
      </c>
      <c r="D52" s="34"/>
      <c r="E52" s="34" t="s">
        <v>619</v>
      </c>
      <c r="F52" s="29" t="s">
        <v>173</v>
      </c>
      <c r="G52" s="29" t="s">
        <v>166</v>
      </c>
      <c r="H52" s="29" t="s">
        <v>11</v>
      </c>
      <c r="I52" s="29" t="s">
        <v>135</v>
      </c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0</v>
      </c>
      <c r="D53" s="46" t="s">
        <v>620</v>
      </c>
      <c r="E53" s="30"/>
      <c r="F53" s="29"/>
      <c r="G53" s="29"/>
      <c r="H53" s="29" t="s">
        <v>19</v>
      </c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>
        <v>1</v>
      </c>
      <c r="D54" s="46" t="s">
        <v>621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2</v>
      </c>
      <c r="D55" s="46" t="s">
        <v>622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>
        <v>3</v>
      </c>
      <c r="D56" s="46" t="s">
        <v>623</v>
      </c>
      <c r="E56" s="30"/>
      <c r="F56" s="29"/>
      <c r="G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2">
        <v>4</v>
      </c>
      <c r="D57" s="46" t="s">
        <v>624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>
        <v>5</v>
      </c>
      <c r="D58" s="46" t="s">
        <v>625</v>
      </c>
      <c r="E58" s="34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>
        <v>6</v>
      </c>
      <c r="D59" s="46" t="s">
        <v>627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>
        <v>7</v>
      </c>
      <c r="D60" s="46" t="s">
        <v>626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>
        <v>8</v>
      </c>
      <c r="D61" s="46" t="s">
        <v>867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>
        <v>9</v>
      </c>
      <c r="D62" s="46" t="s">
        <v>868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/>
      <c r="D63" s="44"/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34" t="s">
        <v>981</v>
      </c>
      <c r="D64" s="34"/>
      <c r="E64" s="34" t="s">
        <v>670</v>
      </c>
      <c r="F64" s="29" t="s">
        <v>173</v>
      </c>
      <c r="G64" s="29" t="s">
        <v>166</v>
      </c>
      <c r="H64" s="29" t="s">
        <v>11</v>
      </c>
      <c r="I64" s="29" t="s">
        <v>135</v>
      </c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0</v>
      </c>
      <c r="D65" s="46" t="s">
        <v>671</v>
      </c>
      <c r="E65" s="30"/>
      <c r="F65" s="29"/>
      <c r="G65" s="29"/>
      <c r="H65" s="29" t="s">
        <v>19</v>
      </c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>
        <v>1</v>
      </c>
      <c r="D66" s="46" t="s">
        <v>672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2</v>
      </c>
      <c r="D67" s="46" t="s">
        <v>673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3</v>
      </c>
      <c r="D68" s="46" t="s">
        <v>674</v>
      </c>
      <c r="E68" s="30"/>
      <c r="F68" s="29"/>
      <c r="G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>
        <v>4</v>
      </c>
      <c r="D69" s="46" t="s">
        <v>675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2">
        <v>5</v>
      </c>
      <c r="D70" s="46" t="s">
        <v>676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>
        <v>6</v>
      </c>
      <c r="D71" s="46" t="s">
        <v>904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>
        <v>7</v>
      </c>
      <c r="D72" s="46" t="s">
        <v>905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8</v>
      </c>
      <c r="D73" s="46" t="s">
        <v>906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9</v>
      </c>
      <c r="D74" s="46" t="s">
        <v>907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/>
      <c r="D75" s="46"/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34" t="s">
        <v>982</v>
      </c>
      <c r="D76" s="34"/>
      <c r="E76" s="34" t="s">
        <v>714</v>
      </c>
      <c r="F76" s="29" t="s">
        <v>173</v>
      </c>
      <c r="G76" s="29" t="s">
        <v>166</v>
      </c>
      <c r="H76" s="29" t="s">
        <v>11</v>
      </c>
      <c r="I76" s="29" t="s">
        <v>135</v>
      </c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2">
        <v>0</v>
      </c>
      <c r="D77" s="46" t="s">
        <v>715</v>
      </c>
      <c r="E77" s="30"/>
      <c r="F77" s="29"/>
      <c r="G77" s="29"/>
      <c r="H77" s="29" t="s">
        <v>19</v>
      </c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2">
        <v>1</v>
      </c>
      <c r="D78" s="46" t="s">
        <v>716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2">
        <v>2</v>
      </c>
      <c r="D79" s="46" t="s">
        <v>717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>
        <v>3</v>
      </c>
      <c r="D80" s="46" t="s">
        <v>718</v>
      </c>
      <c r="E80" s="30"/>
      <c r="F80" s="29"/>
      <c r="G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>
        <v>4</v>
      </c>
      <c r="D81" s="46" t="s">
        <v>719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42">
        <v>5</v>
      </c>
      <c r="D82" s="46" t="s">
        <v>720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6</v>
      </c>
      <c r="D83" s="46" t="s">
        <v>721</v>
      </c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2">
        <v>7</v>
      </c>
      <c r="D84" s="46" t="s">
        <v>722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8</v>
      </c>
      <c r="D85" s="46" t="s">
        <v>723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9</v>
      </c>
      <c r="D86" s="46" t="s">
        <v>937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/>
      <c r="D87" s="46"/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34" t="s">
        <v>983</v>
      </c>
      <c r="D88" s="34"/>
      <c r="E88" s="34" t="s">
        <v>628</v>
      </c>
      <c r="F88" s="29" t="s">
        <v>173</v>
      </c>
      <c r="G88" s="29" t="s">
        <v>166</v>
      </c>
      <c r="H88" s="29" t="s">
        <v>11</v>
      </c>
      <c r="I88" s="29" t="s">
        <v>135</v>
      </c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>
        <v>0</v>
      </c>
      <c r="D89" s="46" t="s">
        <v>629</v>
      </c>
      <c r="E89" s="30"/>
      <c r="F89" s="29"/>
      <c r="G89" s="29"/>
      <c r="H89" s="29" t="s">
        <v>19</v>
      </c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1</v>
      </c>
      <c r="D90" s="46" t="s">
        <v>630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2</v>
      </c>
      <c r="D91" s="46" t="s">
        <v>631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>
        <v>3</v>
      </c>
      <c r="D92" s="46" t="s">
        <v>632</v>
      </c>
      <c r="E92" s="30"/>
      <c r="F92" s="29"/>
      <c r="G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2">
        <v>4</v>
      </c>
      <c r="D93" s="46" t="s">
        <v>633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2">
        <v>5</v>
      </c>
      <c r="D94" s="46" t="s">
        <v>869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>
        <v>6</v>
      </c>
      <c r="D95" s="46" t="s">
        <v>870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>
        <v>7</v>
      </c>
      <c r="D96" s="46" t="s">
        <v>871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>
        <v>8</v>
      </c>
      <c r="D97" s="46" t="s">
        <v>872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>
        <v>9</v>
      </c>
      <c r="D98" s="46" t="s">
        <v>873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/>
      <c r="D99" s="46"/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34" t="s">
        <v>984</v>
      </c>
      <c r="D100" s="34"/>
      <c r="E100" s="34" t="s">
        <v>652</v>
      </c>
      <c r="F100" s="29" t="s">
        <v>173</v>
      </c>
      <c r="G100" s="29" t="s">
        <v>166</v>
      </c>
      <c r="H100" s="29" t="s">
        <v>11</v>
      </c>
      <c r="I100" s="29" t="s">
        <v>135</v>
      </c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>
        <v>0</v>
      </c>
      <c r="D101" s="46" t="s">
        <v>653</v>
      </c>
      <c r="E101" s="30"/>
      <c r="F101" s="29"/>
      <c r="G101" s="29"/>
      <c r="H101" s="29" t="s">
        <v>19</v>
      </c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>
        <v>1</v>
      </c>
      <c r="D102" s="46" t="s">
        <v>654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2">
        <v>2</v>
      </c>
      <c r="D103" s="46" t="s">
        <v>655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>
        <v>3</v>
      </c>
      <c r="D104" s="46" t="s">
        <v>656</v>
      </c>
      <c r="E104" s="30"/>
      <c r="F104" s="29"/>
      <c r="G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2">
        <v>4</v>
      </c>
      <c r="D105" s="46" t="s">
        <v>657</v>
      </c>
      <c r="E105" s="30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>
        <v>5</v>
      </c>
      <c r="D106" s="46" t="s">
        <v>889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>
        <v>6</v>
      </c>
      <c r="D107" s="46" t="s">
        <v>890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2">
        <v>7</v>
      </c>
      <c r="D108" s="46" t="s">
        <v>891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2">
        <v>8</v>
      </c>
      <c r="D109" s="46" t="s">
        <v>892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2">
        <v>9</v>
      </c>
      <c r="D110" s="46" t="s">
        <v>893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6"/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34" t="s">
        <v>985</v>
      </c>
      <c r="D112" s="34"/>
      <c r="E112" s="34" t="s">
        <v>683</v>
      </c>
      <c r="F112" s="29" t="s">
        <v>173</v>
      </c>
      <c r="G112" s="29" t="s">
        <v>166</v>
      </c>
      <c r="H112" s="29" t="s">
        <v>11</v>
      </c>
      <c r="I112" s="29" t="s">
        <v>135</v>
      </c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>
        <v>0</v>
      </c>
      <c r="D113" s="46" t="s">
        <v>684</v>
      </c>
      <c r="E113" s="30"/>
      <c r="F113" s="29"/>
      <c r="G113" s="29"/>
      <c r="H113" s="29" t="s">
        <v>19</v>
      </c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>
        <v>1</v>
      </c>
      <c r="D114" s="46" t="s">
        <v>685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2">
        <v>2</v>
      </c>
      <c r="D115" s="46" t="s">
        <v>686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2">
        <v>3</v>
      </c>
      <c r="D116" s="46" t="s">
        <v>687</v>
      </c>
      <c r="E116" s="30"/>
      <c r="F116" s="29"/>
      <c r="G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2">
        <v>4</v>
      </c>
      <c r="D117" s="46" t="s">
        <v>688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2">
        <v>5</v>
      </c>
      <c r="D118" s="46" t="s">
        <v>689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2">
        <v>6</v>
      </c>
      <c r="D119" s="46" t="s">
        <v>913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42">
        <v>7</v>
      </c>
      <c r="D120" s="46" t="s">
        <v>914</v>
      </c>
      <c r="E120" s="30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42">
        <v>8</v>
      </c>
      <c r="D121" s="46" t="s">
        <v>915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42">
        <v>9</v>
      </c>
      <c r="D122" s="46" t="s">
        <v>916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42"/>
      <c r="D123" s="46"/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34" t="s">
        <v>986</v>
      </c>
      <c r="D124" s="34"/>
      <c r="E124" s="34" t="s">
        <v>724</v>
      </c>
      <c r="F124" s="29" t="s">
        <v>173</v>
      </c>
      <c r="G124" s="29" t="s">
        <v>166</v>
      </c>
      <c r="H124" s="29" t="s">
        <v>11</v>
      </c>
      <c r="I124" s="29" t="s">
        <v>135</v>
      </c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42">
        <v>0</v>
      </c>
      <c r="D125" s="46" t="s">
        <v>725</v>
      </c>
      <c r="E125" s="30"/>
      <c r="F125" s="29"/>
      <c r="G125" s="29"/>
      <c r="H125" s="29" t="s">
        <v>19</v>
      </c>
      <c r="I125" s="29"/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42">
        <v>1</v>
      </c>
      <c r="D126" s="46" t="s">
        <v>726</v>
      </c>
      <c r="E126" s="30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42">
        <v>2</v>
      </c>
      <c r="D127" s="46" t="s">
        <v>727</v>
      </c>
      <c r="E127" s="30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42">
        <v>3</v>
      </c>
      <c r="D128" s="46" t="s">
        <v>728</v>
      </c>
      <c r="E128" s="30"/>
      <c r="F128" s="29"/>
      <c r="G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42">
        <v>4</v>
      </c>
      <c r="D129" s="46" t="s">
        <v>729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42">
        <v>5</v>
      </c>
      <c r="D130" s="46" t="s">
        <v>730</v>
      </c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42">
        <v>6</v>
      </c>
      <c r="D131" s="46" t="s">
        <v>731</v>
      </c>
      <c r="E131" s="30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42">
        <v>7</v>
      </c>
      <c r="D132" s="46" t="s">
        <v>732</v>
      </c>
      <c r="E132" s="30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C133" s="42">
        <v>8</v>
      </c>
      <c r="D133" s="46" t="s">
        <v>938</v>
      </c>
      <c r="E133" s="30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42">
        <v>9</v>
      </c>
      <c r="D134" s="46" t="s">
        <v>939</v>
      </c>
      <c r="E134" s="30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42"/>
      <c r="D135" s="46"/>
      <c r="E135" s="30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34" t="s">
        <v>987</v>
      </c>
      <c r="D136" s="34"/>
      <c r="E136" s="34" t="s">
        <v>634</v>
      </c>
      <c r="F136" s="29" t="s">
        <v>173</v>
      </c>
      <c r="G136" s="29" t="s">
        <v>166</v>
      </c>
      <c r="H136" s="29" t="s">
        <v>11</v>
      </c>
      <c r="I136" s="29" t="s">
        <v>135</v>
      </c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42">
        <v>0</v>
      </c>
      <c r="D137" s="46" t="s">
        <v>635</v>
      </c>
      <c r="E137" s="30"/>
      <c r="F137" s="29"/>
      <c r="G137" s="29"/>
      <c r="H137" s="29" t="s">
        <v>19</v>
      </c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C138" s="42">
        <v>1</v>
      </c>
      <c r="D138" s="46" t="s">
        <v>636</v>
      </c>
      <c r="E138" s="30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s="76" customFormat="1" ht="10.5" customHeight="1">
      <c r="A139" s="29"/>
      <c r="B139" s="29"/>
      <c r="C139" s="42">
        <v>2</v>
      </c>
      <c r="D139" s="46" t="s">
        <v>637</v>
      </c>
      <c r="E139" s="30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s="76" customFormat="1" ht="10.5" customHeight="1">
      <c r="A140" s="29"/>
      <c r="B140" s="29"/>
      <c r="C140" s="42">
        <v>3</v>
      </c>
      <c r="D140" s="46" t="s">
        <v>638</v>
      </c>
      <c r="E140" s="30"/>
      <c r="F140" s="29"/>
      <c r="G140" s="29"/>
      <c r="I140" s="29"/>
      <c r="J140" s="29"/>
      <c r="K140" s="29"/>
      <c r="L140" s="29"/>
      <c r="M140" s="29"/>
      <c r="N140" s="29"/>
      <c r="O140" s="29"/>
    </row>
    <row r="141" spans="1:15" s="76" customFormat="1" ht="10.5" customHeight="1">
      <c r="A141" s="29"/>
      <c r="B141" s="29"/>
      <c r="C141" s="42">
        <v>4</v>
      </c>
      <c r="D141" s="46" t="s">
        <v>639</v>
      </c>
      <c r="E141" s="30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s="76" customFormat="1" ht="10.5" customHeight="1">
      <c r="A142" s="29"/>
      <c r="B142" s="29"/>
      <c r="C142" s="42">
        <v>5</v>
      </c>
      <c r="D142" s="46" t="s">
        <v>874</v>
      </c>
      <c r="E142" s="30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s="76" customFormat="1" ht="10.5" customHeight="1">
      <c r="A143" s="29"/>
      <c r="B143" s="29"/>
      <c r="C143" s="42">
        <v>6</v>
      </c>
      <c r="D143" s="46" t="s">
        <v>875</v>
      </c>
      <c r="E143" s="30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s="76" customFormat="1" ht="10.5" customHeight="1">
      <c r="A144" s="29"/>
      <c r="B144" s="29"/>
      <c r="C144" s="42">
        <v>7</v>
      </c>
      <c r="D144" s="46" t="s">
        <v>876</v>
      </c>
      <c r="E144" s="30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s="76" customFormat="1" ht="10.5" customHeight="1">
      <c r="A145" s="29"/>
      <c r="B145" s="29"/>
      <c r="C145" s="42">
        <v>8</v>
      </c>
      <c r="D145" s="46" t="s">
        <v>877</v>
      </c>
      <c r="E145" s="30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s="76" customFormat="1" ht="10.5" customHeight="1">
      <c r="A146" s="29"/>
      <c r="B146" s="29"/>
      <c r="C146" s="42">
        <v>9</v>
      </c>
      <c r="D146" s="46" t="s">
        <v>878</v>
      </c>
      <c r="E146" s="30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s="76" customFormat="1" ht="10.5" customHeight="1">
      <c r="A147" s="29"/>
      <c r="B147" s="29"/>
      <c r="C147" s="42"/>
      <c r="D147" s="44"/>
      <c r="E147" s="30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s="76" customFormat="1" ht="10.5" customHeight="1">
      <c r="A148" s="29"/>
      <c r="B148" s="29"/>
      <c r="C148" s="34" t="s">
        <v>988</v>
      </c>
      <c r="D148" s="34"/>
      <c r="E148" s="34" t="s">
        <v>640</v>
      </c>
      <c r="F148" s="29" t="s">
        <v>173</v>
      </c>
      <c r="G148" s="29" t="s">
        <v>166</v>
      </c>
      <c r="H148" s="29" t="s">
        <v>11</v>
      </c>
      <c r="I148" s="29" t="s">
        <v>135</v>
      </c>
      <c r="J148" s="29"/>
      <c r="K148" s="29"/>
      <c r="L148" s="29"/>
      <c r="M148" s="29"/>
      <c r="N148" s="29"/>
      <c r="O148" s="29"/>
    </row>
    <row r="149" spans="1:15" s="76" customFormat="1" ht="10.5" customHeight="1">
      <c r="A149" s="29"/>
      <c r="B149" s="29"/>
      <c r="C149" s="42">
        <v>0</v>
      </c>
      <c r="D149" s="46" t="s">
        <v>641</v>
      </c>
      <c r="E149" s="30"/>
      <c r="F149" s="29"/>
      <c r="G149" s="29"/>
      <c r="H149" s="29" t="s">
        <v>19</v>
      </c>
      <c r="I149" s="29"/>
      <c r="J149" s="29"/>
      <c r="K149" s="29"/>
      <c r="L149" s="29"/>
      <c r="M149" s="29"/>
      <c r="N149" s="29"/>
      <c r="O149" s="29"/>
    </row>
    <row r="150" spans="1:15" s="76" customFormat="1" ht="10.5" customHeight="1">
      <c r="A150" s="29"/>
      <c r="B150" s="29"/>
      <c r="C150" s="42">
        <v>1</v>
      </c>
      <c r="D150" s="46" t="s">
        <v>642</v>
      </c>
      <c r="E150" s="30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s="76" customFormat="1" ht="10.5" customHeight="1">
      <c r="A151" s="29"/>
      <c r="B151" s="29"/>
      <c r="C151" s="42">
        <v>2</v>
      </c>
      <c r="D151" s="46" t="s">
        <v>643</v>
      </c>
      <c r="E151" s="30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s="76" customFormat="1" ht="10.5" customHeight="1">
      <c r="A152" s="29"/>
      <c r="B152" s="29"/>
      <c r="C152" s="42">
        <v>3</v>
      </c>
      <c r="D152" s="46" t="s">
        <v>644</v>
      </c>
      <c r="E152" s="30"/>
      <c r="F152" s="29"/>
      <c r="G152" s="29"/>
      <c r="I152" s="29"/>
      <c r="J152" s="29"/>
      <c r="K152" s="29"/>
      <c r="L152" s="29"/>
      <c r="M152" s="29"/>
      <c r="N152" s="29"/>
      <c r="O152" s="29"/>
    </row>
    <row r="153" spans="1:15" s="76" customFormat="1" ht="10.5" customHeight="1">
      <c r="A153" s="29"/>
      <c r="B153" s="29"/>
      <c r="C153" s="42">
        <v>4</v>
      </c>
      <c r="D153" s="46" t="s">
        <v>645</v>
      </c>
      <c r="E153" s="30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s="76" customFormat="1" ht="10.5" customHeight="1">
      <c r="A154" s="29"/>
      <c r="B154" s="29"/>
      <c r="C154" s="42">
        <v>5</v>
      </c>
      <c r="D154" s="46" t="s">
        <v>879</v>
      </c>
      <c r="E154" s="30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s="76" customFormat="1" ht="10.5" customHeight="1">
      <c r="A155" s="29"/>
      <c r="B155" s="29"/>
      <c r="C155" s="42">
        <v>6</v>
      </c>
      <c r="D155" s="46" t="s">
        <v>880</v>
      </c>
      <c r="E155" s="30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s="76" customFormat="1" ht="10.5" customHeight="1">
      <c r="A156" s="29"/>
      <c r="B156" s="29"/>
      <c r="C156" s="42">
        <v>7</v>
      </c>
      <c r="D156" s="46" t="s">
        <v>881</v>
      </c>
      <c r="E156" s="30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s="76" customFormat="1" ht="10.5" customHeight="1">
      <c r="A157" s="29"/>
      <c r="B157" s="29"/>
      <c r="C157" s="42">
        <v>8</v>
      </c>
      <c r="D157" s="46" t="s">
        <v>882</v>
      </c>
      <c r="E157" s="30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s="76" customFormat="1" ht="10.5" customHeight="1">
      <c r="A158" s="29"/>
      <c r="B158" s="29"/>
      <c r="C158" s="42">
        <v>9</v>
      </c>
      <c r="D158" s="46" t="s">
        <v>883</v>
      </c>
      <c r="E158" s="30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s="76" customFormat="1" ht="10.5" customHeight="1">
      <c r="A159" s="29"/>
      <c r="B159" s="29"/>
      <c r="C159" s="42"/>
      <c r="D159" s="44"/>
      <c r="E159" s="30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s="76" customFormat="1" ht="10.5" customHeight="1">
      <c r="A160" s="29"/>
      <c r="B160" s="29"/>
      <c r="C160" s="34" t="s">
        <v>989</v>
      </c>
      <c r="D160" s="34"/>
      <c r="E160" s="34" t="s">
        <v>646</v>
      </c>
      <c r="F160" s="29" t="s">
        <v>173</v>
      </c>
      <c r="G160" s="29" t="s">
        <v>166</v>
      </c>
      <c r="H160" s="29" t="s">
        <v>11</v>
      </c>
      <c r="I160" s="29" t="s">
        <v>135</v>
      </c>
      <c r="J160" s="29"/>
      <c r="K160" s="29"/>
      <c r="L160" s="29"/>
      <c r="M160" s="29"/>
      <c r="N160" s="29"/>
      <c r="O160" s="29"/>
    </row>
    <row r="161" spans="1:15" s="76" customFormat="1" ht="10.5" customHeight="1">
      <c r="A161" s="29"/>
      <c r="B161" s="29"/>
      <c r="C161" s="42">
        <v>0</v>
      </c>
      <c r="D161" s="46" t="s">
        <v>647</v>
      </c>
      <c r="E161" s="30"/>
      <c r="F161" s="29"/>
      <c r="G161" s="29"/>
      <c r="H161" s="29" t="s">
        <v>19</v>
      </c>
      <c r="I161" s="29"/>
      <c r="J161" s="29"/>
      <c r="K161" s="29"/>
      <c r="L161" s="29"/>
      <c r="M161" s="29"/>
      <c r="N161" s="29"/>
      <c r="O161" s="29"/>
    </row>
    <row r="162" spans="1:15" s="76" customFormat="1" ht="10.5" customHeight="1">
      <c r="A162" s="29"/>
      <c r="B162" s="29"/>
      <c r="C162" s="42">
        <v>1</v>
      </c>
      <c r="D162" s="46" t="s">
        <v>648</v>
      </c>
      <c r="E162" s="30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s="76" customFormat="1" ht="10.5" customHeight="1">
      <c r="A163" s="29"/>
      <c r="B163" s="29"/>
      <c r="C163" s="42">
        <v>2</v>
      </c>
      <c r="D163" s="46" t="s">
        <v>649</v>
      </c>
      <c r="E163" s="30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s="76" customFormat="1" ht="10.5" customHeight="1">
      <c r="A164" s="29"/>
      <c r="B164" s="29"/>
      <c r="C164" s="42">
        <v>3</v>
      </c>
      <c r="D164" s="46" t="s">
        <v>650</v>
      </c>
      <c r="E164" s="30"/>
      <c r="F164" s="29"/>
      <c r="G164" s="29"/>
      <c r="I164" s="29"/>
      <c r="J164" s="29"/>
      <c r="K164" s="29"/>
      <c r="L164" s="29"/>
      <c r="M164" s="29"/>
      <c r="N164" s="29"/>
      <c r="O164" s="29"/>
    </row>
    <row r="165" spans="1:15" s="76" customFormat="1" ht="10.5" customHeight="1">
      <c r="A165" s="29"/>
      <c r="B165" s="29"/>
      <c r="C165" s="42">
        <v>4</v>
      </c>
      <c r="D165" s="46" t="s">
        <v>651</v>
      </c>
      <c r="E165" s="30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s="76" customFormat="1" ht="10.5" customHeight="1">
      <c r="A166" s="29"/>
      <c r="B166" s="29"/>
      <c r="C166" s="42">
        <v>5</v>
      </c>
      <c r="D166" s="46" t="s">
        <v>884</v>
      </c>
      <c r="E166" s="30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s="76" customFormat="1" ht="10.5" customHeight="1">
      <c r="A167" s="29"/>
      <c r="B167" s="29"/>
      <c r="C167" s="42">
        <v>6</v>
      </c>
      <c r="D167" s="46" t="s">
        <v>885</v>
      </c>
      <c r="E167" s="30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s="76" customFormat="1" ht="10.5" customHeight="1">
      <c r="A168" s="29"/>
      <c r="B168" s="29"/>
      <c r="C168" s="42">
        <v>7</v>
      </c>
      <c r="D168" s="46" t="s">
        <v>886</v>
      </c>
      <c r="E168" s="30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s="76" customFormat="1" ht="10.5" customHeight="1">
      <c r="A169" s="29"/>
      <c r="B169" s="29"/>
      <c r="C169" s="42">
        <v>8</v>
      </c>
      <c r="D169" s="46" t="s">
        <v>887</v>
      </c>
      <c r="E169" s="30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s="76" customFormat="1" ht="10.5" customHeight="1">
      <c r="A170" s="29"/>
      <c r="B170" s="29"/>
      <c r="C170" s="42">
        <v>9</v>
      </c>
      <c r="D170" s="46" t="s">
        <v>888</v>
      </c>
      <c r="E170" s="30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s="76" customFormat="1" ht="10.5" customHeight="1">
      <c r="A171" s="29"/>
      <c r="B171" s="29"/>
      <c r="C171" s="42"/>
      <c r="D171" s="44"/>
      <c r="E171" s="30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s="76" customFormat="1" ht="10.5" customHeight="1">
      <c r="A172" s="29"/>
      <c r="B172" s="29"/>
      <c r="C172" s="34" t="s">
        <v>990</v>
      </c>
      <c r="D172" s="34"/>
      <c r="E172" s="34" t="s">
        <v>658</v>
      </c>
      <c r="F172" s="29" t="s">
        <v>173</v>
      </c>
      <c r="G172" s="29" t="s">
        <v>166</v>
      </c>
      <c r="H172" s="29" t="s">
        <v>11</v>
      </c>
      <c r="I172" s="29" t="s">
        <v>135</v>
      </c>
      <c r="J172" s="29"/>
      <c r="K172" s="29"/>
      <c r="L172" s="29"/>
      <c r="M172" s="29"/>
      <c r="N172" s="29"/>
      <c r="O172" s="29"/>
    </row>
    <row r="173" spans="1:15" s="76" customFormat="1" ht="10.5" customHeight="1">
      <c r="A173" s="29"/>
      <c r="B173" s="29"/>
      <c r="C173" s="42">
        <v>0</v>
      </c>
      <c r="D173" s="46" t="s">
        <v>659</v>
      </c>
      <c r="E173" s="30"/>
      <c r="F173" s="29"/>
      <c r="G173" s="29"/>
      <c r="H173" s="29" t="s">
        <v>19</v>
      </c>
      <c r="I173" s="29"/>
      <c r="J173" s="29"/>
      <c r="K173" s="29"/>
      <c r="L173" s="29"/>
      <c r="M173" s="29"/>
      <c r="N173" s="29"/>
      <c r="O173" s="29"/>
    </row>
    <row r="174" spans="1:15" s="76" customFormat="1" ht="10.5" customHeight="1">
      <c r="A174" s="29"/>
      <c r="B174" s="29"/>
      <c r="C174" s="42">
        <v>1</v>
      </c>
      <c r="D174" s="46" t="s">
        <v>660</v>
      </c>
      <c r="E174" s="30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s="76" customFormat="1" ht="10.5" customHeight="1">
      <c r="A175" s="29"/>
      <c r="B175" s="29"/>
      <c r="C175" s="42">
        <v>2</v>
      </c>
      <c r="D175" s="46" t="s">
        <v>661</v>
      </c>
      <c r="E175" s="30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s="76" customFormat="1" ht="10.5" customHeight="1">
      <c r="A176" s="29"/>
      <c r="B176" s="29"/>
      <c r="C176" s="42">
        <v>3</v>
      </c>
      <c r="D176" s="46" t="s">
        <v>662</v>
      </c>
      <c r="E176" s="30"/>
      <c r="F176" s="29"/>
      <c r="G176" s="29"/>
      <c r="I176" s="29"/>
      <c r="J176" s="29"/>
      <c r="K176" s="29"/>
      <c r="L176" s="29"/>
      <c r="M176" s="29"/>
      <c r="N176" s="29"/>
      <c r="O176" s="29"/>
    </row>
    <row r="177" spans="1:15" s="76" customFormat="1" ht="10.5" customHeight="1">
      <c r="A177" s="29"/>
      <c r="B177" s="29"/>
      <c r="C177" s="42">
        <v>4</v>
      </c>
      <c r="D177" s="46" t="s">
        <v>663</v>
      </c>
      <c r="E177" s="30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s="76" customFormat="1" ht="10.5" customHeight="1">
      <c r="A178" s="29"/>
      <c r="B178" s="29"/>
      <c r="C178" s="42">
        <v>5</v>
      </c>
      <c r="D178" s="46" t="s">
        <v>894</v>
      </c>
      <c r="E178" s="30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s="76" customFormat="1" ht="10.5" customHeight="1">
      <c r="A179" s="29"/>
      <c r="B179" s="29"/>
      <c r="C179" s="42">
        <v>6</v>
      </c>
      <c r="D179" s="46" t="s">
        <v>895</v>
      </c>
      <c r="E179" s="30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s="76" customFormat="1" ht="10.5" customHeight="1">
      <c r="A180" s="29"/>
      <c r="B180" s="29"/>
      <c r="C180" s="42">
        <v>7</v>
      </c>
      <c r="D180" s="46" t="s">
        <v>896</v>
      </c>
      <c r="E180" s="30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s="76" customFormat="1" ht="10.5" customHeight="1">
      <c r="A181" s="29"/>
      <c r="B181" s="29"/>
      <c r="C181" s="42">
        <v>8</v>
      </c>
      <c r="D181" s="46" t="s">
        <v>897</v>
      </c>
      <c r="E181" s="30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s="76" customFormat="1" ht="10.5" customHeight="1">
      <c r="A182" s="29"/>
      <c r="B182" s="29"/>
      <c r="C182" s="42">
        <v>9</v>
      </c>
      <c r="D182" s="46" t="s">
        <v>898</v>
      </c>
      <c r="E182" s="30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s="76" customFormat="1" ht="10.5" customHeight="1">
      <c r="A183" s="29"/>
      <c r="B183" s="29"/>
      <c r="C183" s="42"/>
      <c r="D183" s="44"/>
      <c r="E183" s="30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s="76" customFormat="1" ht="10.5" customHeight="1">
      <c r="A184" s="29"/>
      <c r="B184" s="29"/>
      <c r="C184" s="34" t="s">
        <v>991</v>
      </c>
      <c r="D184" s="34"/>
      <c r="E184" s="34" t="s">
        <v>664</v>
      </c>
      <c r="F184" s="29" t="s">
        <v>173</v>
      </c>
      <c r="G184" s="29" t="s">
        <v>166</v>
      </c>
      <c r="H184" s="29" t="s">
        <v>11</v>
      </c>
      <c r="I184" s="29" t="s">
        <v>135</v>
      </c>
      <c r="J184" s="29"/>
      <c r="K184" s="29"/>
      <c r="L184" s="29"/>
      <c r="M184" s="29"/>
      <c r="N184" s="29"/>
      <c r="O184" s="29"/>
    </row>
    <row r="185" spans="1:15" s="76" customFormat="1" ht="10.5" customHeight="1">
      <c r="A185" s="29"/>
      <c r="B185" s="29"/>
      <c r="C185" s="42">
        <v>0</v>
      </c>
      <c r="D185" s="46" t="s">
        <v>665</v>
      </c>
      <c r="E185" s="30"/>
      <c r="F185" s="29"/>
      <c r="G185" s="29"/>
      <c r="H185" s="29" t="s">
        <v>19</v>
      </c>
      <c r="I185" s="29"/>
      <c r="J185" s="29"/>
      <c r="K185" s="29"/>
      <c r="L185" s="29"/>
      <c r="M185" s="29"/>
      <c r="N185" s="29"/>
      <c r="O185" s="29"/>
    </row>
    <row r="186" spans="1:15" s="76" customFormat="1" ht="10.5" customHeight="1">
      <c r="A186" s="29"/>
      <c r="B186" s="29"/>
      <c r="C186" s="42">
        <v>1</v>
      </c>
      <c r="D186" s="46" t="s">
        <v>666</v>
      </c>
      <c r="E186" s="30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s="76" customFormat="1" ht="10.5" customHeight="1">
      <c r="A187" s="29"/>
      <c r="B187" s="29"/>
      <c r="C187" s="42">
        <v>2</v>
      </c>
      <c r="D187" s="46" t="s">
        <v>667</v>
      </c>
      <c r="E187" s="30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s="76" customFormat="1" ht="10.5" customHeight="1">
      <c r="A188" s="29"/>
      <c r="B188" s="29"/>
      <c r="C188" s="42">
        <v>3</v>
      </c>
      <c r="D188" s="46" t="s">
        <v>668</v>
      </c>
      <c r="E188" s="30"/>
      <c r="F188" s="29"/>
      <c r="G188" s="29"/>
      <c r="I188" s="29"/>
      <c r="J188" s="29"/>
      <c r="K188" s="29"/>
      <c r="L188" s="29"/>
      <c r="M188" s="29"/>
      <c r="N188" s="29"/>
      <c r="O188" s="29"/>
    </row>
    <row r="189" spans="1:15" s="76" customFormat="1" ht="10.5" customHeight="1">
      <c r="A189" s="29"/>
      <c r="B189" s="29"/>
      <c r="C189" s="42">
        <v>4</v>
      </c>
      <c r="D189" s="46" t="s">
        <v>669</v>
      </c>
      <c r="E189" s="30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s="76" customFormat="1" ht="10.5" customHeight="1">
      <c r="A190" s="29"/>
      <c r="B190" s="29"/>
      <c r="C190" s="42">
        <v>5</v>
      </c>
      <c r="D190" s="46" t="s">
        <v>899</v>
      </c>
      <c r="E190" s="30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s="76" customFormat="1" ht="10.5" customHeight="1">
      <c r="A191" s="29"/>
      <c r="B191" s="29"/>
      <c r="C191" s="42">
        <v>6</v>
      </c>
      <c r="D191" s="46" t="s">
        <v>900</v>
      </c>
      <c r="E191" s="30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s="76" customFormat="1" ht="10.5" customHeight="1">
      <c r="A192" s="29"/>
      <c r="B192" s="29"/>
      <c r="C192" s="42">
        <v>7</v>
      </c>
      <c r="D192" s="46" t="s">
        <v>901</v>
      </c>
      <c r="E192" s="30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s="76" customFormat="1" ht="10.5" customHeight="1">
      <c r="A193" s="29"/>
      <c r="B193" s="29"/>
      <c r="C193" s="42">
        <v>8</v>
      </c>
      <c r="D193" s="46" t="s">
        <v>902</v>
      </c>
      <c r="E193" s="30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s="76" customFormat="1" ht="10.5" customHeight="1">
      <c r="A194" s="29"/>
      <c r="B194" s="29"/>
      <c r="C194" s="42">
        <v>9</v>
      </c>
      <c r="D194" s="46" t="s">
        <v>903</v>
      </c>
      <c r="E194" s="30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s="76" customFormat="1" ht="10.5" customHeight="1">
      <c r="A195" s="29"/>
      <c r="B195" s="29"/>
      <c r="C195" s="42"/>
      <c r="D195" s="44"/>
      <c r="E195" s="30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s="76" customFormat="1" ht="10.5" customHeight="1">
      <c r="A196" s="29"/>
      <c r="B196" s="29"/>
      <c r="C196" s="34" t="s">
        <v>992</v>
      </c>
      <c r="D196" s="34"/>
      <c r="E196" s="34" t="s">
        <v>677</v>
      </c>
      <c r="F196" s="29" t="s">
        <v>173</v>
      </c>
      <c r="G196" s="29" t="s">
        <v>166</v>
      </c>
      <c r="H196" s="29" t="s">
        <v>11</v>
      </c>
      <c r="I196" s="29" t="s">
        <v>135</v>
      </c>
      <c r="J196" s="29"/>
      <c r="K196" s="29"/>
      <c r="L196" s="29"/>
      <c r="M196" s="29"/>
      <c r="N196" s="29"/>
      <c r="O196" s="29"/>
    </row>
    <row r="197" spans="1:15" s="76" customFormat="1" ht="10.5" customHeight="1">
      <c r="A197" s="29"/>
      <c r="B197" s="29"/>
      <c r="C197" s="42">
        <v>0</v>
      </c>
      <c r="D197" s="46" t="s">
        <v>678</v>
      </c>
      <c r="E197" s="30"/>
      <c r="F197" s="29"/>
      <c r="G197" s="29"/>
      <c r="H197" s="29" t="s">
        <v>19</v>
      </c>
      <c r="I197" s="29"/>
      <c r="J197" s="29"/>
      <c r="K197" s="29"/>
      <c r="L197" s="29"/>
      <c r="M197" s="29"/>
      <c r="N197" s="29"/>
      <c r="O197" s="29"/>
    </row>
    <row r="198" spans="1:15" s="76" customFormat="1" ht="10.5" customHeight="1">
      <c r="A198" s="29"/>
      <c r="B198" s="29"/>
      <c r="C198" s="42">
        <v>1</v>
      </c>
      <c r="D198" s="46" t="s">
        <v>679</v>
      </c>
      <c r="E198" s="30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s="76" customFormat="1" ht="10.5" customHeight="1">
      <c r="A199" s="29"/>
      <c r="B199" s="29"/>
      <c r="C199" s="42">
        <v>2</v>
      </c>
      <c r="D199" s="46" t="s">
        <v>680</v>
      </c>
      <c r="E199" s="30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s="76" customFormat="1" ht="10.5" customHeight="1">
      <c r="A200" s="29"/>
      <c r="B200" s="29"/>
      <c r="C200" s="42">
        <v>3</v>
      </c>
      <c r="D200" s="46" t="s">
        <v>681</v>
      </c>
      <c r="E200" s="30"/>
      <c r="F200" s="29"/>
      <c r="G200" s="29"/>
      <c r="I200" s="29"/>
      <c r="J200" s="29"/>
      <c r="K200" s="29"/>
      <c r="L200" s="29"/>
      <c r="M200" s="29"/>
      <c r="N200" s="29"/>
      <c r="O200" s="29"/>
    </row>
    <row r="201" spans="1:15" s="76" customFormat="1" ht="10.5" customHeight="1">
      <c r="A201" s="29"/>
      <c r="B201" s="29"/>
      <c r="C201" s="42">
        <v>4</v>
      </c>
      <c r="D201" s="46" t="s">
        <v>682</v>
      </c>
      <c r="E201" s="30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s="76" customFormat="1" ht="10.5" customHeight="1">
      <c r="A202" s="29"/>
      <c r="B202" s="29"/>
      <c r="C202" s="42">
        <v>5</v>
      </c>
      <c r="D202" s="46" t="s">
        <v>908</v>
      </c>
      <c r="E202" s="30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spans="1:15" s="76" customFormat="1" ht="10.5" customHeight="1">
      <c r="A203" s="29"/>
      <c r="B203" s="29"/>
      <c r="C203" s="42">
        <v>6</v>
      </c>
      <c r="D203" s="46" t="s">
        <v>909</v>
      </c>
      <c r="E203" s="30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spans="1:15" s="76" customFormat="1" ht="10.5" customHeight="1">
      <c r="A204" s="29"/>
      <c r="B204" s="29"/>
      <c r="C204" s="42">
        <v>7</v>
      </c>
      <c r="D204" s="46" t="s">
        <v>910</v>
      </c>
      <c r="E204" s="30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spans="1:15" s="76" customFormat="1" ht="10.5" customHeight="1">
      <c r="A205" s="29"/>
      <c r="B205" s="29"/>
      <c r="C205" s="42">
        <v>8</v>
      </c>
      <c r="D205" s="46" t="s">
        <v>911</v>
      </c>
      <c r="E205" s="30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spans="1:15" s="76" customFormat="1" ht="10.5" customHeight="1">
      <c r="A206" s="29"/>
      <c r="B206" s="29"/>
      <c r="C206" s="42">
        <v>9</v>
      </c>
      <c r="D206" s="46" t="s">
        <v>912</v>
      </c>
      <c r="E206" s="30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spans="1:15" s="76" customFormat="1" ht="10.5" customHeight="1">
      <c r="A207" s="29"/>
      <c r="B207" s="29"/>
      <c r="C207" s="42"/>
      <c r="D207" s="44"/>
      <c r="E207" s="30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spans="1:15" s="76" customFormat="1" ht="10.5" customHeight="1">
      <c r="A208" s="29"/>
      <c r="B208" s="29"/>
      <c r="C208" s="34" t="s">
        <v>993</v>
      </c>
      <c r="D208" s="34"/>
      <c r="E208" s="34" t="s">
        <v>690</v>
      </c>
      <c r="F208" s="29" t="s">
        <v>173</v>
      </c>
      <c r="G208" s="29" t="s">
        <v>166</v>
      </c>
      <c r="H208" s="29" t="s">
        <v>11</v>
      </c>
      <c r="I208" s="29" t="s">
        <v>135</v>
      </c>
      <c r="J208" s="29"/>
      <c r="K208" s="29"/>
      <c r="L208" s="29"/>
      <c r="M208" s="29"/>
      <c r="N208" s="29"/>
      <c r="O208" s="29"/>
    </row>
    <row r="209" spans="1:15" s="76" customFormat="1" ht="10.5" customHeight="1">
      <c r="A209" s="29"/>
      <c r="B209" s="29"/>
      <c r="C209" s="42">
        <v>0</v>
      </c>
      <c r="D209" s="46" t="s">
        <v>691</v>
      </c>
      <c r="E209" s="30"/>
      <c r="F209" s="29"/>
      <c r="G209" s="29"/>
      <c r="H209" s="29" t="s">
        <v>19</v>
      </c>
      <c r="I209" s="29"/>
      <c r="J209" s="29"/>
      <c r="K209" s="29"/>
      <c r="L209" s="29"/>
      <c r="M209" s="29"/>
      <c r="N209" s="29"/>
      <c r="O209" s="29"/>
    </row>
    <row r="210" spans="1:15" s="76" customFormat="1" ht="10.5" customHeight="1">
      <c r="A210" s="29"/>
      <c r="B210" s="29"/>
      <c r="C210" s="42">
        <v>1</v>
      </c>
      <c r="D210" s="46" t="s">
        <v>692</v>
      </c>
      <c r="E210" s="30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spans="1:15" s="76" customFormat="1" ht="10.5" customHeight="1">
      <c r="A211" s="29"/>
      <c r="B211" s="29"/>
      <c r="C211" s="42">
        <v>2</v>
      </c>
      <c r="D211" s="46" t="s">
        <v>693</v>
      </c>
      <c r="E211" s="30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s="76" customFormat="1" ht="10.5" customHeight="1">
      <c r="A212" s="29"/>
      <c r="B212" s="29"/>
      <c r="C212" s="42">
        <v>3</v>
      </c>
      <c r="D212" s="46" t="s">
        <v>694</v>
      </c>
      <c r="E212" s="30"/>
      <c r="F212" s="29"/>
      <c r="G212" s="29"/>
      <c r="I212" s="29"/>
      <c r="J212" s="29"/>
      <c r="K212" s="29"/>
      <c r="L212" s="29"/>
      <c r="M212" s="29"/>
      <c r="N212" s="29"/>
      <c r="O212" s="29"/>
    </row>
    <row r="213" spans="1:15" s="76" customFormat="1" ht="10.5" customHeight="1">
      <c r="A213" s="29"/>
      <c r="B213" s="29"/>
      <c r="C213" s="42">
        <v>4</v>
      </c>
      <c r="D213" s="46" t="s">
        <v>695</v>
      </c>
      <c r="E213" s="30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spans="1:15" s="76" customFormat="1" ht="10.5" customHeight="1">
      <c r="A214" s="29"/>
      <c r="B214" s="29"/>
      <c r="C214" s="42">
        <v>5</v>
      </c>
      <c r="D214" s="46" t="s">
        <v>917</v>
      </c>
      <c r="E214" s="30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spans="1:15" s="76" customFormat="1" ht="10.5" customHeight="1">
      <c r="A215" s="29"/>
      <c r="B215" s="29"/>
      <c r="C215" s="42">
        <v>6</v>
      </c>
      <c r="D215" s="46" t="s">
        <v>918</v>
      </c>
      <c r="E215" s="30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spans="1:15" s="76" customFormat="1" ht="10.5" customHeight="1">
      <c r="A216" s="29"/>
      <c r="B216" s="29"/>
      <c r="C216" s="42">
        <v>7</v>
      </c>
      <c r="D216" s="46" t="s">
        <v>919</v>
      </c>
      <c r="E216" s="30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spans="1:15" s="76" customFormat="1" ht="10.5" customHeight="1">
      <c r="A217" s="29"/>
      <c r="B217" s="29"/>
      <c r="C217" s="42">
        <v>8</v>
      </c>
      <c r="D217" s="46" t="s">
        <v>920</v>
      </c>
      <c r="E217" s="30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spans="1:15" s="76" customFormat="1" ht="10.5" customHeight="1">
      <c r="A218" s="29"/>
      <c r="B218" s="29"/>
      <c r="C218" s="42">
        <v>9</v>
      </c>
      <c r="D218" s="46" t="s">
        <v>921</v>
      </c>
      <c r="E218" s="30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spans="1:15" s="76" customFormat="1" ht="10.5" customHeight="1">
      <c r="A219" s="29"/>
      <c r="B219" s="29"/>
      <c r="C219" s="42"/>
      <c r="D219" s="44"/>
      <c r="E219" s="30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spans="1:15" s="76" customFormat="1" ht="10.5" customHeight="1">
      <c r="A220" s="29"/>
      <c r="B220" s="29"/>
      <c r="C220" s="34" t="s">
        <v>994</v>
      </c>
      <c r="D220" s="34"/>
      <c r="E220" s="34" t="s">
        <v>696</v>
      </c>
      <c r="F220" s="29" t="s">
        <v>173</v>
      </c>
      <c r="G220" s="29" t="s">
        <v>166</v>
      </c>
      <c r="H220" s="29" t="s">
        <v>11</v>
      </c>
      <c r="I220" s="29" t="s">
        <v>135</v>
      </c>
      <c r="J220" s="29"/>
      <c r="K220" s="29"/>
      <c r="L220" s="29"/>
      <c r="M220" s="29"/>
      <c r="N220" s="29"/>
      <c r="O220" s="29"/>
    </row>
    <row r="221" spans="1:15" s="76" customFormat="1" ht="10.5" customHeight="1">
      <c r="A221" s="29"/>
      <c r="B221" s="29"/>
      <c r="C221" s="42">
        <v>0</v>
      </c>
      <c r="D221" s="46" t="s">
        <v>697</v>
      </c>
      <c r="E221" s="30"/>
      <c r="F221" s="29"/>
      <c r="G221" s="29"/>
      <c r="H221" s="29" t="s">
        <v>19</v>
      </c>
      <c r="I221" s="29"/>
      <c r="J221" s="29"/>
      <c r="K221" s="29"/>
      <c r="L221" s="29"/>
      <c r="M221" s="29"/>
      <c r="N221" s="29"/>
      <c r="O221" s="29"/>
    </row>
    <row r="222" spans="1:15" s="76" customFormat="1" ht="10.5" customHeight="1">
      <c r="A222" s="29"/>
      <c r="B222" s="29"/>
      <c r="C222" s="42">
        <v>1</v>
      </c>
      <c r="D222" s="46" t="s">
        <v>698</v>
      </c>
      <c r="E222" s="30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spans="1:15" s="76" customFormat="1" ht="10.5" customHeight="1">
      <c r="A223" s="29"/>
      <c r="B223" s="29"/>
      <c r="C223" s="42">
        <v>2</v>
      </c>
      <c r="D223" s="46" t="s">
        <v>699</v>
      </c>
      <c r="E223" s="30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spans="1:15" s="76" customFormat="1" ht="10.5" customHeight="1">
      <c r="A224" s="29"/>
      <c r="B224" s="29"/>
      <c r="C224" s="42">
        <v>3</v>
      </c>
      <c r="D224" s="46" t="s">
        <v>700</v>
      </c>
      <c r="E224" s="30"/>
      <c r="F224" s="29"/>
      <c r="G224" s="29"/>
      <c r="I224" s="29"/>
      <c r="J224" s="29"/>
      <c r="K224" s="29"/>
      <c r="L224" s="29"/>
      <c r="M224" s="29"/>
      <c r="N224" s="29"/>
      <c r="O224" s="29"/>
    </row>
    <row r="225" spans="1:15" s="76" customFormat="1" ht="10.5" customHeight="1">
      <c r="A225" s="29"/>
      <c r="B225" s="29"/>
      <c r="C225" s="42">
        <v>4</v>
      </c>
      <c r="D225" s="46" t="s">
        <v>701</v>
      </c>
      <c r="E225" s="30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spans="1:15" s="76" customFormat="1" ht="10.5" customHeight="1">
      <c r="A226" s="29"/>
      <c r="B226" s="29"/>
      <c r="C226" s="42">
        <v>5</v>
      </c>
      <c r="D226" s="46" t="s">
        <v>922</v>
      </c>
      <c r="E226" s="30"/>
      <c r="F226" s="29"/>
      <c r="G226" s="29"/>
      <c r="H226" s="29"/>
      <c r="I226" s="29"/>
      <c r="J226" s="29"/>
      <c r="K226" s="29"/>
      <c r="L226" s="29"/>
      <c r="M226" s="29"/>
      <c r="N226" s="29"/>
      <c r="O226" s="29"/>
    </row>
    <row r="227" spans="1:15" s="76" customFormat="1" ht="10.5" customHeight="1">
      <c r="A227" s="29"/>
      <c r="B227" s="29"/>
      <c r="C227" s="42">
        <v>6</v>
      </c>
      <c r="D227" s="46" t="s">
        <v>923</v>
      </c>
      <c r="E227" s="30"/>
      <c r="F227" s="29"/>
      <c r="G227" s="29"/>
      <c r="H227" s="29"/>
      <c r="I227" s="29"/>
      <c r="J227" s="29"/>
      <c r="K227" s="29"/>
      <c r="L227" s="29"/>
      <c r="M227" s="29"/>
      <c r="N227" s="29"/>
      <c r="O227" s="29"/>
    </row>
    <row r="228" spans="1:15" s="76" customFormat="1" ht="10.5" customHeight="1">
      <c r="A228" s="29"/>
      <c r="B228" s="29"/>
      <c r="C228" s="42">
        <v>7</v>
      </c>
      <c r="D228" s="46" t="s">
        <v>924</v>
      </c>
      <c r="E228" s="30"/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s="76" customFormat="1" ht="10.5" customHeight="1">
      <c r="A229" s="29"/>
      <c r="B229" s="29"/>
      <c r="C229" s="42">
        <v>8</v>
      </c>
      <c r="D229" s="46" t="s">
        <v>925</v>
      </c>
      <c r="E229" s="30"/>
      <c r="F229" s="29"/>
      <c r="G229" s="29"/>
      <c r="H229" s="29"/>
      <c r="I229" s="29"/>
      <c r="J229" s="29"/>
      <c r="K229" s="29"/>
      <c r="L229" s="29"/>
      <c r="M229" s="29"/>
      <c r="N229" s="29"/>
      <c r="O229" s="29"/>
    </row>
    <row r="230" spans="1:15" s="76" customFormat="1" ht="10.5" customHeight="1">
      <c r="A230" s="29"/>
      <c r="B230" s="29"/>
      <c r="C230" s="42">
        <v>9</v>
      </c>
      <c r="D230" s="46" t="s">
        <v>926</v>
      </c>
      <c r="E230" s="30"/>
      <c r="F230" s="29"/>
      <c r="G230" s="29"/>
      <c r="H230" s="29"/>
      <c r="I230" s="29"/>
      <c r="J230" s="29"/>
      <c r="K230" s="29"/>
      <c r="L230" s="29"/>
      <c r="M230" s="29"/>
      <c r="N230" s="29"/>
      <c r="O230" s="29"/>
    </row>
    <row r="231" spans="1:15" s="76" customFormat="1" ht="10.5" customHeight="1">
      <c r="A231" s="29"/>
      <c r="B231" s="29"/>
      <c r="C231" s="42"/>
      <c r="D231" s="44"/>
      <c r="E231" s="30"/>
      <c r="F231" s="29"/>
      <c r="G231" s="29"/>
      <c r="H231" s="29"/>
      <c r="I231" s="29"/>
      <c r="J231" s="29"/>
      <c r="K231" s="29"/>
      <c r="L231" s="29"/>
      <c r="M231" s="29"/>
      <c r="N231" s="29"/>
      <c r="O231" s="29"/>
    </row>
    <row r="232" spans="1:15" s="76" customFormat="1" ht="10.5" customHeight="1">
      <c r="A232" s="29"/>
      <c r="B232" s="29"/>
      <c r="C232" s="34" t="s">
        <v>995</v>
      </c>
      <c r="D232" s="34"/>
      <c r="E232" s="34" t="s">
        <v>702</v>
      </c>
      <c r="F232" s="29" t="s">
        <v>173</v>
      </c>
      <c r="G232" s="29" t="s">
        <v>166</v>
      </c>
      <c r="H232" s="29" t="s">
        <v>11</v>
      </c>
      <c r="I232" s="29" t="s">
        <v>135</v>
      </c>
      <c r="J232" s="29"/>
      <c r="K232" s="29"/>
      <c r="L232" s="29"/>
      <c r="M232" s="29"/>
      <c r="N232" s="29"/>
      <c r="O232" s="29"/>
    </row>
    <row r="233" spans="1:15" s="76" customFormat="1" ht="10.5" customHeight="1">
      <c r="A233" s="29"/>
      <c r="B233" s="29"/>
      <c r="C233" s="42">
        <v>0</v>
      </c>
      <c r="D233" s="46" t="s">
        <v>703</v>
      </c>
      <c r="E233" s="30"/>
      <c r="F233" s="29"/>
      <c r="G233" s="29"/>
      <c r="H233" s="29" t="s">
        <v>19</v>
      </c>
      <c r="I233" s="29"/>
      <c r="J233" s="29"/>
      <c r="K233" s="29"/>
      <c r="L233" s="29"/>
      <c r="M233" s="29"/>
      <c r="N233" s="29"/>
      <c r="O233" s="29"/>
    </row>
    <row r="234" spans="1:15" s="76" customFormat="1" ht="10.5" customHeight="1">
      <c r="A234" s="29"/>
      <c r="B234" s="29"/>
      <c r="C234" s="42">
        <v>1</v>
      </c>
      <c r="D234" s="46" t="s">
        <v>704</v>
      </c>
      <c r="E234" s="30"/>
      <c r="F234" s="29"/>
      <c r="G234" s="29"/>
      <c r="H234" s="29"/>
      <c r="I234" s="29"/>
      <c r="J234" s="29"/>
      <c r="K234" s="29"/>
      <c r="L234" s="29"/>
      <c r="M234" s="29"/>
      <c r="N234" s="29"/>
      <c r="O234" s="29"/>
    </row>
    <row r="235" spans="1:15" s="76" customFormat="1" ht="10.5" customHeight="1">
      <c r="A235" s="29"/>
      <c r="B235" s="29"/>
      <c r="C235" s="42">
        <v>2</v>
      </c>
      <c r="D235" s="46" t="s">
        <v>705</v>
      </c>
      <c r="E235" s="30"/>
      <c r="F235" s="29"/>
      <c r="G235" s="29"/>
      <c r="H235" s="29"/>
      <c r="I235" s="29"/>
      <c r="J235" s="29"/>
      <c r="K235" s="29"/>
      <c r="L235" s="29"/>
      <c r="M235" s="29"/>
      <c r="N235" s="29"/>
      <c r="O235" s="29"/>
    </row>
    <row r="236" spans="1:15" s="76" customFormat="1" ht="10.5" customHeight="1">
      <c r="A236" s="29"/>
      <c r="B236" s="29"/>
      <c r="C236" s="42">
        <v>3</v>
      </c>
      <c r="D236" s="46" t="s">
        <v>706</v>
      </c>
      <c r="E236" s="30"/>
      <c r="F236" s="29"/>
      <c r="G236" s="29"/>
      <c r="I236" s="29"/>
      <c r="J236" s="29"/>
      <c r="K236" s="29"/>
      <c r="L236" s="29"/>
      <c r="M236" s="29"/>
      <c r="N236" s="29"/>
      <c r="O236" s="29"/>
    </row>
    <row r="237" spans="1:15" s="76" customFormat="1" ht="10.5" customHeight="1">
      <c r="A237" s="29"/>
      <c r="B237" s="29"/>
      <c r="C237" s="42">
        <v>4</v>
      </c>
      <c r="D237" s="46" t="s">
        <v>707</v>
      </c>
      <c r="E237" s="30"/>
      <c r="F237" s="29"/>
      <c r="G237" s="29"/>
      <c r="H237" s="29"/>
      <c r="I237" s="29"/>
      <c r="J237" s="29"/>
      <c r="K237" s="29"/>
      <c r="L237" s="29"/>
      <c r="M237" s="29"/>
      <c r="N237" s="29"/>
      <c r="O237" s="29"/>
    </row>
    <row r="238" spans="1:15" s="76" customFormat="1" ht="10.5" customHeight="1">
      <c r="A238" s="29"/>
      <c r="B238" s="29"/>
      <c r="C238" s="42">
        <v>5</v>
      </c>
      <c r="D238" s="46" t="s">
        <v>927</v>
      </c>
      <c r="E238" s="30"/>
      <c r="F238" s="29"/>
      <c r="G238" s="29"/>
      <c r="H238" s="29"/>
      <c r="I238" s="29"/>
      <c r="J238" s="29"/>
      <c r="K238" s="29"/>
      <c r="L238" s="29"/>
      <c r="M238" s="29"/>
      <c r="N238" s="29"/>
      <c r="O238" s="29"/>
    </row>
    <row r="239" spans="1:15" s="76" customFormat="1" ht="10.5" customHeight="1">
      <c r="A239" s="29"/>
      <c r="B239" s="29"/>
      <c r="C239" s="42">
        <v>6</v>
      </c>
      <c r="D239" s="46" t="s">
        <v>928</v>
      </c>
      <c r="E239" s="30"/>
      <c r="F239" s="29"/>
      <c r="G239" s="29"/>
      <c r="H239" s="29"/>
      <c r="I239" s="29"/>
      <c r="J239" s="29"/>
      <c r="K239" s="29"/>
      <c r="L239" s="29"/>
      <c r="M239" s="29"/>
      <c r="N239" s="29"/>
      <c r="O239" s="29"/>
    </row>
    <row r="240" spans="1:15" s="76" customFormat="1" ht="10.5" customHeight="1">
      <c r="A240" s="29"/>
      <c r="B240" s="29"/>
      <c r="C240" s="42">
        <v>7</v>
      </c>
      <c r="D240" s="46" t="s">
        <v>929</v>
      </c>
      <c r="E240" s="30"/>
      <c r="F240" s="29"/>
      <c r="G240" s="29"/>
      <c r="H240" s="29"/>
      <c r="I240" s="29"/>
      <c r="J240" s="29"/>
      <c r="K240" s="29"/>
      <c r="L240" s="29"/>
      <c r="M240" s="29"/>
      <c r="N240" s="29"/>
      <c r="O240" s="29"/>
    </row>
    <row r="241" spans="1:15" s="76" customFormat="1" ht="10.5" customHeight="1">
      <c r="A241" s="29"/>
      <c r="B241" s="29"/>
      <c r="C241" s="42">
        <v>8</v>
      </c>
      <c r="D241" s="46" t="s">
        <v>930</v>
      </c>
      <c r="E241" s="30"/>
      <c r="F241" s="29"/>
      <c r="G241" s="29"/>
      <c r="H241" s="29"/>
      <c r="I241" s="29"/>
      <c r="J241" s="29"/>
      <c r="K241" s="29"/>
      <c r="L241" s="29"/>
      <c r="M241" s="29"/>
      <c r="N241" s="29"/>
      <c r="O241" s="29"/>
    </row>
    <row r="242" spans="1:15" s="76" customFormat="1" ht="10.5" customHeight="1">
      <c r="A242" s="29"/>
      <c r="B242" s="29"/>
      <c r="C242" s="42">
        <v>9</v>
      </c>
      <c r="D242" s="46" t="s">
        <v>931</v>
      </c>
      <c r="E242" s="30"/>
      <c r="F242" s="29"/>
      <c r="G242" s="29"/>
      <c r="H242" s="29"/>
      <c r="I242" s="29"/>
      <c r="J242" s="29"/>
      <c r="K242" s="29"/>
      <c r="L242" s="29"/>
      <c r="M242" s="29"/>
      <c r="N242" s="29"/>
      <c r="O242" s="29"/>
    </row>
    <row r="243" spans="1:15" s="76" customFormat="1" ht="10.5" customHeight="1">
      <c r="A243" s="29"/>
      <c r="B243" s="29"/>
      <c r="C243" s="42"/>
      <c r="D243" s="44"/>
      <c r="E243" s="30"/>
      <c r="F243" s="29"/>
      <c r="G243" s="29"/>
      <c r="H243" s="29"/>
      <c r="I243" s="29"/>
      <c r="J243" s="29"/>
      <c r="K243" s="29"/>
      <c r="L243" s="29"/>
      <c r="M243" s="29"/>
      <c r="N243" s="29"/>
      <c r="O243" s="29"/>
    </row>
    <row r="244" spans="1:15" s="76" customFormat="1" ht="10.5" customHeight="1">
      <c r="A244" s="29"/>
      <c r="B244" s="29"/>
      <c r="C244" s="34" t="s">
        <v>996</v>
      </c>
      <c r="D244" s="34"/>
      <c r="E244" s="34" t="s">
        <v>708</v>
      </c>
      <c r="F244" s="29" t="s">
        <v>173</v>
      </c>
      <c r="G244" s="29" t="s">
        <v>166</v>
      </c>
      <c r="H244" s="29" t="s">
        <v>11</v>
      </c>
      <c r="I244" s="29" t="s">
        <v>135</v>
      </c>
      <c r="J244" s="29"/>
      <c r="K244" s="29"/>
      <c r="L244" s="29"/>
      <c r="M244" s="29"/>
      <c r="N244" s="29"/>
      <c r="O244" s="29"/>
    </row>
    <row r="245" spans="1:15" s="76" customFormat="1" ht="10.5" customHeight="1">
      <c r="A245" s="29"/>
      <c r="B245" s="29"/>
      <c r="C245" s="42">
        <v>0</v>
      </c>
      <c r="D245" s="46" t="s">
        <v>709</v>
      </c>
      <c r="E245" s="30"/>
      <c r="F245" s="29"/>
      <c r="G245" s="29"/>
      <c r="H245" s="29" t="s">
        <v>19</v>
      </c>
      <c r="I245" s="29"/>
      <c r="J245" s="29"/>
      <c r="K245" s="29"/>
      <c r="L245" s="29"/>
      <c r="M245" s="29"/>
      <c r="N245" s="29"/>
      <c r="O245" s="29"/>
    </row>
    <row r="246" spans="1:15" s="76" customFormat="1" ht="10.5" customHeight="1">
      <c r="A246" s="29"/>
      <c r="B246" s="29"/>
      <c r="C246" s="42">
        <v>1</v>
      </c>
      <c r="D246" s="46" t="s">
        <v>710</v>
      </c>
      <c r="E246" s="30"/>
      <c r="F246" s="29"/>
      <c r="G246" s="29"/>
      <c r="H246" s="29"/>
      <c r="I246" s="29"/>
      <c r="J246" s="29"/>
      <c r="K246" s="29"/>
      <c r="L246" s="29"/>
      <c r="M246" s="29"/>
      <c r="N246" s="29"/>
      <c r="O246" s="29"/>
    </row>
    <row r="247" spans="1:15" s="76" customFormat="1" ht="10.5" customHeight="1">
      <c r="A247" s="29"/>
      <c r="B247" s="29"/>
      <c r="C247" s="42">
        <v>2</v>
      </c>
      <c r="D247" s="46" t="s">
        <v>711</v>
      </c>
      <c r="E247" s="30"/>
      <c r="F247" s="29"/>
      <c r="G247" s="29"/>
      <c r="H247" s="29"/>
      <c r="I247" s="29"/>
      <c r="J247" s="29"/>
      <c r="K247" s="29"/>
      <c r="L247" s="29"/>
      <c r="M247" s="29"/>
      <c r="N247" s="29"/>
      <c r="O247" s="29"/>
    </row>
    <row r="248" spans="1:15" s="76" customFormat="1" ht="10.5" customHeight="1">
      <c r="A248" s="29"/>
      <c r="B248" s="29"/>
      <c r="C248" s="42">
        <v>3</v>
      </c>
      <c r="D248" s="46" t="s">
        <v>712</v>
      </c>
      <c r="E248" s="30"/>
      <c r="F248" s="29"/>
      <c r="G248" s="29"/>
      <c r="I248" s="29"/>
      <c r="J248" s="29"/>
      <c r="K248" s="29"/>
      <c r="L248" s="29"/>
      <c r="M248" s="29"/>
      <c r="N248" s="29"/>
      <c r="O248" s="29"/>
    </row>
    <row r="249" spans="1:15" s="76" customFormat="1" ht="10.5" customHeight="1">
      <c r="A249" s="29"/>
      <c r="B249" s="29"/>
      <c r="C249" s="42">
        <v>4</v>
      </c>
      <c r="D249" s="46" t="s">
        <v>713</v>
      </c>
      <c r="E249" s="30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1:15" s="76" customFormat="1" ht="10.5" customHeight="1">
      <c r="A250" s="29"/>
      <c r="B250" s="29"/>
      <c r="C250" s="42">
        <v>5</v>
      </c>
      <c r="D250" s="46" t="s">
        <v>932</v>
      </c>
      <c r="E250" s="30"/>
      <c r="F250" s="29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1:15" s="76" customFormat="1" ht="10.5" customHeight="1">
      <c r="A251" s="29"/>
      <c r="B251" s="29"/>
      <c r="C251" s="42">
        <v>6</v>
      </c>
      <c r="D251" s="46" t="s">
        <v>933</v>
      </c>
      <c r="E251" s="30"/>
      <c r="F251" s="29"/>
      <c r="G251" s="29"/>
      <c r="H251" s="29"/>
      <c r="I251" s="29"/>
      <c r="J251" s="29"/>
      <c r="K251" s="29"/>
      <c r="L251" s="29"/>
      <c r="M251" s="29"/>
      <c r="N251" s="29"/>
      <c r="O251" s="29"/>
    </row>
    <row r="252" spans="1:15" s="76" customFormat="1" ht="10.5" customHeight="1">
      <c r="A252" s="29"/>
      <c r="B252" s="29"/>
      <c r="C252" s="42">
        <v>7</v>
      </c>
      <c r="D252" s="46" t="s">
        <v>934</v>
      </c>
      <c r="E252" s="30"/>
      <c r="F252" s="29"/>
      <c r="G252" s="29"/>
      <c r="H252" s="29"/>
      <c r="I252" s="29"/>
      <c r="J252" s="29"/>
      <c r="K252" s="29"/>
      <c r="L252" s="29"/>
      <c r="M252" s="29"/>
      <c r="N252" s="29"/>
      <c r="O252" s="29"/>
    </row>
    <row r="253" spans="1:15" s="76" customFormat="1" ht="10.5" customHeight="1">
      <c r="A253" s="29"/>
      <c r="B253" s="29"/>
      <c r="C253" s="42">
        <v>8</v>
      </c>
      <c r="D253" s="46" t="s">
        <v>935</v>
      </c>
      <c r="E253" s="30"/>
      <c r="F253" s="29"/>
      <c r="G253" s="29"/>
      <c r="H253" s="29"/>
      <c r="I253" s="29"/>
      <c r="J253" s="29"/>
      <c r="K253" s="29"/>
      <c r="L253" s="29"/>
      <c r="M253" s="29"/>
      <c r="N253" s="29"/>
      <c r="O253" s="29"/>
    </row>
    <row r="254" spans="1:15" s="76" customFormat="1" ht="10.5" customHeight="1">
      <c r="A254" s="29"/>
      <c r="B254" s="29"/>
      <c r="C254" s="42">
        <v>9</v>
      </c>
      <c r="D254" s="46" t="s">
        <v>936</v>
      </c>
      <c r="E254" s="30"/>
      <c r="F254" s="29"/>
      <c r="G254" s="29"/>
      <c r="H254" s="29"/>
      <c r="I254" s="29"/>
      <c r="J254" s="29"/>
      <c r="K254" s="29"/>
      <c r="L254" s="29"/>
      <c r="M254" s="29"/>
      <c r="N254" s="29"/>
      <c r="O254" s="29"/>
    </row>
    <row r="255" spans="1:15" s="76" customFormat="1" ht="10.5" customHeight="1">
      <c r="A255" s="29"/>
      <c r="B255" s="29"/>
      <c r="C255" s="42"/>
      <c r="D255" s="46"/>
      <c r="E255" s="30"/>
      <c r="F255" s="29"/>
      <c r="G255" s="29"/>
      <c r="H255" s="29"/>
      <c r="I255" s="29"/>
      <c r="J255" s="29"/>
      <c r="K255" s="29"/>
      <c r="L255" s="29"/>
      <c r="M255" s="29"/>
      <c r="N255" s="29"/>
      <c r="O255" s="29"/>
    </row>
    <row r="256" spans="1:15" s="76" customFormat="1" ht="10.5" customHeight="1">
      <c r="A256" s="29"/>
      <c r="B256" s="29"/>
      <c r="C256" s="34" t="s">
        <v>997</v>
      </c>
      <c r="D256" s="34"/>
      <c r="E256" s="34" t="s">
        <v>733</v>
      </c>
      <c r="F256" s="29" t="s">
        <v>173</v>
      </c>
      <c r="G256" s="29" t="s">
        <v>166</v>
      </c>
      <c r="H256" s="29" t="s">
        <v>11</v>
      </c>
      <c r="I256" s="29" t="s">
        <v>135</v>
      </c>
      <c r="J256" s="29"/>
      <c r="K256" s="29"/>
      <c r="L256" s="29"/>
      <c r="M256" s="29"/>
      <c r="N256" s="29"/>
      <c r="O256" s="29"/>
    </row>
    <row r="257" spans="1:15" s="76" customFormat="1" ht="10.5" customHeight="1">
      <c r="A257" s="29"/>
      <c r="B257" s="29"/>
      <c r="C257" s="42">
        <v>0</v>
      </c>
      <c r="D257" s="46" t="s">
        <v>734</v>
      </c>
      <c r="E257" s="30"/>
      <c r="F257" s="29"/>
      <c r="G257" s="29"/>
      <c r="H257" s="29" t="s">
        <v>19</v>
      </c>
      <c r="I257" s="29"/>
      <c r="J257" s="29"/>
      <c r="K257" s="29"/>
      <c r="L257" s="29"/>
      <c r="M257" s="29"/>
      <c r="N257" s="29"/>
      <c r="O257" s="29"/>
    </row>
    <row r="258" spans="1:15" s="76" customFormat="1" ht="10.5" customHeight="1">
      <c r="A258" s="29"/>
      <c r="B258" s="29"/>
      <c r="C258" s="42">
        <v>1</v>
      </c>
      <c r="D258" s="46" t="s">
        <v>735</v>
      </c>
      <c r="E258" s="30"/>
      <c r="F258" s="29"/>
      <c r="G258" s="29"/>
      <c r="H258" s="29"/>
      <c r="I258" s="29"/>
      <c r="J258" s="29"/>
      <c r="K258" s="29"/>
      <c r="L258" s="29"/>
      <c r="M258" s="29"/>
      <c r="N258" s="29"/>
      <c r="O258" s="29"/>
    </row>
    <row r="259" spans="1:15" s="76" customFormat="1" ht="10.5" customHeight="1">
      <c r="A259" s="29"/>
      <c r="B259" s="29"/>
      <c r="C259" s="42">
        <v>2</v>
      </c>
      <c r="D259" s="46" t="s">
        <v>736</v>
      </c>
      <c r="E259" s="30"/>
      <c r="F259" s="29"/>
      <c r="G259" s="29"/>
      <c r="H259" s="29"/>
      <c r="I259" s="29"/>
      <c r="J259" s="29"/>
      <c r="K259" s="29"/>
      <c r="L259" s="29"/>
      <c r="M259" s="29"/>
      <c r="N259" s="29"/>
      <c r="O259" s="29"/>
    </row>
    <row r="260" spans="1:15" s="76" customFormat="1" ht="10.5" customHeight="1">
      <c r="A260" s="29"/>
      <c r="B260" s="29"/>
      <c r="C260" s="42">
        <v>3</v>
      </c>
      <c r="D260" s="46" t="s">
        <v>737</v>
      </c>
      <c r="E260" s="30"/>
      <c r="F260" s="29"/>
      <c r="G260" s="29"/>
      <c r="I260" s="29"/>
      <c r="J260" s="29"/>
      <c r="K260" s="29"/>
      <c r="L260" s="29"/>
      <c r="M260" s="29"/>
      <c r="N260" s="29"/>
      <c r="O260" s="29"/>
    </row>
    <row r="261" spans="1:15" s="76" customFormat="1" ht="10.5" customHeight="1">
      <c r="A261" s="29"/>
      <c r="B261" s="29"/>
      <c r="C261" s="42">
        <v>4</v>
      </c>
      <c r="D261" s="46" t="s">
        <v>738</v>
      </c>
      <c r="E261" s="30"/>
      <c r="F261" s="29"/>
      <c r="G261" s="29"/>
      <c r="H261" s="29"/>
      <c r="I261" s="29"/>
      <c r="J261" s="29"/>
      <c r="K261" s="29"/>
      <c r="L261" s="29"/>
      <c r="M261" s="29"/>
      <c r="N261" s="29"/>
      <c r="O261" s="29"/>
    </row>
    <row r="262" spans="1:15" s="76" customFormat="1" ht="10.5" customHeight="1">
      <c r="A262" s="29"/>
      <c r="B262" s="29"/>
      <c r="C262" s="42">
        <v>5</v>
      </c>
      <c r="D262" s="46" t="s">
        <v>940</v>
      </c>
      <c r="E262" s="30"/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s="76" customFormat="1" ht="10.5" customHeight="1">
      <c r="A263" s="29"/>
      <c r="B263" s="29"/>
      <c r="C263" s="42">
        <v>6</v>
      </c>
      <c r="D263" s="46" t="s">
        <v>941</v>
      </c>
      <c r="E263" s="30"/>
      <c r="F263" s="29"/>
      <c r="G263" s="29"/>
      <c r="H263" s="29"/>
      <c r="I263" s="29"/>
      <c r="J263" s="29"/>
      <c r="K263" s="29"/>
      <c r="L263" s="29"/>
      <c r="M263" s="29"/>
      <c r="N263" s="29"/>
      <c r="O263" s="29"/>
    </row>
    <row r="264" spans="1:15" s="76" customFormat="1" ht="10.5" customHeight="1">
      <c r="A264" s="29"/>
      <c r="B264" s="29"/>
      <c r="C264" s="42">
        <v>7</v>
      </c>
      <c r="D264" s="46" t="s">
        <v>942</v>
      </c>
      <c r="E264" s="30"/>
      <c r="F264" s="29"/>
      <c r="G264" s="29"/>
      <c r="H264" s="29"/>
      <c r="I264" s="29"/>
      <c r="J264" s="29"/>
      <c r="K264" s="29"/>
      <c r="L264" s="29"/>
      <c r="M264" s="29"/>
      <c r="N264" s="29"/>
      <c r="O264" s="29"/>
    </row>
    <row r="265" spans="1:15" s="76" customFormat="1" ht="10.5" customHeight="1">
      <c r="A265" s="29"/>
      <c r="B265" s="29"/>
      <c r="C265" s="42">
        <v>8</v>
      </c>
      <c r="D265" s="46" t="s">
        <v>943</v>
      </c>
      <c r="E265" s="30"/>
      <c r="F265" s="29"/>
      <c r="G265" s="29"/>
      <c r="H265" s="29"/>
      <c r="I265" s="29"/>
      <c r="J265" s="29"/>
      <c r="K265" s="29"/>
      <c r="L265" s="29"/>
      <c r="M265" s="29"/>
      <c r="N265" s="29"/>
      <c r="O265" s="29"/>
    </row>
    <row r="266" spans="1:15" s="76" customFormat="1" ht="10.5" customHeight="1">
      <c r="A266" s="29"/>
      <c r="B266" s="29"/>
      <c r="C266" s="42">
        <v>9</v>
      </c>
      <c r="D266" s="46" t="s">
        <v>944</v>
      </c>
      <c r="E266" s="30"/>
      <c r="F266" s="29"/>
      <c r="G266" s="29"/>
      <c r="H266" s="29"/>
      <c r="I266" s="29"/>
      <c r="J266" s="29"/>
      <c r="K266" s="29"/>
      <c r="L266" s="29"/>
      <c r="M266" s="29"/>
      <c r="N266" s="29"/>
      <c r="O266" s="29"/>
    </row>
    <row r="267" spans="1:15" s="76" customFormat="1" ht="10.5" customHeight="1">
      <c r="A267" s="29"/>
      <c r="B267" s="29"/>
      <c r="C267" s="42"/>
      <c r="D267" s="46"/>
      <c r="E267" s="30"/>
      <c r="F267" s="29"/>
      <c r="G267" s="29"/>
      <c r="H267" s="29"/>
      <c r="I267" s="29"/>
      <c r="J267" s="29"/>
      <c r="K267" s="29"/>
      <c r="L267" s="29"/>
      <c r="M267" s="29"/>
      <c r="N267" s="29"/>
      <c r="O267" s="29"/>
    </row>
    <row r="268" spans="1:15" s="76" customFormat="1" ht="10.5" customHeight="1">
      <c r="A268" s="29"/>
      <c r="B268" s="29"/>
      <c r="C268" s="34" t="s">
        <v>998</v>
      </c>
      <c r="D268" s="34"/>
      <c r="E268" s="34" t="s">
        <v>739</v>
      </c>
      <c r="F268" s="29" t="s">
        <v>173</v>
      </c>
      <c r="G268" s="29" t="s">
        <v>166</v>
      </c>
      <c r="H268" s="29" t="s">
        <v>11</v>
      </c>
      <c r="I268" s="29" t="s">
        <v>135</v>
      </c>
      <c r="J268" s="29"/>
      <c r="K268" s="29"/>
      <c r="L268" s="29"/>
      <c r="M268" s="29"/>
      <c r="N268" s="29"/>
      <c r="O268" s="29"/>
    </row>
    <row r="269" spans="1:15" s="76" customFormat="1" ht="10.5" customHeight="1">
      <c r="A269" s="29"/>
      <c r="B269" s="29"/>
      <c r="C269" s="42">
        <v>0</v>
      </c>
      <c r="D269" s="46" t="s">
        <v>740</v>
      </c>
      <c r="E269" s="30"/>
      <c r="F269" s="29"/>
      <c r="G269" s="29"/>
      <c r="H269" s="29" t="s">
        <v>19</v>
      </c>
      <c r="I269" s="29"/>
      <c r="J269" s="29"/>
      <c r="K269" s="29"/>
      <c r="L269" s="29"/>
      <c r="M269" s="29"/>
      <c r="N269" s="29"/>
      <c r="O269" s="29"/>
    </row>
    <row r="270" spans="1:15" s="76" customFormat="1" ht="10.5" customHeight="1">
      <c r="A270" s="29"/>
      <c r="B270" s="29"/>
      <c r="C270" s="42">
        <v>1</v>
      </c>
      <c r="D270" s="46" t="s">
        <v>741</v>
      </c>
      <c r="E270" s="30"/>
      <c r="F270" s="29"/>
      <c r="G270" s="29"/>
      <c r="H270" s="29"/>
      <c r="I270" s="29"/>
      <c r="J270" s="29"/>
      <c r="K270" s="29"/>
      <c r="L270" s="29"/>
      <c r="M270" s="29"/>
      <c r="N270" s="29"/>
      <c r="O270" s="29"/>
    </row>
    <row r="271" spans="1:15" s="76" customFormat="1" ht="10.5" customHeight="1">
      <c r="A271" s="29"/>
      <c r="B271" s="29"/>
      <c r="C271" s="42">
        <v>2</v>
      </c>
      <c r="D271" s="46" t="s">
        <v>742</v>
      </c>
      <c r="E271" s="30"/>
      <c r="F271" s="29"/>
      <c r="G271" s="29"/>
      <c r="H271" s="29"/>
      <c r="I271" s="29"/>
      <c r="J271" s="29"/>
      <c r="K271" s="29"/>
      <c r="L271" s="29"/>
      <c r="M271" s="29"/>
      <c r="N271" s="29"/>
      <c r="O271" s="29"/>
    </row>
    <row r="272" spans="1:15" s="76" customFormat="1" ht="10.5" customHeight="1">
      <c r="A272" s="29"/>
      <c r="B272" s="29"/>
      <c r="C272" s="42">
        <v>3</v>
      </c>
      <c r="D272" s="46" t="s">
        <v>743</v>
      </c>
      <c r="E272" s="30"/>
      <c r="F272" s="29"/>
      <c r="G272" s="29"/>
      <c r="I272" s="29"/>
      <c r="J272" s="29"/>
      <c r="K272" s="29"/>
      <c r="L272" s="29"/>
      <c r="M272" s="29"/>
      <c r="N272" s="29"/>
      <c r="O272" s="29"/>
    </row>
    <row r="273" spans="1:15" s="76" customFormat="1" ht="10.5" customHeight="1">
      <c r="A273" s="29"/>
      <c r="B273" s="29"/>
      <c r="C273" s="42">
        <v>4</v>
      </c>
      <c r="D273" s="46" t="s">
        <v>744</v>
      </c>
      <c r="E273" s="30"/>
      <c r="F273" s="29"/>
      <c r="G273" s="29"/>
      <c r="H273" s="29"/>
      <c r="I273" s="29"/>
      <c r="J273" s="29"/>
      <c r="K273" s="29"/>
      <c r="L273" s="29"/>
      <c r="M273" s="29"/>
      <c r="N273" s="29"/>
      <c r="O273" s="29"/>
    </row>
    <row r="274" spans="1:15" s="76" customFormat="1" ht="10.5" customHeight="1">
      <c r="A274" s="29"/>
      <c r="B274" s="29"/>
      <c r="C274" s="42">
        <v>5</v>
      </c>
      <c r="D274" s="46" t="s">
        <v>763</v>
      </c>
      <c r="E274" s="30"/>
      <c r="F274" s="29"/>
      <c r="G274" s="29"/>
      <c r="H274" s="29"/>
      <c r="I274" s="29"/>
      <c r="J274" s="29"/>
      <c r="K274" s="29"/>
      <c r="L274" s="29"/>
      <c r="M274" s="29"/>
      <c r="N274" s="29"/>
      <c r="O274" s="29"/>
    </row>
    <row r="275" spans="1:15" s="76" customFormat="1" ht="10.5" customHeight="1">
      <c r="A275" s="29"/>
      <c r="B275" s="29"/>
      <c r="C275" s="42">
        <v>6</v>
      </c>
      <c r="D275" s="46" t="s">
        <v>764</v>
      </c>
      <c r="E275" s="30"/>
      <c r="F275" s="29"/>
      <c r="G275" s="29"/>
      <c r="H275" s="29"/>
      <c r="I275" s="29"/>
      <c r="J275" s="29"/>
      <c r="K275" s="29"/>
      <c r="L275" s="29"/>
      <c r="M275" s="29"/>
      <c r="N275" s="29"/>
      <c r="O275" s="29"/>
    </row>
    <row r="276" spans="1:15" s="76" customFormat="1" ht="10.5" customHeight="1">
      <c r="A276" s="29"/>
      <c r="B276" s="29"/>
      <c r="C276" s="42">
        <v>7</v>
      </c>
      <c r="D276" s="46" t="s">
        <v>765</v>
      </c>
      <c r="E276" s="30"/>
      <c r="F276" s="29"/>
      <c r="G276" s="29"/>
      <c r="H276" s="29"/>
      <c r="I276" s="29"/>
      <c r="J276" s="29"/>
      <c r="K276" s="29"/>
      <c r="L276" s="29"/>
      <c r="M276" s="29"/>
      <c r="N276" s="29"/>
      <c r="O276" s="29"/>
    </row>
    <row r="277" spans="1:15" s="76" customFormat="1" ht="10.5" customHeight="1">
      <c r="A277" s="29"/>
      <c r="B277" s="29"/>
      <c r="C277" s="42">
        <v>8</v>
      </c>
      <c r="D277" s="46" t="s">
        <v>766</v>
      </c>
      <c r="E277" s="30"/>
      <c r="F277" s="29"/>
      <c r="G277" s="29"/>
      <c r="H277" s="29"/>
      <c r="I277" s="29"/>
      <c r="J277" s="29"/>
      <c r="K277" s="29"/>
      <c r="L277" s="29"/>
      <c r="M277" s="29"/>
      <c r="N277" s="29"/>
      <c r="O277" s="29"/>
    </row>
    <row r="278" spans="1:15" s="76" customFormat="1" ht="10.5" customHeight="1">
      <c r="A278" s="29"/>
      <c r="B278" s="29"/>
      <c r="C278" s="42">
        <v>9</v>
      </c>
      <c r="D278" s="46" t="s">
        <v>767</v>
      </c>
      <c r="E278" s="30"/>
      <c r="F278" s="29"/>
      <c r="G278" s="29"/>
      <c r="H278" s="29"/>
      <c r="I278" s="29"/>
      <c r="J278" s="29"/>
      <c r="K278" s="29"/>
      <c r="L278" s="29"/>
      <c r="M278" s="29"/>
      <c r="N278" s="29"/>
      <c r="O278" s="29"/>
    </row>
    <row r="279" spans="1:15" s="76" customFormat="1" ht="10.5" customHeight="1">
      <c r="A279" s="29"/>
      <c r="B279" s="29"/>
      <c r="C279" s="42"/>
      <c r="D279" s="46"/>
      <c r="E279" s="30"/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s="76" customFormat="1" ht="10.5" customHeight="1">
      <c r="A280" s="29"/>
      <c r="B280" s="29"/>
      <c r="C280" s="34" t="s">
        <v>999</v>
      </c>
      <c r="D280" s="34"/>
      <c r="E280" s="34" t="s">
        <v>745</v>
      </c>
      <c r="F280" s="29" t="s">
        <v>173</v>
      </c>
      <c r="G280" s="29" t="s">
        <v>166</v>
      </c>
      <c r="H280" s="29" t="s">
        <v>11</v>
      </c>
      <c r="I280" s="29" t="s">
        <v>135</v>
      </c>
      <c r="J280" s="29"/>
      <c r="K280" s="29"/>
      <c r="L280" s="29"/>
      <c r="M280" s="29"/>
      <c r="N280" s="29"/>
      <c r="O280" s="29"/>
    </row>
    <row r="281" spans="1:15" s="76" customFormat="1" ht="10.5" customHeight="1">
      <c r="A281" s="29"/>
      <c r="B281" s="29"/>
      <c r="C281" s="42">
        <v>0</v>
      </c>
      <c r="D281" s="46" t="s">
        <v>746</v>
      </c>
      <c r="E281" s="30"/>
      <c r="F281" s="29"/>
      <c r="G281" s="29"/>
      <c r="H281" s="29" t="s">
        <v>19</v>
      </c>
      <c r="I281" s="29"/>
      <c r="J281" s="29"/>
      <c r="K281" s="29"/>
      <c r="L281" s="29"/>
      <c r="M281" s="29"/>
      <c r="N281" s="29"/>
      <c r="O281" s="29"/>
    </row>
    <row r="282" spans="1:15" s="76" customFormat="1" ht="10.5" customHeight="1">
      <c r="A282" s="29"/>
      <c r="B282" s="29"/>
      <c r="C282" s="42">
        <v>1</v>
      </c>
      <c r="D282" s="46" t="s">
        <v>747</v>
      </c>
      <c r="E282" s="30"/>
      <c r="F282" s="29"/>
      <c r="G282" s="29"/>
      <c r="H282" s="29"/>
      <c r="I282" s="29"/>
      <c r="J282" s="29"/>
      <c r="K282" s="29"/>
      <c r="L282" s="29"/>
      <c r="M282" s="29"/>
      <c r="N282" s="29"/>
      <c r="O282" s="29"/>
    </row>
    <row r="283" spans="1:15" s="76" customFormat="1" ht="10.5" customHeight="1">
      <c r="A283" s="29"/>
      <c r="B283" s="29"/>
      <c r="C283" s="42">
        <v>2</v>
      </c>
      <c r="D283" s="46" t="s">
        <v>748</v>
      </c>
      <c r="E283" s="30"/>
      <c r="F283" s="29"/>
      <c r="G283" s="29"/>
      <c r="H283" s="29"/>
      <c r="I283" s="29"/>
      <c r="J283" s="29"/>
      <c r="K283" s="29"/>
      <c r="L283" s="29"/>
      <c r="M283" s="29"/>
      <c r="N283" s="29"/>
      <c r="O283" s="29"/>
    </row>
    <row r="284" spans="1:15" s="76" customFormat="1" ht="10.5" customHeight="1">
      <c r="A284" s="29"/>
      <c r="B284" s="29"/>
      <c r="C284" s="42">
        <v>3</v>
      </c>
      <c r="D284" s="46" t="s">
        <v>749</v>
      </c>
      <c r="E284" s="30"/>
      <c r="F284" s="29"/>
      <c r="G284" s="29"/>
      <c r="I284" s="29"/>
      <c r="J284" s="29"/>
      <c r="K284" s="29"/>
      <c r="L284" s="29"/>
      <c r="M284" s="29"/>
      <c r="N284" s="29"/>
      <c r="O284" s="29"/>
    </row>
    <row r="285" spans="1:15" s="76" customFormat="1" ht="10.5" customHeight="1">
      <c r="A285" s="29"/>
      <c r="B285" s="29"/>
      <c r="C285" s="42">
        <v>4</v>
      </c>
      <c r="D285" s="46" t="s">
        <v>750</v>
      </c>
      <c r="E285" s="30"/>
      <c r="F285" s="29"/>
      <c r="G285" s="29"/>
      <c r="H285" s="29"/>
      <c r="I285" s="29"/>
      <c r="J285" s="29"/>
      <c r="K285" s="29"/>
      <c r="L285" s="29"/>
      <c r="M285" s="29"/>
      <c r="N285" s="29"/>
      <c r="O285" s="29"/>
    </row>
    <row r="286" spans="1:15" s="76" customFormat="1" ht="10.5" customHeight="1">
      <c r="A286" s="29"/>
      <c r="B286" s="29"/>
      <c r="C286" s="42">
        <v>5</v>
      </c>
      <c r="D286" s="46" t="s">
        <v>945</v>
      </c>
      <c r="E286" s="30"/>
      <c r="F286" s="29"/>
      <c r="G286" s="29"/>
      <c r="H286" s="29"/>
      <c r="I286" s="29"/>
      <c r="J286" s="29"/>
      <c r="K286" s="29"/>
      <c r="L286" s="29"/>
      <c r="M286" s="29"/>
      <c r="N286" s="29"/>
      <c r="O286" s="29"/>
    </row>
    <row r="287" spans="1:15" s="76" customFormat="1" ht="10.5" customHeight="1">
      <c r="A287" s="29"/>
      <c r="B287" s="29"/>
      <c r="C287" s="42">
        <v>6</v>
      </c>
      <c r="D287" s="46" t="s">
        <v>946</v>
      </c>
      <c r="E287" s="30"/>
      <c r="F287" s="29"/>
      <c r="G287" s="29"/>
      <c r="H287" s="29"/>
      <c r="I287" s="29"/>
      <c r="J287" s="29"/>
      <c r="K287" s="29"/>
      <c r="L287" s="29"/>
      <c r="M287" s="29"/>
      <c r="N287" s="29"/>
      <c r="O287" s="29"/>
    </row>
    <row r="288" spans="1:15" s="76" customFormat="1" ht="10.5" customHeight="1">
      <c r="A288" s="29"/>
      <c r="B288" s="29"/>
      <c r="C288" s="42">
        <v>7</v>
      </c>
      <c r="D288" s="46" t="s">
        <v>947</v>
      </c>
      <c r="E288" s="30"/>
      <c r="F288" s="29"/>
      <c r="G288" s="29"/>
      <c r="H288" s="29"/>
      <c r="I288" s="29"/>
      <c r="J288" s="29"/>
      <c r="K288" s="29"/>
      <c r="L288" s="29"/>
      <c r="M288" s="29"/>
      <c r="N288" s="29"/>
      <c r="O288" s="29"/>
    </row>
    <row r="289" spans="1:15" s="76" customFormat="1" ht="10.5" customHeight="1">
      <c r="A289" s="29"/>
      <c r="B289" s="29"/>
      <c r="C289" s="42">
        <v>8</v>
      </c>
      <c r="D289" s="46" t="s">
        <v>948</v>
      </c>
      <c r="E289" s="30"/>
      <c r="F289" s="29"/>
      <c r="G289" s="29"/>
      <c r="H289" s="29"/>
      <c r="I289" s="29"/>
      <c r="J289" s="29"/>
      <c r="K289" s="29"/>
      <c r="L289" s="29"/>
      <c r="M289" s="29"/>
      <c r="N289" s="29"/>
      <c r="O289" s="29"/>
    </row>
    <row r="290" spans="1:15" s="76" customFormat="1" ht="10.5" customHeight="1">
      <c r="A290" s="29"/>
      <c r="B290" s="29"/>
      <c r="C290" s="42">
        <v>9</v>
      </c>
      <c r="D290" s="46" t="s">
        <v>949</v>
      </c>
      <c r="E290" s="30"/>
      <c r="F290" s="29"/>
      <c r="G290" s="29"/>
      <c r="H290" s="29"/>
      <c r="I290" s="29"/>
      <c r="J290" s="29"/>
      <c r="K290" s="29"/>
      <c r="L290" s="29"/>
      <c r="M290" s="29"/>
      <c r="N290" s="29"/>
      <c r="O290" s="29"/>
    </row>
    <row r="291" spans="1:15" s="76" customFormat="1" ht="10.5" customHeight="1">
      <c r="A291" s="29"/>
      <c r="B291" s="29"/>
      <c r="C291" s="42"/>
      <c r="D291" s="46"/>
      <c r="E291" s="30"/>
      <c r="F291" s="29"/>
      <c r="G291" s="29"/>
      <c r="H291" s="29"/>
      <c r="I291" s="29"/>
      <c r="J291" s="29"/>
      <c r="K291" s="29"/>
      <c r="L291" s="29"/>
      <c r="M291" s="29"/>
      <c r="N291" s="29"/>
      <c r="O291" s="29"/>
    </row>
    <row r="292" spans="1:15" s="76" customFormat="1" ht="10.5" customHeight="1">
      <c r="A292" s="29"/>
      <c r="B292" s="29"/>
      <c r="C292" s="34" t="s">
        <v>1000</v>
      </c>
      <c r="D292" s="34"/>
      <c r="E292" s="34" t="s">
        <v>751</v>
      </c>
      <c r="F292" s="29" t="s">
        <v>173</v>
      </c>
      <c r="G292" s="29" t="s">
        <v>166</v>
      </c>
      <c r="H292" s="29" t="s">
        <v>11</v>
      </c>
      <c r="I292" s="29" t="s">
        <v>135</v>
      </c>
      <c r="J292" s="29"/>
      <c r="K292" s="29"/>
      <c r="L292" s="29"/>
      <c r="M292" s="29"/>
      <c r="N292" s="29"/>
      <c r="O292" s="29"/>
    </row>
    <row r="293" spans="1:15" s="76" customFormat="1" ht="10.5" customHeight="1">
      <c r="A293" s="29"/>
      <c r="B293" s="29"/>
      <c r="C293" s="42">
        <v>0</v>
      </c>
      <c r="D293" s="46" t="s">
        <v>752</v>
      </c>
      <c r="E293" s="30"/>
      <c r="F293" s="29"/>
      <c r="G293" s="29"/>
      <c r="H293" s="29" t="s">
        <v>19</v>
      </c>
      <c r="I293" s="29"/>
      <c r="J293" s="29"/>
      <c r="K293" s="29"/>
      <c r="L293" s="29"/>
      <c r="M293" s="29"/>
      <c r="N293" s="29"/>
      <c r="O293" s="29"/>
    </row>
    <row r="294" spans="1:15" s="76" customFormat="1" ht="10.5" customHeight="1">
      <c r="A294" s="29"/>
      <c r="B294" s="29"/>
      <c r="C294" s="42">
        <v>1</v>
      </c>
      <c r="D294" s="46" t="s">
        <v>753</v>
      </c>
      <c r="E294" s="30"/>
      <c r="F294" s="29"/>
      <c r="G294" s="29"/>
      <c r="H294" s="29"/>
      <c r="I294" s="29"/>
      <c r="J294" s="29"/>
      <c r="K294" s="29"/>
      <c r="L294" s="29"/>
      <c r="M294" s="29"/>
      <c r="N294" s="29"/>
      <c r="O294" s="29"/>
    </row>
    <row r="295" spans="1:15" s="76" customFormat="1" ht="10.5" customHeight="1">
      <c r="A295" s="29"/>
      <c r="B295" s="29"/>
      <c r="C295" s="42">
        <v>2</v>
      </c>
      <c r="D295" s="46" t="s">
        <v>754</v>
      </c>
      <c r="E295" s="30"/>
      <c r="F295" s="29"/>
      <c r="G295" s="29"/>
      <c r="H295" s="29"/>
      <c r="I295" s="29"/>
      <c r="J295" s="29"/>
      <c r="K295" s="29"/>
      <c r="L295" s="29"/>
      <c r="M295" s="29"/>
      <c r="N295" s="29"/>
      <c r="O295" s="29"/>
    </row>
    <row r="296" spans="1:15" s="76" customFormat="1" ht="10.5" customHeight="1">
      <c r="A296" s="29"/>
      <c r="B296" s="29"/>
      <c r="C296" s="42">
        <v>3</v>
      </c>
      <c r="D296" s="46" t="s">
        <v>755</v>
      </c>
      <c r="E296" s="30"/>
      <c r="F296" s="29"/>
      <c r="G296" s="29"/>
      <c r="I296" s="29"/>
      <c r="J296" s="29"/>
      <c r="K296" s="29"/>
      <c r="L296" s="29"/>
      <c r="M296" s="29"/>
      <c r="N296" s="29"/>
      <c r="O296" s="29"/>
    </row>
    <row r="297" spans="1:15" s="76" customFormat="1" ht="10.5" customHeight="1">
      <c r="A297" s="29"/>
      <c r="B297" s="29"/>
      <c r="C297" s="42">
        <v>4</v>
      </c>
      <c r="D297" s="46" t="s">
        <v>756</v>
      </c>
      <c r="E297" s="30"/>
      <c r="F297" s="29"/>
      <c r="G297" s="29"/>
      <c r="H297" s="29"/>
      <c r="I297" s="29"/>
      <c r="J297" s="29"/>
      <c r="K297" s="29"/>
      <c r="L297" s="29"/>
      <c r="M297" s="29"/>
      <c r="N297" s="29"/>
      <c r="O297" s="29"/>
    </row>
    <row r="298" spans="1:15" s="76" customFormat="1" ht="10.5" customHeight="1">
      <c r="A298" s="29"/>
      <c r="B298" s="29"/>
      <c r="C298" s="42">
        <v>5</v>
      </c>
      <c r="D298" s="46" t="s">
        <v>950</v>
      </c>
      <c r="E298" s="30"/>
      <c r="F298" s="29"/>
      <c r="G298" s="29"/>
      <c r="H298" s="29"/>
      <c r="I298" s="29"/>
      <c r="J298" s="29"/>
      <c r="K298" s="29"/>
      <c r="L298" s="29"/>
      <c r="M298" s="29"/>
      <c r="N298" s="29"/>
      <c r="O298" s="29"/>
    </row>
    <row r="299" spans="1:15" s="76" customFormat="1" ht="10.5" customHeight="1">
      <c r="A299" s="29"/>
      <c r="B299" s="29"/>
      <c r="C299" s="42">
        <v>6</v>
      </c>
      <c r="D299" s="46" t="s">
        <v>951</v>
      </c>
      <c r="E299" s="30"/>
      <c r="F299" s="29"/>
      <c r="G299" s="29"/>
      <c r="H299" s="29"/>
      <c r="I299" s="29"/>
      <c r="J299" s="29"/>
      <c r="K299" s="29"/>
      <c r="L299" s="29"/>
      <c r="M299" s="29"/>
      <c r="N299" s="29"/>
      <c r="O299" s="29"/>
    </row>
    <row r="300" spans="1:15" s="76" customFormat="1" ht="10.5" customHeight="1">
      <c r="A300" s="29"/>
      <c r="B300" s="29"/>
      <c r="C300" s="42">
        <v>7</v>
      </c>
      <c r="D300" s="46" t="s">
        <v>952</v>
      </c>
      <c r="E300" s="30"/>
      <c r="F300" s="29"/>
      <c r="G300" s="29"/>
      <c r="H300" s="29"/>
      <c r="I300" s="29"/>
      <c r="J300" s="29"/>
      <c r="K300" s="29"/>
      <c r="L300" s="29"/>
      <c r="M300" s="29"/>
      <c r="N300" s="29"/>
      <c r="O300" s="29"/>
    </row>
    <row r="301" spans="1:15" s="76" customFormat="1" ht="10.5" customHeight="1">
      <c r="A301" s="29"/>
      <c r="B301" s="29"/>
      <c r="C301" s="42">
        <v>8</v>
      </c>
      <c r="D301" s="46" t="s">
        <v>953</v>
      </c>
      <c r="E301" s="30"/>
      <c r="F301" s="29"/>
      <c r="G301" s="29"/>
      <c r="H301" s="29"/>
      <c r="I301" s="29"/>
      <c r="J301" s="29"/>
      <c r="K301" s="29"/>
      <c r="L301" s="29"/>
      <c r="M301" s="29"/>
      <c r="N301" s="29"/>
      <c r="O301" s="29"/>
    </row>
    <row r="302" spans="1:15" s="76" customFormat="1" ht="10.5" customHeight="1">
      <c r="A302" s="29"/>
      <c r="B302" s="29"/>
      <c r="C302" s="42">
        <v>9</v>
      </c>
      <c r="D302" s="46" t="s">
        <v>954</v>
      </c>
      <c r="E302" s="30"/>
      <c r="F302" s="29"/>
      <c r="G302" s="29"/>
      <c r="H302" s="29"/>
      <c r="I302" s="29"/>
      <c r="J302" s="29"/>
      <c r="K302" s="29"/>
      <c r="L302" s="29"/>
      <c r="M302" s="29"/>
      <c r="N302" s="29"/>
      <c r="O302" s="29"/>
    </row>
    <row r="303" spans="1:15" s="76" customFormat="1" ht="10.5" customHeight="1">
      <c r="A303" s="29"/>
      <c r="B303" s="29"/>
      <c r="C303" s="42"/>
      <c r="D303" s="46"/>
      <c r="E303" s="30"/>
      <c r="F303" s="29"/>
      <c r="G303" s="29"/>
      <c r="H303" s="29"/>
      <c r="I303" s="29"/>
      <c r="J303" s="29"/>
      <c r="K303" s="29"/>
      <c r="L303" s="29"/>
      <c r="M303" s="29"/>
      <c r="N303" s="29"/>
      <c r="O303" s="29"/>
    </row>
    <row r="304" spans="1:15" s="76" customFormat="1" ht="10.5" customHeight="1">
      <c r="A304" s="29"/>
      <c r="B304" s="29"/>
      <c r="C304" s="34" t="s">
        <v>1001</v>
      </c>
      <c r="D304" s="34"/>
      <c r="E304" s="34" t="s">
        <v>757</v>
      </c>
      <c r="F304" s="29" t="s">
        <v>173</v>
      </c>
      <c r="G304" s="29" t="s">
        <v>166</v>
      </c>
      <c r="H304" s="29" t="s">
        <v>11</v>
      </c>
      <c r="I304" s="29" t="s">
        <v>135</v>
      </c>
      <c r="J304" s="29"/>
      <c r="K304" s="29"/>
      <c r="L304" s="29"/>
      <c r="M304" s="29"/>
      <c r="N304" s="29"/>
      <c r="O304" s="29"/>
    </row>
    <row r="305" spans="1:15" s="76" customFormat="1" ht="10.5" customHeight="1">
      <c r="A305" s="29"/>
      <c r="B305" s="29"/>
      <c r="C305" s="42">
        <v>0</v>
      </c>
      <c r="D305" s="46" t="s">
        <v>758</v>
      </c>
      <c r="E305" s="30"/>
      <c r="F305" s="29"/>
      <c r="G305" s="29"/>
      <c r="H305" s="29" t="s">
        <v>19</v>
      </c>
      <c r="I305" s="29"/>
      <c r="J305" s="29"/>
      <c r="K305" s="29"/>
      <c r="L305" s="29"/>
      <c r="M305" s="29"/>
      <c r="N305" s="29"/>
      <c r="O305" s="29"/>
    </row>
    <row r="306" spans="1:15" s="76" customFormat="1" ht="10.5" customHeight="1">
      <c r="A306" s="29"/>
      <c r="B306" s="29"/>
      <c r="C306" s="42">
        <v>1</v>
      </c>
      <c r="D306" s="46" t="s">
        <v>759</v>
      </c>
      <c r="E306" s="30"/>
      <c r="F306" s="29"/>
      <c r="G306" s="29"/>
      <c r="H306" s="29"/>
      <c r="I306" s="29"/>
      <c r="J306" s="29"/>
      <c r="K306" s="29"/>
      <c r="L306" s="29"/>
      <c r="M306" s="29"/>
      <c r="N306" s="29"/>
      <c r="O306" s="29"/>
    </row>
    <row r="307" spans="1:15" s="76" customFormat="1" ht="10.5" customHeight="1">
      <c r="A307" s="29"/>
      <c r="B307" s="29"/>
      <c r="C307" s="42">
        <v>2</v>
      </c>
      <c r="D307" s="46" t="s">
        <v>760</v>
      </c>
      <c r="E307" s="30"/>
      <c r="F307" s="29"/>
      <c r="G307" s="29"/>
      <c r="H307" s="29"/>
      <c r="I307" s="29"/>
      <c r="J307" s="29"/>
      <c r="K307" s="29"/>
      <c r="L307" s="29"/>
      <c r="M307" s="29"/>
      <c r="N307" s="29"/>
      <c r="O307" s="29"/>
    </row>
    <row r="308" spans="1:15" s="76" customFormat="1" ht="10.5" customHeight="1">
      <c r="A308" s="29"/>
      <c r="B308" s="29"/>
      <c r="C308" s="42">
        <v>3</v>
      </c>
      <c r="D308" s="46" t="s">
        <v>761</v>
      </c>
      <c r="E308" s="30"/>
      <c r="F308" s="29"/>
      <c r="G308" s="29"/>
      <c r="I308" s="29"/>
      <c r="J308" s="29"/>
      <c r="K308" s="29"/>
      <c r="L308" s="29"/>
      <c r="M308" s="29"/>
      <c r="N308" s="29"/>
      <c r="O308" s="29"/>
    </row>
    <row r="309" spans="1:15" s="76" customFormat="1" ht="10.5" customHeight="1">
      <c r="A309" s="29"/>
      <c r="B309" s="29"/>
      <c r="C309" s="42">
        <v>4</v>
      </c>
      <c r="D309" s="46" t="s">
        <v>762</v>
      </c>
      <c r="E309" s="30"/>
      <c r="F309" s="29"/>
      <c r="G309" s="29"/>
      <c r="H309" s="29"/>
      <c r="I309" s="29"/>
      <c r="J309" s="29"/>
      <c r="K309" s="29"/>
      <c r="L309" s="29"/>
      <c r="M309" s="29"/>
      <c r="N309" s="29"/>
      <c r="O309" s="29"/>
    </row>
    <row r="310" spans="1:15" s="76" customFormat="1" ht="10.5" customHeight="1">
      <c r="A310" s="29"/>
      <c r="B310" s="29"/>
      <c r="C310" s="42">
        <v>5</v>
      </c>
      <c r="D310" s="46" t="s">
        <v>955</v>
      </c>
      <c r="E310" s="30"/>
      <c r="F310" s="29"/>
      <c r="G310" s="29"/>
      <c r="H310" s="29"/>
      <c r="I310" s="29"/>
      <c r="J310" s="29"/>
      <c r="K310" s="29"/>
      <c r="L310" s="29"/>
      <c r="M310" s="29"/>
      <c r="N310" s="29"/>
      <c r="O310" s="29"/>
    </row>
    <row r="311" spans="1:15" s="76" customFormat="1" ht="10.5" customHeight="1">
      <c r="A311" s="29"/>
      <c r="B311" s="29"/>
      <c r="C311" s="42">
        <v>6</v>
      </c>
      <c r="D311" s="46" t="s">
        <v>956</v>
      </c>
      <c r="E311" s="30"/>
      <c r="F311" s="29"/>
      <c r="G311" s="29"/>
      <c r="H311" s="29"/>
      <c r="I311" s="29"/>
      <c r="J311" s="29"/>
      <c r="K311" s="29"/>
      <c r="L311" s="29"/>
      <c r="M311" s="29"/>
      <c r="N311" s="29"/>
      <c r="O311" s="29"/>
    </row>
    <row r="312" spans="1:15" s="76" customFormat="1" ht="10.5" customHeight="1">
      <c r="A312" s="29"/>
      <c r="B312" s="29"/>
      <c r="C312" s="42">
        <v>7</v>
      </c>
      <c r="D312" s="46" t="s">
        <v>957</v>
      </c>
      <c r="E312" s="30"/>
      <c r="F312" s="29"/>
      <c r="G312" s="29"/>
      <c r="H312" s="29"/>
      <c r="I312" s="29"/>
      <c r="J312" s="29"/>
      <c r="K312" s="29"/>
      <c r="L312" s="29"/>
      <c r="M312" s="29"/>
      <c r="N312" s="29"/>
      <c r="O312" s="29"/>
    </row>
    <row r="313" spans="1:15" s="76" customFormat="1" ht="10.5" customHeight="1">
      <c r="A313" s="29"/>
      <c r="B313" s="29"/>
      <c r="C313" s="42">
        <v>8</v>
      </c>
      <c r="D313" s="46" t="s">
        <v>958</v>
      </c>
      <c r="E313" s="30"/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s="76" customFormat="1" ht="10.5" customHeight="1">
      <c r="A314" s="29"/>
      <c r="B314" s="29"/>
      <c r="C314" s="42">
        <v>9</v>
      </c>
      <c r="D314" s="46" t="s">
        <v>959</v>
      </c>
      <c r="E314" s="30"/>
      <c r="F314" s="29"/>
      <c r="G314" s="29"/>
      <c r="H314" s="29"/>
      <c r="I314" s="29"/>
      <c r="J314" s="29"/>
      <c r="K314" s="29"/>
      <c r="L314" s="29"/>
      <c r="M314" s="29"/>
      <c r="N314" s="29"/>
      <c r="O314" s="29"/>
    </row>
    <row r="315" spans="1:15" s="76" customFormat="1" ht="10.5" customHeight="1">
      <c r="A315" s="29"/>
      <c r="B315" s="29"/>
      <c r="C315" s="43"/>
      <c r="D315" s="45"/>
      <c r="E315" s="34"/>
      <c r="F315" s="53"/>
      <c r="G315" s="53"/>
      <c r="H315" s="53"/>
      <c r="I315" s="53"/>
      <c r="J315" s="29"/>
      <c r="K315" s="29"/>
      <c r="L315" s="29"/>
      <c r="M315" s="29"/>
      <c r="N315" s="29"/>
      <c r="O315" s="29"/>
    </row>
    <row r="316" spans="1:15">
      <c r="A316" s="31"/>
      <c r="B316" s="31"/>
      <c r="C316" s="54"/>
      <c r="D316" s="54"/>
      <c r="E316" s="47"/>
      <c r="F316" s="47"/>
      <c r="G316" s="47"/>
      <c r="H316" s="47"/>
      <c r="I316" s="47"/>
      <c r="J316" s="31"/>
      <c r="K316" s="31"/>
      <c r="L316" s="31"/>
      <c r="M316" s="31"/>
      <c r="N316" s="31"/>
      <c r="O316" s="31"/>
    </row>
    <row r="317" spans="1:15">
      <c r="A317" s="31"/>
      <c r="B317" s="31"/>
      <c r="C317" s="29"/>
      <c r="D317" s="29"/>
      <c r="E317" s="30"/>
      <c r="F317" s="30"/>
      <c r="G317" s="29"/>
      <c r="H317" s="30"/>
      <c r="I317" s="29"/>
      <c r="J317" s="31"/>
      <c r="K317" s="31"/>
      <c r="L317" s="31"/>
      <c r="M317" s="31"/>
      <c r="N317" s="31"/>
      <c r="O317" s="31"/>
    </row>
    <row r="318" spans="1:15">
      <c r="A318" s="31"/>
      <c r="B318" s="31"/>
      <c r="C318" s="29"/>
      <c r="D318" s="29"/>
      <c r="E318" s="30"/>
      <c r="F318" s="30"/>
      <c r="G318" s="29"/>
      <c r="H318" s="30"/>
      <c r="I318" s="29"/>
      <c r="J318" s="31"/>
      <c r="K318" s="31"/>
      <c r="L318" s="31"/>
      <c r="M318" s="31"/>
      <c r="N318" s="31"/>
      <c r="O318" s="31"/>
    </row>
    <row r="319" spans="1:15">
      <c r="A319" s="31"/>
      <c r="B319" s="31"/>
      <c r="C319" s="55" t="str">
        <f ca="1">"© Commonwealth of Australia "&amp;YEAR(TODAY())</f>
        <v>© Commonwealth of Australia 2023</v>
      </c>
      <c r="D319" s="29"/>
      <c r="E319" s="30"/>
      <c r="F319" s="29"/>
      <c r="G319" s="29"/>
      <c r="H319" s="29"/>
      <c r="I319" s="29"/>
      <c r="J319" s="31"/>
      <c r="K319" s="31"/>
      <c r="L319" s="31"/>
      <c r="M319" s="31"/>
      <c r="N319" s="31"/>
      <c r="O319" s="31"/>
    </row>
    <row r="320" spans="1:15">
      <c r="A320" s="31"/>
      <c r="B320" s="31"/>
      <c r="C320" s="29"/>
      <c r="D320" s="29"/>
      <c r="E320" s="30"/>
      <c r="F320" s="29"/>
      <c r="G320" s="29"/>
      <c r="H320" s="29"/>
      <c r="I320" s="29"/>
      <c r="J320" s="31"/>
      <c r="K320" s="31"/>
      <c r="L320" s="31"/>
      <c r="M320" s="31"/>
      <c r="N320" s="31"/>
      <c r="O320" s="31"/>
    </row>
  </sheetData>
  <mergeCells count="2">
    <mergeCell ref="B6:D6"/>
    <mergeCell ref="A8:D8"/>
  </mergeCells>
  <phoneticPr fontId="36" type="noConversion"/>
  <hyperlinks>
    <hyperlink ref="C319" r:id="rId1" display="© Commonwealth of Australia 2015" xr:uid="{D7E5EC21-3E74-41DD-A0FE-55D3DCFA0A57}"/>
  </hyperlinks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45B7-BBE2-420C-AC18-2AA0FAE0C072}">
  <dimension ref="A1:O128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1025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1008</v>
      </c>
      <c r="D10" s="34"/>
      <c r="E10" s="34" t="s">
        <v>557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 t="s">
        <v>12</v>
      </c>
      <c r="D11" s="46" t="s">
        <v>144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20</v>
      </c>
      <c r="D12" s="46" t="s">
        <v>558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 t="s">
        <v>21</v>
      </c>
      <c r="D13" s="46" t="s">
        <v>559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 t="s">
        <v>22</v>
      </c>
      <c r="D14" s="46" t="s">
        <v>560</v>
      </c>
      <c r="E14" s="30"/>
      <c r="F14" s="29"/>
      <c r="G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 t="s">
        <v>23</v>
      </c>
      <c r="D15" s="46" t="s">
        <v>561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 t="s">
        <v>24</v>
      </c>
      <c r="D16" s="46" t="s">
        <v>562</v>
      </c>
      <c r="E16" s="34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 t="s">
        <v>25</v>
      </c>
      <c r="D17" s="46" t="s">
        <v>563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 t="s">
        <v>26</v>
      </c>
      <c r="D18" s="46" t="s">
        <v>564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 t="s">
        <v>27</v>
      </c>
      <c r="D19" s="46" t="s">
        <v>565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 t="s">
        <v>28</v>
      </c>
      <c r="D20" s="46" t="s">
        <v>566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10</v>
      </c>
      <c r="D21" s="46" t="s">
        <v>567</v>
      </c>
      <c r="E21" s="30"/>
      <c r="F21" s="29"/>
      <c r="G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>
        <v>11</v>
      </c>
      <c r="D22" s="46" t="s">
        <v>568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>
        <v>12</v>
      </c>
      <c r="D23" s="46" t="s">
        <v>569</v>
      </c>
      <c r="E23" s="34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13</v>
      </c>
      <c r="D24" s="46" t="s">
        <v>570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14</v>
      </c>
      <c r="D25" s="46" t="s">
        <v>960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15</v>
      </c>
      <c r="D26" s="46" t="s">
        <v>961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/>
      <c r="D27" s="46"/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34" t="s">
        <v>1009</v>
      </c>
      <c r="D28" s="34"/>
      <c r="E28" s="34" t="s">
        <v>571</v>
      </c>
      <c r="F28" s="29" t="s">
        <v>173</v>
      </c>
      <c r="G28" s="29" t="s">
        <v>166</v>
      </c>
      <c r="H28" s="29" t="s">
        <v>11</v>
      </c>
      <c r="I28" s="29" t="s">
        <v>135</v>
      </c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0</v>
      </c>
      <c r="D29" s="46" t="s">
        <v>572</v>
      </c>
      <c r="E29" s="30"/>
      <c r="F29" s="29"/>
      <c r="G29" s="29"/>
      <c r="H29" s="29" t="s">
        <v>19</v>
      </c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1</v>
      </c>
      <c r="D30" s="46" t="s">
        <v>573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2</v>
      </c>
      <c r="D31" s="46" t="s">
        <v>574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3</v>
      </c>
      <c r="D32" s="46" t="s">
        <v>575</v>
      </c>
      <c r="E32" s="30"/>
      <c r="F32" s="29"/>
      <c r="G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>
        <v>4</v>
      </c>
      <c r="D33" s="46" t="s">
        <v>576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>
        <v>5</v>
      </c>
      <c r="D34" s="46" t="s">
        <v>577</v>
      </c>
      <c r="E34" s="34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6</v>
      </c>
      <c r="D35" s="46" t="s">
        <v>962</v>
      </c>
      <c r="E35" s="34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7</v>
      </c>
      <c r="D36" s="46" t="s">
        <v>963</v>
      </c>
      <c r="E36" s="34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8</v>
      </c>
      <c r="D37" s="46" t="s">
        <v>964</v>
      </c>
      <c r="E37" s="34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9</v>
      </c>
      <c r="D38" s="46" t="s">
        <v>965</v>
      </c>
      <c r="E38" s="34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/>
      <c r="D39" s="46"/>
      <c r="E39" s="34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34" t="s">
        <v>1020</v>
      </c>
      <c r="D40" s="34"/>
      <c r="E40" s="34" t="s">
        <v>600</v>
      </c>
      <c r="F40" s="29" t="s">
        <v>173</v>
      </c>
      <c r="G40" s="29" t="s">
        <v>166</v>
      </c>
      <c r="H40" s="29" t="s">
        <v>11</v>
      </c>
      <c r="I40" s="29" t="s">
        <v>135</v>
      </c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>
        <v>0</v>
      </c>
      <c r="D41" s="46" t="s">
        <v>601</v>
      </c>
      <c r="E41" s="30"/>
      <c r="F41" s="29"/>
      <c r="G41" s="29"/>
      <c r="H41" s="29" t="s">
        <v>19</v>
      </c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1</v>
      </c>
      <c r="D42" s="46" t="s">
        <v>602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2</v>
      </c>
      <c r="D43" s="46" t="s">
        <v>603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3</v>
      </c>
      <c r="D44" s="46" t="s">
        <v>604</v>
      </c>
      <c r="E44" s="30"/>
      <c r="F44" s="29"/>
      <c r="G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4</v>
      </c>
      <c r="D45" s="46" t="s">
        <v>605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5</v>
      </c>
      <c r="D46" s="46" t="s">
        <v>606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6</v>
      </c>
      <c r="D47" s="46" t="s">
        <v>973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7</v>
      </c>
      <c r="D48" s="46" t="s">
        <v>974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8</v>
      </c>
      <c r="D49" s="46" t="s">
        <v>975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9</v>
      </c>
      <c r="D50" s="46" t="s">
        <v>976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/>
      <c r="D51" s="46"/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34" t="s">
        <v>1005</v>
      </c>
      <c r="D52" s="34"/>
      <c r="E52" s="34" t="s">
        <v>801</v>
      </c>
      <c r="F52" s="29" t="s">
        <v>173</v>
      </c>
      <c r="G52" s="29" t="s">
        <v>166</v>
      </c>
      <c r="H52" s="29" t="s">
        <v>11</v>
      </c>
      <c r="I52" s="29" t="s">
        <v>135</v>
      </c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 t="s">
        <v>12</v>
      </c>
      <c r="D53" s="46" t="s">
        <v>144</v>
      </c>
      <c r="E53" s="30"/>
      <c r="F53" s="29"/>
      <c r="G53" s="29"/>
      <c r="H53" s="29" t="s">
        <v>19</v>
      </c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 t="s">
        <v>20</v>
      </c>
      <c r="D54" s="46" t="s">
        <v>558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 t="s">
        <v>21</v>
      </c>
      <c r="D55" s="46" t="s">
        <v>559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 t="s">
        <v>22</v>
      </c>
      <c r="D56" s="46" t="s">
        <v>560</v>
      </c>
      <c r="E56" s="30"/>
      <c r="F56" s="29"/>
      <c r="G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2" t="s">
        <v>23</v>
      </c>
      <c r="D57" s="46" t="s">
        <v>561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 t="s">
        <v>24</v>
      </c>
      <c r="D58" s="46" t="s">
        <v>562</v>
      </c>
      <c r="E58" s="34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 t="s">
        <v>25</v>
      </c>
      <c r="D59" s="46" t="s">
        <v>563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 t="s">
        <v>26</v>
      </c>
      <c r="D60" s="46" t="s">
        <v>564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 t="s">
        <v>27</v>
      </c>
      <c r="D61" s="46" t="s">
        <v>565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 t="s">
        <v>28</v>
      </c>
      <c r="D62" s="46" t="s">
        <v>566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>
        <v>10</v>
      </c>
      <c r="D63" s="46" t="s">
        <v>567</v>
      </c>
      <c r="E63" s="30"/>
      <c r="F63" s="29"/>
      <c r="G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>
        <v>11</v>
      </c>
      <c r="D64" s="46" t="s">
        <v>568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12</v>
      </c>
      <c r="D65" s="46" t="s">
        <v>569</v>
      </c>
      <c r="E65" s="34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>
        <v>13</v>
      </c>
      <c r="D66" s="46" t="s">
        <v>570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14</v>
      </c>
      <c r="D67" s="46" t="s">
        <v>960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15</v>
      </c>
      <c r="D68" s="46" t="s">
        <v>961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/>
      <c r="D69" s="46"/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34" t="s">
        <v>1002</v>
      </c>
      <c r="D70" s="34"/>
      <c r="E70" s="34" t="s">
        <v>578</v>
      </c>
      <c r="F70" s="29" t="s">
        <v>173</v>
      </c>
      <c r="G70" s="29" t="s">
        <v>166</v>
      </c>
      <c r="H70" s="29" t="s">
        <v>11</v>
      </c>
      <c r="I70" s="29" t="s">
        <v>135</v>
      </c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>
        <v>0</v>
      </c>
      <c r="D71" s="46" t="s">
        <v>572</v>
      </c>
      <c r="E71" s="30"/>
      <c r="F71" s="29"/>
      <c r="G71" s="29"/>
      <c r="H71" s="29" t="s">
        <v>19</v>
      </c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>
        <v>1</v>
      </c>
      <c r="D72" s="46" t="s">
        <v>573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2</v>
      </c>
      <c r="D73" s="46" t="s">
        <v>574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3</v>
      </c>
      <c r="D74" s="46" t="s">
        <v>575</v>
      </c>
      <c r="E74" s="30"/>
      <c r="F74" s="29"/>
      <c r="G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>
        <v>4</v>
      </c>
      <c r="D75" s="46" t="s">
        <v>576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2">
        <v>5</v>
      </c>
      <c r="D76" s="46" t="s">
        <v>577</v>
      </c>
      <c r="E76" s="34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2">
        <v>6</v>
      </c>
      <c r="D77" s="46" t="s">
        <v>962</v>
      </c>
      <c r="E77" s="34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2">
        <v>7</v>
      </c>
      <c r="D78" s="46" t="s">
        <v>963</v>
      </c>
      <c r="E78" s="34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2">
        <v>8</v>
      </c>
      <c r="D79" s="46" t="s">
        <v>964</v>
      </c>
      <c r="E79" s="34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>
        <v>9</v>
      </c>
      <c r="D80" s="46" t="s">
        <v>965</v>
      </c>
      <c r="E80" s="34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/>
      <c r="D81" s="44"/>
      <c r="E81" s="30"/>
      <c r="F81" s="29"/>
      <c r="G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34" t="s">
        <v>1006</v>
      </c>
      <c r="D82" s="34"/>
      <c r="E82" s="34" t="s">
        <v>803</v>
      </c>
      <c r="F82" s="29" t="s">
        <v>173</v>
      </c>
      <c r="G82" s="29" t="s">
        <v>166</v>
      </c>
      <c r="H82" s="29" t="s">
        <v>11</v>
      </c>
      <c r="I82" s="29" t="s">
        <v>135</v>
      </c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0</v>
      </c>
      <c r="D83" s="46" t="s">
        <v>1010</v>
      </c>
      <c r="E83" s="30"/>
      <c r="F83" s="29"/>
      <c r="G83" s="29"/>
      <c r="H83" s="29" t="s">
        <v>19</v>
      </c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2">
        <v>1</v>
      </c>
      <c r="D84" s="46" t="s">
        <v>1011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2</v>
      </c>
      <c r="D85" s="46" t="s">
        <v>1012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3</v>
      </c>
      <c r="D86" s="46" t="s">
        <v>1013</v>
      </c>
      <c r="E86" s="30"/>
      <c r="F86" s="29"/>
      <c r="G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>
        <v>4</v>
      </c>
      <c r="D87" s="46" t="s">
        <v>1014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>
        <v>5</v>
      </c>
      <c r="D88" s="46" t="s">
        <v>1015</v>
      </c>
      <c r="E88" s="34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>
        <v>6</v>
      </c>
      <c r="D89" s="46" t="s">
        <v>1016</v>
      </c>
      <c r="E89" s="34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7</v>
      </c>
      <c r="D90" s="46" t="s">
        <v>1017</v>
      </c>
      <c r="E90" s="34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8</v>
      </c>
      <c r="D91" s="46" t="s">
        <v>1018</v>
      </c>
      <c r="E91" s="34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>
        <v>9</v>
      </c>
      <c r="D92" s="46" t="s">
        <v>1019</v>
      </c>
      <c r="E92" s="34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2"/>
      <c r="D93" s="46"/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34" t="s">
        <v>1003</v>
      </c>
      <c r="D94" s="34"/>
      <c r="E94" s="34" t="s">
        <v>579</v>
      </c>
      <c r="F94" s="29" t="s">
        <v>173</v>
      </c>
      <c r="G94" s="29" t="s">
        <v>166</v>
      </c>
      <c r="H94" s="29" t="s">
        <v>11</v>
      </c>
      <c r="I94" s="29" t="s">
        <v>135</v>
      </c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 t="s">
        <v>12</v>
      </c>
      <c r="D95" s="46" t="s">
        <v>580</v>
      </c>
      <c r="E95" s="30"/>
      <c r="F95" s="29"/>
      <c r="G95" s="29"/>
      <c r="H95" s="29" t="s">
        <v>19</v>
      </c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 t="s">
        <v>20</v>
      </c>
      <c r="D96" s="46" t="s">
        <v>581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 t="s">
        <v>21</v>
      </c>
      <c r="D97" s="46" t="s">
        <v>582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 t="s">
        <v>22</v>
      </c>
      <c r="D98" s="46" t="s">
        <v>583</v>
      </c>
      <c r="E98" s="30"/>
      <c r="F98" s="29"/>
      <c r="G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 t="s">
        <v>23</v>
      </c>
      <c r="D99" s="46" t="s">
        <v>584</v>
      </c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42" t="s">
        <v>24</v>
      </c>
      <c r="D100" s="46" t="s">
        <v>585</v>
      </c>
      <c r="E100" s="34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 t="s">
        <v>25</v>
      </c>
      <c r="D101" s="46" t="s">
        <v>586</v>
      </c>
      <c r="E101" s="30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 t="s">
        <v>26</v>
      </c>
      <c r="D102" s="46" t="s">
        <v>587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2" t="s">
        <v>27</v>
      </c>
      <c r="D103" s="46" t="s">
        <v>588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 t="s">
        <v>28</v>
      </c>
      <c r="D104" s="46" t="s">
        <v>589</v>
      </c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2" t="s">
        <v>29</v>
      </c>
      <c r="D105" s="46" t="s">
        <v>590</v>
      </c>
      <c r="E105" s="34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 t="s">
        <v>30</v>
      </c>
      <c r="D106" s="46" t="s">
        <v>591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 t="s">
        <v>31</v>
      </c>
      <c r="D107" s="46" t="s">
        <v>592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2" t="s">
        <v>32</v>
      </c>
      <c r="D108" s="46" t="s">
        <v>593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2" t="s">
        <v>33</v>
      </c>
      <c r="D109" s="46" t="s">
        <v>966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2" t="s">
        <v>34</v>
      </c>
      <c r="D110" s="46" t="s">
        <v>967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4"/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34" t="s">
        <v>1004</v>
      </c>
      <c r="D112" s="34"/>
      <c r="E112" s="34" t="s">
        <v>594</v>
      </c>
      <c r="F112" s="29" t="s">
        <v>173</v>
      </c>
      <c r="G112" s="29" t="s">
        <v>166</v>
      </c>
      <c r="H112" s="29" t="s">
        <v>11</v>
      </c>
      <c r="I112" s="29" t="s">
        <v>135</v>
      </c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>
        <v>0</v>
      </c>
      <c r="D113" s="46" t="s">
        <v>595</v>
      </c>
      <c r="E113" s="30"/>
      <c r="F113" s="29"/>
      <c r="G113" s="29"/>
      <c r="H113" s="29" t="s">
        <v>19</v>
      </c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>
        <v>1</v>
      </c>
      <c r="D114" s="46" t="s">
        <v>596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2">
        <v>2</v>
      </c>
      <c r="D115" s="46" t="s">
        <v>597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2">
        <v>3</v>
      </c>
      <c r="D116" s="46" t="s">
        <v>598</v>
      </c>
      <c r="E116" s="30"/>
      <c r="F116" s="29"/>
      <c r="G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2">
        <v>4</v>
      </c>
      <c r="D117" s="46" t="s">
        <v>599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2">
        <v>5</v>
      </c>
      <c r="D118" s="46" t="s">
        <v>968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2">
        <v>6</v>
      </c>
      <c r="D119" s="46" t="s">
        <v>969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42">
        <v>7</v>
      </c>
      <c r="D120" s="46" t="s">
        <v>970</v>
      </c>
      <c r="E120" s="30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42">
        <v>8</v>
      </c>
      <c r="D121" s="46" t="s">
        <v>971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42">
        <v>9</v>
      </c>
      <c r="D122" s="46" t="s">
        <v>972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42"/>
      <c r="D123" s="46"/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>
      <c r="A124" s="31"/>
      <c r="B124" s="31"/>
      <c r="C124" s="54"/>
      <c r="D124" s="54"/>
      <c r="E124" s="47"/>
      <c r="F124" s="47"/>
      <c r="G124" s="47"/>
      <c r="H124" s="47"/>
      <c r="I124" s="47"/>
      <c r="J124" s="31"/>
      <c r="K124" s="31"/>
      <c r="L124" s="31"/>
      <c r="M124" s="31"/>
      <c r="N124" s="31"/>
      <c r="O124" s="31"/>
    </row>
    <row r="125" spans="1:15">
      <c r="A125" s="31"/>
      <c r="B125" s="31"/>
      <c r="C125" s="29"/>
      <c r="D125" s="29"/>
      <c r="E125" s="30"/>
      <c r="F125" s="30"/>
      <c r="G125" s="29"/>
      <c r="H125" s="30"/>
      <c r="I125" s="29"/>
      <c r="J125" s="31"/>
      <c r="K125" s="31"/>
      <c r="L125" s="31"/>
      <c r="M125" s="31"/>
      <c r="N125" s="31"/>
      <c r="O125" s="31"/>
    </row>
    <row r="126" spans="1:15">
      <c r="A126" s="31"/>
      <c r="B126" s="31"/>
      <c r="C126" s="29"/>
      <c r="D126" s="29"/>
      <c r="E126" s="30"/>
      <c r="F126" s="30"/>
      <c r="G126" s="29"/>
      <c r="H126" s="30"/>
      <c r="I126" s="29"/>
      <c r="J126" s="31"/>
      <c r="K126" s="31"/>
      <c r="L126" s="31"/>
      <c r="M126" s="31"/>
      <c r="N126" s="31"/>
      <c r="O126" s="31"/>
    </row>
    <row r="127" spans="1:15">
      <c r="A127" s="31"/>
      <c r="B127" s="31"/>
      <c r="C127" s="55" t="str">
        <f ca="1">"© Commonwealth of Australia "&amp;YEAR(TODAY())</f>
        <v>© Commonwealth of Australia 2023</v>
      </c>
      <c r="D127" s="29"/>
      <c r="E127" s="30"/>
      <c r="F127" s="29"/>
      <c r="G127" s="29"/>
      <c r="H127" s="29"/>
      <c r="I127" s="29"/>
      <c r="J127" s="31"/>
      <c r="K127" s="31"/>
      <c r="L127" s="31"/>
      <c r="M127" s="31"/>
      <c r="N127" s="31"/>
      <c r="O127" s="31"/>
    </row>
    <row r="128" spans="1:15">
      <c r="A128" s="31"/>
      <c r="B128" s="31"/>
      <c r="C128" s="29"/>
      <c r="D128" s="29"/>
      <c r="E128" s="30"/>
      <c r="F128" s="29"/>
      <c r="G128" s="29"/>
      <c r="H128" s="29"/>
      <c r="I128" s="29"/>
      <c r="J128" s="31"/>
      <c r="K128" s="31"/>
      <c r="L128" s="31"/>
      <c r="M128" s="31"/>
      <c r="N128" s="31"/>
      <c r="O128" s="31"/>
    </row>
  </sheetData>
  <mergeCells count="2">
    <mergeCell ref="B6:D6"/>
    <mergeCell ref="A8:D8"/>
  </mergeCells>
  <phoneticPr fontId="36" type="noConversion"/>
  <hyperlinks>
    <hyperlink ref="C127" r:id="rId1" display="© Commonwealth of Australia 2015" xr:uid="{0934BC3C-860D-4CB0-A76F-6379896D66A1}"/>
  </hyperlink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4F71-E7A2-4229-9EBA-FE4A31C04F1C}">
  <dimension ref="A1:O24"/>
  <sheetViews>
    <sheetView workbookViewId="0">
      <pane ySplit="8" topLeftCell="A9" activePane="bottomLeft" state="frozen"/>
      <selection activeCell="B6" sqref="B6:D6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32" customWidth="1"/>
    <col min="4" max="4" width="96" style="32" customWidth="1"/>
    <col min="5" max="6" width="13.5703125" style="38" customWidth="1"/>
    <col min="7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s="61" customFormat="1" ht="60" customHeight="1">
      <c r="A1" s="58" t="s">
        <v>2</v>
      </c>
      <c r="B1" s="58"/>
      <c r="C1" s="58"/>
      <c r="D1" s="59"/>
      <c r="E1" s="59"/>
      <c r="F1" s="59"/>
      <c r="G1" s="60"/>
      <c r="H1" s="60"/>
      <c r="I1" s="60"/>
      <c r="J1" s="60"/>
      <c r="K1" s="60"/>
      <c r="L1" s="60"/>
      <c r="M1" s="60"/>
      <c r="N1" s="60"/>
      <c r="O1" s="60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s="22" customFormat="1" ht="10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2.75">
      <c r="A6" s="31"/>
      <c r="B6" s="94" t="s">
        <v>149</v>
      </c>
      <c r="C6" s="94"/>
      <c r="D6" s="94"/>
      <c r="E6" s="37"/>
      <c r="F6" s="37"/>
      <c r="G6" s="31"/>
      <c r="H6" s="31"/>
      <c r="I6" s="31"/>
      <c r="J6" s="31"/>
      <c r="K6" s="31"/>
      <c r="L6" s="31"/>
      <c r="M6" s="31"/>
      <c r="N6" s="31"/>
      <c r="O6" s="31"/>
    </row>
    <row r="7" spans="1:15">
      <c r="A7" s="31"/>
      <c r="B7" s="31"/>
      <c r="C7" s="31"/>
      <c r="D7" s="62"/>
      <c r="E7" s="63"/>
      <c r="F7" s="63"/>
      <c r="G7" s="31"/>
      <c r="H7" s="31"/>
      <c r="I7" s="31"/>
      <c r="J7" s="31"/>
      <c r="K7" s="31"/>
      <c r="L7" s="31"/>
      <c r="M7" s="31"/>
      <c r="N7" s="31"/>
      <c r="O7" s="31"/>
    </row>
    <row r="8" spans="1:15" s="38" customFormat="1">
      <c r="A8" s="97" t="s">
        <v>5</v>
      </c>
      <c r="B8" s="97"/>
      <c r="C8" s="97"/>
      <c r="D8" s="97"/>
      <c r="E8" s="70" t="s">
        <v>6</v>
      </c>
      <c r="F8" s="70" t="s">
        <v>7</v>
      </c>
      <c r="G8" s="71" t="s">
        <v>8</v>
      </c>
      <c r="H8" s="71" t="s">
        <v>9</v>
      </c>
      <c r="I8" s="71" t="s">
        <v>150</v>
      </c>
      <c r="J8" s="37"/>
      <c r="K8" s="37"/>
      <c r="L8" s="37"/>
      <c r="M8" s="37"/>
      <c r="N8" s="37"/>
      <c r="O8" s="37"/>
    </row>
    <row r="9" spans="1:15">
      <c r="A9" s="31"/>
      <c r="B9" s="31"/>
      <c r="C9" s="31"/>
      <c r="D9" s="31"/>
      <c r="E9" s="37"/>
      <c r="F9" s="37"/>
      <c r="G9" s="31"/>
      <c r="H9" s="31"/>
      <c r="I9" s="31"/>
      <c r="J9" s="31"/>
      <c r="K9" s="31"/>
      <c r="L9" s="31"/>
      <c r="M9" s="31"/>
      <c r="N9" s="31"/>
      <c r="O9" s="31"/>
    </row>
    <row r="10" spans="1:15">
      <c r="A10" s="31"/>
      <c r="B10" s="31"/>
      <c r="C10" s="96" t="s">
        <v>151</v>
      </c>
      <c r="D10" s="96"/>
      <c r="E10" s="37" t="s">
        <v>804</v>
      </c>
      <c r="F10" s="31" t="s">
        <v>173</v>
      </c>
      <c r="G10" s="31" t="s">
        <v>166</v>
      </c>
      <c r="H10" s="29" t="s">
        <v>11</v>
      </c>
      <c r="I10" s="31" t="s">
        <v>135</v>
      </c>
      <c r="J10" s="31"/>
      <c r="K10" s="31"/>
      <c r="L10" s="31"/>
      <c r="M10" s="31"/>
      <c r="N10" s="31"/>
      <c r="O10" s="31"/>
    </row>
    <row r="11" spans="1:15">
      <c r="A11" s="31"/>
      <c r="B11" s="31"/>
      <c r="C11" s="31" t="s">
        <v>152</v>
      </c>
      <c r="D11" s="31"/>
      <c r="E11" s="37"/>
      <c r="F11" s="31"/>
      <c r="G11" s="31"/>
      <c r="H11" s="29" t="s">
        <v>19</v>
      </c>
      <c r="I11" s="31"/>
      <c r="J11" s="31"/>
      <c r="K11" s="31"/>
      <c r="L11" s="31"/>
      <c r="M11" s="31"/>
      <c r="N11" s="31"/>
      <c r="O11" s="31"/>
    </row>
    <row r="12" spans="1:15">
      <c r="A12" s="31"/>
      <c r="B12" s="31"/>
      <c r="C12" s="31"/>
      <c r="D12" s="31"/>
      <c r="E12" s="37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>
      <c r="A13" s="31"/>
      <c r="B13" s="31"/>
      <c r="C13" s="31" t="s">
        <v>153</v>
      </c>
      <c r="D13" s="31"/>
      <c r="E13" s="37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>
      <c r="A14" s="31"/>
      <c r="B14" s="31"/>
      <c r="C14" s="31"/>
      <c r="D14" s="31"/>
      <c r="E14" s="37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>
      <c r="A15" s="31"/>
      <c r="B15" s="31"/>
      <c r="C15" s="96" t="s">
        <v>154</v>
      </c>
      <c r="D15" s="96"/>
      <c r="E15" s="37" t="s">
        <v>805</v>
      </c>
      <c r="F15" s="31" t="s">
        <v>173</v>
      </c>
      <c r="G15" s="31" t="s">
        <v>166</v>
      </c>
      <c r="H15" s="29" t="s">
        <v>11</v>
      </c>
      <c r="I15" s="31" t="s">
        <v>135</v>
      </c>
      <c r="J15" s="31"/>
      <c r="K15" s="31"/>
      <c r="L15" s="31"/>
      <c r="M15" s="31"/>
      <c r="N15" s="31"/>
      <c r="O15" s="31"/>
    </row>
    <row r="16" spans="1:15">
      <c r="A16" s="31"/>
      <c r="B16" s="31"/>
      <c r="C16" s="31" t="s">
        <v>807</v>
      </c>
      <c r="D16" s="31"/>
      <c r="E16" s="37" t="s">
        <v>806</v>
      </c>
      <c r="F16" s="31"/>
      <c r="G16" s="31"/>
      <c r="H16" s="29" t="s">
        <v>19</v>
      </c>
      <c r="I16" s="31"/>
      <c r="J16" s="31"/>
      <c r="K16" s="31"/>
      <c r="L16" s="31"/>
      <c r="M16" s="31"/>
      <c r="N16" s="31"/>
      <c r="O16" s="31"/>
    </row>
    <row r="17" spans="1:15">
      <c r="A17" s="31"/>
      <c r="B17" s="31"/>
      <c r="C17" s="31"/>
      <c r="D17" s="31"/>
      <c r="E17" s="37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>
      <c r="A18" s="31"/>
      <c r="B18" s="31"/>
      <c r="C18" s="31" t="s">
        <v>155</v>
      </c>
      <c r="D18" s="31"/>
      <c r="E18" s="37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>
      <c r="A19" s="31"/>
      <c r="B19" s="31"/>
      <c r="C19" s="31"/>
      <c r="D19" s="31"/>
      <c r="E19" s="37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38" customFormat="1" ht="11.25">
      <c r="A20" s="31"/>
      <c r="B20" s="31"/>
      <c r="C20" s="67"/>
      <c r="D20" s="67"/>
      <c r="E20" s="67"/>
      <c r="F20" s="67"/>
      <c r="G20" s="67"/>
      <c r="H20" s="67"/>
      <c r="I20" s="67"/>
      <c r="J20" s="48"/>
      <c r="K20" s="48"/>
      <c r="L20" s="31"/>
      <c r="M20" s="31"/>
      <c r="N20" s="31"/>
      <c r="O20" s="31"/>
    </row>
    <row r="21" spans="1:15">
      <c r="A21" s="31"/>
      <c r="B21" s="31"/>
      <c r="C21" s="31"/>
      <c r="D21" s="31"/>
      <c r="E21" s="37"/>
      <c r="F21" s="37"/>
      <c r="G21" s="31"/>
      <c r="H21" s="37"/>
      <c r="I21" s="31"/>
      <c r="J21" s="31"/>
      <c r="K21" s="31"/>
      <c r="L21" s="31"/>
      <c r="M21" s="31"/>
      <c r="N21" s="31"/>
      <c r="O21" s="31"/>
    </row>
    <row r="22" spans="1:15">
      <c r="A22" s="31"/>
      <c r="B22" s="31"/>
      <c r="C22" s="31"/>
      <c r="D22" s="31"/>
      <c r="E22" s="37"/>
      <c r="F22" s="37"/>
      <c r="G22" s="31"/>
      <c r="H22" s="37"/>
      <c r="I22" s="31"/>
      <c r="J22" s="31"/>
      <c r="K22" s="31"/>
      <c r="L22" s="31"/>
      <c r="M22" s="31"/>
      <c r="N22" s="31"/>
      <c r="O22" s="31"/>
    </row>
    <row r="23" spans="1:15" ht="11.25">
      <c r="A23" s="31"/>
      <c r="B23" s="31"/>
      <c r="C23" s="68" t="str">
        <f ca="1">"© Commonwealth of Australia "&amp;YEAR(TODAY())</f>
        <v>© Commonwealth of Australia 2023</v>
      </c>
      <c r="D23" s="31"/>
      <c r="E23" s="37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A24" s="31"/>
      <c r="B24" s="31"/>
      <c r="C24" s="31"/>
      <c r="D24" s="31"/>
      <c r="E24" s="37"/>
      <c r="F24" s="31"/>
      <c r="G24" s="31"/>
      <c r="H24" s="31"/>
      <c r="I24" s="31"/>
      <c r="J24" s="31"/>
      <c r="K24" s="31"/>
      <c r="L24" s="31"/>
      <c r="M24" s="31"/>
      <c r="N24" s="31"/>
      <c r="O24" s="31"/>
    </row>
  </sheetData>
  <sheetProtection autoFilter="0"/>
  <mergeCells count="4">
    <mergeCell ref="B6:D6"/>
    <mergeCell ref="A8:D8"/>
    <mergeCell ref="C10:D10"/>
    <mergeCell ref="C15:D15"/>
  </mergeCells>
  <hyperlinks>
    <hyperlink ref="C23" r:id="rId1" display="© Commonwealth of Australia 2015" xr:uid="{C2F89BAA-DD61-42AD-A6B0-94F47090B79B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F533-5F87-470B-BC41-283039EE930C}">
  <dimension ref="A1:O39"/>
  <sheetViews>
    <sheetView workbookViewId="0">
      <pane ySplit="8" topLeftCell="A9" activePane="bottomLeft" state="frozen"/>
      <selection activeCell="B6" sqref="B6:E6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32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s="61" customFormat="1" ht="60" customHeight="1">
      <c r="A1" s="58" t="s">
        <v>2</v>
      </c>
      <c r="B1" s="58"/>
      <c r="C1" s="58"/>
      <c r="D1" s="59"/>
      <c r="E1" s="59"/>
      <c r="F1" s="59"/>
      <c r="G1" s="60"/>
      <c r="H1" s="60"/>
      <c r="I1" s="60"/>
      <c r="J1" s="60"/>
      <c r="K1" s="60"/>
      <c r="L1" s="60"/>
      <c r="M1" s="60"/>
      <c r="N1" s="60"/>
      <c r="O1" s="60"/>
    </row>
    <row r="2" spans="1:15" s="22" customFormat="1" ht="15.95" customHeight="1">
      <c r="A2" s="19" t="str">
        <f>Contents!A2</f>
        <v>Microdata and TableBuilder: Labour Force Status of Families</v>
      </c>
      <c r="B2" s="19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3"/>
      <c r="C3" s="23"/>
      <c r="D3" s="23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s="22" customFormat="1" ht="10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2.75">
      <c r="A6" s="31"/>
      <c r="B6" s="94" t="s">
        <v>133</v>
      </c>
      <c r="C6" s="94"/>
      <c r="D6" s="94"/>
      <c r="E6" s="37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>
      <c r="A7" s="31"/>
      <c r="B7" s="31"/>
      <c r="C7" s="31"/>
      <c r="D7" s="62"/>
      <c r="E7" s="63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s="38" customFormat="1">
      <c r="A8" s="95" t="s">
        <v>5</v>
      </c>
      <c r="B8" s="95"/>
      <c r="C8" s="95"/>
      <c r="D8" s="95"/>
      <c r="E8" s="64" t="s">
        <v>6</v>
      </c>
      <c r="F8" s="64" t="s">
        <v>7</v>
      </c>
      <c r="G8" s="65" t="s">
        <v>8</v>
      </c>
      <c r="H8" s="64" t="s">
        <v>9</v>
      </c>
      <c r="I8" s="36" t="s">
        <v>10</v>
      </c>
      <c r="J8" s="66"/>
      <c r="K8" s="66"/>
      <c r="L8" s="66"/>
      <c r="M8" s="66"/>
      <c r="N8" s="66"/>
      <c r="O8" s="66"/>
    </row>
    <row r="9" spans="1:15">
      <c r="A9" s="31"/>
      <c r="B9" s="31"/>
      <c r="C9" s="31"/>
      <c r="D9" s="31"/>
      <c r="E9" s="37"/>
      <c r="F9" s="37"/>
      <c r="G9" s="31"/>
      <c r="H9" s="37"/>
      <c r="I9" s="31"/>
      <c r="J9" s="31"/>
      <c r="K9" s="31"/>
      <c r="L9" s="31"/>
      <c r="M9" s="31"/>
      <c r="N9" s="31"/>
      <c r="O9" s="31"/>
    </row>
    <row r="10" spans="1:15">
      <c r="A10" s="31"/>
      <c r="B10" s="31"/>
      <c r="C10" s="96" t="s">
        <v>160</v>
      </c>
      <c r="D10" s="96"/>
      <c r="E10" s="37" t="s">
        <v>161</v>
      </c>
      <c r="F10" s="31" t="s">
        <v>162</v>
      </c>
      <c r="G10" s="31" t="s">
        <v>166</v>
      </c>
      <c r="H10" s="31" t="s">
        <v>134</v>
      </c>
      <c r="I10" s="31" t="s">
        <v>135</v>
      </c>
      <c r="J10" s="31"/>
      <c r="K10" s="31"/>
      <c r="L10" s="31"/>
      <c r="M10" s="31"/>
      <c r="N10" s="31"/>
      <c r="O10" s="31"/>
    </row>
    <row r="11" spans="1:15">
      <c r="A11" s="31"/>
      <c r="B11" s="31"/>
      <c r="C11" s="31" t="s">
        <v>163</v>
      </c>
      <c r="D11" s="31"/>
      <c r="E11" s="37"/>
      <c r="F11" s="31" t="s">
        <v>164</v>
      </c>
      <c r="G11" s="31"/>
      <c r="H11" s="31"/>
      <c r="I11" s="31"/>
      <c r="J11" s="31"/>
      <c r="K11" s="31"/>
      <c r="L11" s="31"/>
      <c r="M11" s="31"/>
      <c r="N11" s="31"/>
      <c r="O11" s="31"/>
    </row>
    <row r="12" spans="1:15">
      <c r="A12" s="31"/>
      <c r="B12" s="31"/>
      <c r="C12" s="31"/>
      <c r="D12" s="31"/>
      <c r="E12" s="37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>
      <c r="A13" s="31"/>
      <c r="B13" s="31"/>
      <c r="C13" s="31"/>
      <c r="D13" s="31" t="s">
        <v>165</v>
      </c>
      <c r="E13" s="37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>
      <c r="A14" s="31"/>
      <c r="B14" s="31"/>
      <c r="C14" s="31"/>
      <c r="D14" s="31"/>
      <c r="E14" s="37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>
      <c r="A15" s="31"/>
      <c r="B15" s="31"/>
      <c r="C15" s="31"/>
      <c r="D15" s="31" t="s">
        <v>136</v>
      </c>
      <c r="E15" s="37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>
      <c r="A16" s="31"/>
      <c r="B16" s="31"/>
      <c r="C16" s="31"/>
      <c r="D16" s="31" t="s">
        <v>137</v>
      </c>
      <c r="E16" s="37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>
      <c r="A17" s="31"/>
      <c r="B17" s="31"/>
      <c r="C17" s="31"/>
      <c r="D17" s="31" t="s">
        <v>138</v>
      </c>
      <c r="E17" s="37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>
      <c r="A18" s="31"/>
      <c r="B18" s="31"/>
      <c r="C18" s="31"/>
      <c r="D18" s="31"/>
      <c r="E18" s="37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>
      <c r="A19" s="31"/>
      <c r="B19" s="31"/>
      <c r="C19" s="31"/>
      <c r="D19" s="31" t="s">
        <v>207</v>
      </c>
      <c r="E19" s="37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>
      <c r="A20" s="31"/>
      <c r="B20" s="31"/>
      <c r="C20" s="31"/>
      <c r="D20" s="31"/>
      <c r="E20" s="37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>
      <c r="A21" s="31"/>
      <c r="B21" s="31"/>
      <c r="C21" s="31"/>
      <c r="D21" s="31" t="s">
        <v>167</v>
      </c>
      <c r="E21" s="37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>
      <c r="A22" s="31"/>
      <c r="B22" s="31"/>
      <c r="C22" s="31"/>
      <c r="D22" s="31"/>
      <c r="E22" s="37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>
      <c r="A23" s="31"/>
      <c r="B23" s="31"/>
      <c r="C23" s="31"/>
      <c r="D23" s="31" t="s">
        <v>169</v>
      </c>
      <c r="E23" s="37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A24" s="31"/>
      <c r="B24" s="31"/>
      <c r="C24" s="31"/>
      <c r="D24" s="31" t="s">
        <v>168</v>
      </c>
      <c r="E24" s="37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A25" s="31"/>
      <c r="B25" s="31"/>
      <c r="C25" s="31"/>
      <c r="D25" s="31" t="s">
        <v>170</v>
      </c>
      <c r="E25" s="37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>
      <c r="A26" s="31"/>
      <c r="B26" s="31"/>
      <c r="C26" s="31"/>
      <c r="D26" s="31"/>
      <c r="E26" s="37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>
      <c r="A27" s="31"/>
      <c r="B27" s="31"/>
      <c r="C27" s="96" t="s">
        <v>171</v>
      </c>
      <c r="D27" s="96"/>
      <c r="E27" s="37" t="s">
        <v>172</v>
      </c>
      <c r="F27" s="31" t="s">
        <v>173</v>
      </c>
      <c r="G27" s="31" t="s">
        <v>166</v>
      </c>
      <c r="H27" s="31" t="s">
        <v>134</v>
      </c>
      <c r="I27" s="31" t="s">
        <v>135</v>
      </c>
      <c r="J27" s="31"/>
      <c r="K27" s="31"/>
      <c r="L27" s="31"/>
      <c r="M27" s="31"/>
      <c r="N27" s="31"/>
      <c r="O27" s="31"/>
    </row>
    <row r="28" spans="1:15">
      <c r="A28" s="31"/>
      <c r="B28" s="31"/>
      <c r="C28" s="79">
        <v>1</v>
      </c>
      <c r="D28" s="31" t="s">
        <v>174</v>
      </c>
      <c r="E28" s="37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ht="10.5" customHeight="1">
      <c r="A29" s="31"/>
      <c r="B29" s="31"/>
      <c r="C29" s="79">
        <v>2</v>
      </c>
      <c r="D29" s="31" t="s">
        <v>175</v>
      </c>
      <c r="E29" s="37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>
      <c r="A30" s="31"/>
      <c r="B30" s="31"/>
      <c r="C30" s="79">
        <v>3</v>
      </c>
      <c r="D30" s="31" t="s">
        <v>176</v>
      </c>
      <c r="E30" s="37"/>
      <c r="F30" s="31"/>
      <c r="G30" s="31"/>
      <c r="H30" s="78"/>
      <c r="I30" s="31"/>
      <c r="J30" s="31"/>
      <c r="K30" s="31"/>
      <c r="L30" s="31"/>
      <c r="M30" s="31"/>
      <c r="N30" s="31"/>
      <c r="O30" s="31"/>
    </row>
    <row r="31" spans="1:15">
      <c r="A31" s="31"/>
      <c r="B31" s="31"/>
      <c r="C31" s="79">
        <v>4</v>
      </c>
      <c r="D31" s="31" t="s">
        <v>177</v>
      </c>
      <c r="E31" s="37"/>
      <c r="F31" s="31"/>
      <c r="G31" s="31"/>
      <c r="H31" s="78"/>
      <c r="I31" s="31"/>
      <c r="J31" s="31"/>
      <c r="K31" s="31"/>
      <c r="L31" s="31"/>
      <c r="M31" s="31"/>
      <c r="N31" s="31"/>
      <c r="O31" s="31"/>
    </row>
    <row r="32" spans="1:15">
      <c r="A32" s="31"/>
      <c r="B32" s="31"/>
      <c r="C32" s="74" t="s">
        <v>15</v>
      </c>
      <c r="D32" s="31" t="s">
        <v>15</v>
      </c>
      <c r="E32" s="37"/>
      <c r="F32" s="31"/>
      <c r="G32" s="31"/>
      <c r="H32" s="78"/>
      <c r="I32" s="31"/>
      <c r="J32" s="31"/>
      <c r="K32" s="31"/>
      <c r="L32" s="31"/>
      <c r="M32" s="31"/>
      <c r="N32" s="31"/>
      <c r="O32" s="31"/>
    </row>
    <row r="33" spans="1:15">
      <c r="A33" s="31"/>
      <c r="B33" s="31"/>
      <c r="C33" s="79">
        <v>8</v>
      </c>
      <c r="D33" s="31" t="s">
        <v>178</v>
      </c>
      <c r="E33" s="37"/>
      <c r="F33" s="31"/>
      <c r="G33" s="31"/>
      <c r="H33" s="78"/>
      <c r="I33" s="31"/>
      <c r="J33" s="31"/>
      <c r="K33" s="31"/>
      <c r="L33" s="31"/>
      <c r="M33" s="31"/>
      <c r="N33" s="31"/>
      <c r="O33" s="31"/>
    </row>
    <row r="34" spans="1:15">
      <c r="A34" s="31"/>
      <c r="B34" s="31"/>
      <c r="C34" s="31"/>
      <c r="D34" s="31"/>
      <c r="E34" s="37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ht="11.25">
      <c r="A35" s="31"/>
      <c r="B35" s="31"/>
      <c r="C35" s="67"/>
      <c r="D35" s="67"/>
      <c r="E35" s="67"/>
      <c r="F35" s="67"/>
      <c r="G35" s="67"/>
      <c r="H35" s="67"/>
      <c r="I35" s="67"/>
      <c r="J35" s="48"/>
      <c r="K35" s="48"/>
      <c r="L35" s="31"/>
      <c r="M35" s="31"/>
      <c r="N35" s="31"/>
      <c r="O35" s="31"/>
    </row>
    <row r="36" spans="1:15">
      <c r="A36" s="31"/>
      <c r="B36" s="31"/>
      <c r="C36" s="31"/>
      <c r="D36" s="31"/>
      <c r="E36" s="37"/>
      <c r="F36" s="37"/>
      <c r="G36" s="31"/>
      <c r="H36" s="37"/>
      <c r="I36" s="31"/>
      <c r="J36" s="31"/>
      <c r="K36" s="31"/>
      <c r="L36" s="31"/>
      <c r="M36" s="31"/>
      <c r="N36" s="31"/>
      <c r="O36" s="31"/>
    </row>
    <row r="37" spans="1:15">
      <c r="A37" s="31"/>
      <c r="B37" s="31"/>
      <c r="C37" s="31"/>
      <c r="D37" s="31"/>
      <c r="E37" s="37"/>
      <c r="F37" s="37"/>
      <c r="G37" s="31"/>
      <c r="H37" s="37"/>
      <c r="I37" s="31"/>
      <c r="J37" s="31"/>
      <c r="K37" s="31"/>
      <c r="L37" s="31"/>
      <c r="M37" s="31"/>
      <c r="N37" s="31"/>
      <c r="O37" s="31"/>
    </row>
    <row r="38" spans="1:15" ht="11.25">
      <c r="A38" s="31"/>
      <c r="B38" s="31"/>
      <c r="C38" s="68" t="str">
        <f ca="1">"© Commonwealth of Australia "&amp;YEAR(TODAY())</f>
        <v>© Commonwealth of Australia 2023</v>
      </c>
      <c r="D38" s="31"/>
      <c r="E38" s="37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>
      <c r="A39" s="31"/>
      <c r="B39" s="31"/>
      <c r="C39" s="31"/>
      <c r="D39" s="31"/>
      <c r="E39" s="37"/>
      <c r="F39" s="31"/>
      <c r="G39" s="31"/>
      <c r="H39" s="31"/>
      <c r="I39" s="31"/>
      <c r="J39" s="31"/>
      <c r="K39" s="31"/>
      <c r="L39" s="31"/>
      <c r="M39" s="31"/>
      <c r="N39" s="31"/>
      <c r="O39" s="31"/>
    </row>
  </sheetData>
  <sheetProtection autoFilter="0"/>
  <mergeCells count="4">
    <mergeCell ref="B6:D6"/>
    <mergeCell ref="A8:D8"/>
    <mergeCell ref="C10:D10"/>
    <mergeCell ref="C27:D27"/>
  </mergeCells>
  <hyperlinks>
    <hyperlink ref="C38" r:id="rId1" display="© Commonwealth of Australia 2015" xr:uid="{264A1B48-1A02-443A-8278-D14E84A48BF9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6E45-2545-48B7-8B5E-CF8A761E1E62}">
  <dimension ref="A1:O45"/>
  <sheetViews>
    <sheetView workbookViewId="0">
      <pane ySplit="8" topLeftCell="A9" activePane="bottomLeft" state="frozen"/>
      <selection activeCell="B6" sqref="B6:D6"/>
      <selection pane="bottomLeft" activeCell="B6" sqref="B6:E6"/>
    </sheetView>
  </sheetViews>
  <sheetFormatPr defaultRowHeight="10.5"/>
  <cols>
    <col min="1" max="1" width="0.85546875" style="32" customWidth="1"/>
    <col min="2" max="2" width="2.5703125" style="32" customWidth="1"/>
    <col min="3" max="3" width="7.140625" style="32" customWidth="1"/>
    <col min="4" max="4" width="21" style="32" bestFit="1" customWidth="1"/>
    <col min="5" max="5" width="74.85546875" style="32" customWidth="1"/>
    <col min="6" max="7" width="13.5703125" style="38" customWidth="1"/>
    <col min="8" max="8" width="13.5703125" style="32" customWidth="1"/>
    <col min="9" max="9" width="17.140625" style="38" customWidth="1"/>
    <col min="10" max="10" width="13.5703125" style="32" customWidth="1"/>
    <col min="11" max="16384" width="9.140625" style="32"/>
  </cols>
  <sheetData>
    <row r="1" spans="1:15" s="61" customFormat="1" ht="60" customHeight="1">
      <c r="A1" s="58" t="s">
        <v>2</v>
      </c>
      <c r="B1" s="58"/>
      <c r="C1" s="58"/>
      <c r="D1" s="59"/>
      <c r="E1" s="59"/>
      <c r="F1" s="59"/>
      <c r="G1" s="60"/>
      <c r="H1" s="60"/>
      <c r="I1" s="60"/>
      <c r="J1" s="60"/>
      <c r="K1" s="60"/>
      <c r="L1" s="60"/>
      <c r="M1" s="60"/>
      <c r="N1" s="60"/>
      <c r="O1" s="60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27"/>
    </row>
    <row r="5" spans="1:15" s="22" customFormat="1" ht="10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2.75">
      <c r="A6" s="31"/>
      <c r="B6" s="94" t="s">
        <v>139</v>
      </c>
      <c r="C6" s="94"/>
      <c r="D6" s="94"/>
      <c r="E6" s="94"/>
      <c r="F6" s="37"/>
      <c r="G6" s="37"/>
      <c r="H6" s="31"/>
      <c r="I6" s="37"/>
      <c r="J6" s="31"/>
      <c r="K6" s="31"/>
      <c r="L6" s="31"/>
      <c r="M6" s="31"/>
      <c r="N6" s="31"/>
      <c r="O6" s="31"/>
    </row>
    <row r="7" spans="1:15">
      <c r="A7" s="31"/>
      <c r="B7" s="31"/>
      <c r="C7" s="31"/>
      <c r="D7" s="62"/>
      <c r="E7" s="62"/>
      <c r="F7" s="63"/>
      <c r="G7" s="63"/>
      <c r="H7" s="31"/>
      <c r="I7" s="63"/>
      <c r="J7" s="31"/>
      <c r="K7" s="31"/>
      <c r="L7" s="31"/>
      <c r="M7" s="31"/>
      <c r="N7" s="31"/>
      <c r="O7" s="31"/>
    </row>
    <row r="8" spans="1:15" s="38" customFormat="1">
      <c r="A8" s="97" t="s">
        <v>5</v>
      </c>
      <c r="B8" s="97"/>
      <c r="C8" s="97"/>
      <c r="D8" s="97"/>
      <c r="E8" s="69"/>
      <c r="F8" s="70" t="s">
        <v>6</v>
      </c>
      <c r="G8" s="70" t="s">
        <v>7</v>
      </c>
      <c r="H8" s="71" t="s">
        <v>8</v>
      </c>
      <c r="I8" s="70" t="s">
        <v>9</v>
      </c>
      <c r="J8" s="72" t="s">
        <v>10</v>
      </c>
      <c r="K8" s="37"/>
      <c r="L8" s="37"/>
      <c r="M8" s="37"/>
      <c r="N8" s="37"/>
      <c r="O8" s="37"/>
    </row>
    <row r="9" spans="1:15">
      <c r="A9" s="31"/>
      <c r="B9" s="31"/>
      <c r="C9" s="31"/>
      <c r="D9" s="31"/>
      <c r="E9" s="31"/>
      <c r="F9" s="37"/>
      <c r="G9" s="37"/>
      <c r="H9" s="31"/>
      <c r="I9" s="37"/>
      <c r="J9" s="31"/>
      <c r="K9" s="31"/>
      <c r="L9" s="31"/>
      <c r="M9" s="31"/>
      <c r="N9" s="31"/>
      <c r="O9" s="31"/>
    </row>
    <row r="10" spans="1:15">
      <c r="A10" s="31"/>
      <c r="B10" s="31"/>
      <c r="C10" s="96" t="s">
        <v>140</v>
      </c>
      <c r="D10" s="96"/>
      <c r="E10" s="73"/>
      <c r="F10" s="37" t="s">
        <v>141</v>
      </c>
      <c r="G10" s="31" t="s">
        <v>134</v>
      </c>
      <c r="H10" s="31" t="s">
        <v>166</v>
      </c>
      <c r="I10" s="31" t="s">
        <v>134</v>
      </c>
      <c r="J10" s="31" t="s">
        <v>135</v>
      </c>
      <c r="K10" s="31"/>
      <c r="L10" s="31"/>
      <c r="M10" s="31"/>
      <c r="N10" s="31"/>
      <c r="O10" s="31"/>
    </row>
    <row r="11" spans="1:15">
      <c r="A11" s="31"/>
      <c r="B11" s="31"/>
      <c r="C11" s="82">
        <v>200506</v>
      </c>
      <c r="D11" s="80" t="s">
        <v>199</v>
      </c>
      <c r="E11" s="73"/>
      <c r="F11" s="37"/>
      <c r="G11" s="31"/>
      <c r="H11" s="31"/>
      <c r="I11" s="31"/>
      <c r="J11" s="31"/>
      <c r="K11" s="31"/>
      <c r="L11" s="31"/>
      <c r="M11" s="31"/>
      <c r="N11" s="31"/>
      <c r="O11" s="31"/>
    </row>
    <row r="12" spans="1:15">
      <c r="A12" s="31"/>
      <c r="B12" s="31"/>
      <c r="C12" s="82">
        <v>200606</v>
      </c>
      <c r="D12" s="80" t="s">
        <v>200</v>
      </c>
      <c r="E12" s="73"/>
      <c r="F12" s="37"/>
      <c r="G12" s="31"/>
      <c r="H12" s="31"/>
      <c r="I12" s="31"/>
      <c r="J12" s="31"/>
      <c r="K12" s="31"/>
      <c r="L12" s="31"/>
      <c r="M12" s="31"/>
      <c r="N12" s="31"/>
      <c r="O12" s="31"/>
    </row>
    <row r="13" spans="1:15">
      <c r="A13" s="31"/>
      <c r="B13" s="31"/>
      <c r="C13" s="82">
        <v>200706</v>
      </c>
      <c r="D13" s="80" t="s">
        <v>201</v>
      </c>
      <c r="E13" s="73"/>
      <c r="F13" s="37"/>
      <c r="G13" s="31"/>
      <c r="H13" s="31"/>
      <c r="I13" s="31"/>
      <c r="J13" s="31"/>
      <c r="K13" s="31"/>
      <c r="L13" s="31"/>
      <c r="M13" s="31"/>
      <c r="N13" s="31"/>
      <c r="O13" s="31"/>
    </row>
    <row r="14" spans="1:15">
      <c r="A14" s="31"/>
      <c r="B14" s="31"/>
      <c r="C14" s="82">
        <v>200806</v>
      </c>
      <c r="D14" s="80" t="s">
        <v>202</v>
      </c>
      <c r="E14" s="73"/>
      <c r="F14" s="37"/>
      <c r="G14" s="31"/>
      <c r="H14" s="31"/>
      <c r="I14" s="31"/>
      <c r="J14" s="31"/>
      <c r="K14" s="31"/>
      <c r="L14" s="31"/>
      <c r="M14" s="31"/>
      <c r="N14" s="31"/>
      <c r="O14" s="31"/>
    </row>
    <row r="15" spans="1:15">
      <c r="A15" s="31"/>
      <c r="B15" s="31"/>
      <c r="C15" s="82">
        <v>200906</v>
      </c>
      <c r="D15" s="80" t="s">
        <v>179</v>
      </c>
      <c r="E15" s="75"/>
      <c r="F15" s="37"/>
      <c r="G15" s="31"/>
      <c r="H15" s="31"/>
      <c r="I15" s="31"/>
      <c r="J15" s="31"/>
      <c r="K15" s="31"/>
      <c r="L15" s="31"/>
      <c r="M15" s="31"/>
      <c r="N15" s="31"/>
      <c r="O15" s="31"/>
    </row>
    <row r="16" spans="1:15">
      <c r="A16" s="31"/>
      <c r="B16" s="31"/>
      <c r="C16" s="82">
        <v>201006</v>
      </c>
      <c r="D16" s="80" t="s">
        <v>180</v>
      </c>
      <c r="E16" s="75"/>
      <c r="F16" s="37"/>
      <c r="G16" s="31"/>
      <c r="H16" s="31"/>
      <c r="I16" s="31"/>
      <c r="J16" s="31"/>
      <c r="K16" s="31"/>
      <c r="L16" s="31"/>
      <c r="M16" s="31"/>
      <c r="N16" s="31"/>
      <c r="O16" s="31"/>
    </row>
    <row r="17" spans="1:15">
      <c r="A17" s="31"/>
      <c r="B17" s="31"/>
      <c r="C17" s="82">
        <v>201106</v>
      </c>
      <c r="D17" s="80" t="s">
        <v>181</v>
      </c>
      <c r="E17" s="75"/>
      <c r="F17" s="37"/>
      <c r="G17" s="31"/>
      <c r="H17" s="31"/>
      <c r="I17" s="31"/>
      <c r="J17" s="31"/>
      <c r="K17" s="31"/>
      <c r="L17" s="31"/>
      <c r="M17" s="31"/>
      <c r="N17" s="31"/>
      <c r="O17" s="31"/>
    </row>
    <row r="18" spans="1:15">
      <c r="A18" s="31"/>
      <c r="B18" s="31"/>
      <c r="C18" s="82">
        <v>201206</v>
      </c>
      <c r="D18" s="80" t="s">
        <v>182</v>
      </c>
      <c r="E18" s="75"/>
      <c r="F18" s="37"/>
      <c r="G18" s="31"/>
      <c r="H18" s="31"/>
      <c r="I18" s="31"/>
      <c r="J18" s="31"/>
      <c r="K18" s="31"/>
      <c r="L18" s="31"/>
      <c r="M18" s="31"/>
      <c r="N18" s="31"/>
      <c r="O18" s="31"/>
    </row>
    <row r="19" spans="1:15">
      <c r="A19" s="31"/>
      <c r="B19" s="31"/>
      <c r="C19" s="82">
        <v>201306</v>
      </c>
      <c r="D19" s="80" t="s">
        <v>183</v>
      </c>
      <c r="E19" s="75"/>
      <c r="F19" s="37"/>
      <c r="G19" s="31"/>
      <c r="H19" s="31"/>
      <c r="I19" s="31"/>
      <c r="J19" s="31"/>
      <c r="K19" s="31"/>
      <c r="L19" s="31"/>
      <c r="M19" s="31"/>
      <c r="N19" s="31"/>
      <c r="O19" s="31"/>
    </row>
    <row r="20" spans="1:15">
      <c r="A20" s="31"/>
      <c r="B20" s="31"/>
      <c r="C20" s="82">
        <v>201406</v>
      </c>
      <c r="D20" s="80" t="s">
        <v>184</v>
      </c>
      <c r="E20" s="75"/>
      <c r="F20" s="37"/>
      <c r="G20" s="31"/>
      <c r="H20" s="31"/>
      <c r="I20" s="31"/>
      <c r="J20" s="31"/>
      <c r="K20" s="31"/>
      <c r="L20" s="31"/>
      <c r="M20" s="31"/>
      <c r="N20" s="31"/>
      <c r="O20" s="31"/>
    </row>
    <row r="21" spans="1:15">
      <c r="A21" s="31"/>
      <c r="B21" s="31"/>
      <c r="C21" s="82">
        <v>201506</v>
      </c>
      <c r="D21" s="80" t="s">
        <v>185</v>
      </c>
      <c r="E21" s="75"/>
      <c r="F21" s="37"/>
      <c r="G21" s="31"/>
      <c r="H21" s="31"/>
      <c r="I21" s="31"/>
      <c r="J21" s="31"/>
      <c r="K21" s="31"/>
      <c r="L21" s="31"/>
      <c r="M21" s="31"/>
      <c r="N21" s="31"/>
      <c r="O21" s="31"/>
    </row>
    <row r="22" spans="1:15">
      <c r="A22" s="31"/>
      <c r="B22" s="31"/>
      <c r="C22" s="82">
        <v>201606</v>
      </c>
      <c r="D22" s="80" t="s">
        <v>186</v>
      </c>
      <c r="E22" s="75"/>
      <c r="F22" s="37"/>
      <c r="G22" s="31"/>
      <c r="H22" s="31"/>
      <c r="I22" s="31"/>
      <c r="J22" s="31"/>
      <c r="K22" s="31"/>
      <c r="L22" s="31"/>
      <c r="M22" s="31"/>
      <c r="N22" s="31"/>
      <c r="O22" s="31"/>
    </row>
    <row r="23" spans="1:15">
      <c r="A23" s="31"/>
      <c r="B23" s="31"/>
      <c r="C23" s="82">
        <v>201706</v>
      </c>
      <c r="D23" s="80" t="s">
        <v>187</v>
      </c>
      <c r="E23" s="75"/>
      <c r="F23" s="37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A24" s="31"/>
      <c r="B24" s="31"/>
      <c r="C24" s="82">
        <v>201806</v>
      </c>
      <c r="D24" s="80" t="s">
        <v>188</v>
      </c>
      <c r="E24" s="75"/>
      <c r="F24" s="37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A25" s="31"/>
      <c r="B25" s="31"/>
      <c r="C25" s="82">
        <v>201903</v>
      </c>
      <c r="D25" s="80" t="s">
        <v>189</v>
      </c>
      <c r="E25" s="75"/>
      <c r="F25" s="37"/>
      <c r="G25" s="31"/>
      <c r="H25" s="31"/>
      <c r="I25" s="31"/>
      <c r="J25" s="31"/>
      <c r="K25" s="31"/>
      <c r="L25" s="31"/>
      <c r="M25" s="31"/>
      <c r="N25" s="31"/>
      <c r="O25" s="31"/>
    </row>
    <row r="26" spans="1:15">
      <c r="A26" s="31"/>
      <c r="B26" s="31"/>
      <c r="C26" s="82">
        <v>201906</v>
      </c>
      <c r="D26" s="81" t="s">
        <v>190</v>
      </c>
      <c r="E26" s="75"/>
      <c r="F26" s="37"/>
      <c r="G26" s="31"/>
      <c r="H26" s="31"/>
      <c r="I26" s="31"/>
      <c r="J26" s="31"/>
      <c r="K26" s="31"/>
      <c r="L26" s="31"/>
      <c r="M26" s="31"/>
      <c r="N26" s="31"/>
      <c r="O26" s="31"/>
    </row>
    <row r="27" spans="1:15">
      <c r="A27" s="31"/>
      <c r="B27" s="31"/>
      <c r="C27" s="82">
        <v>201909</v>
      </c>
      <c r="D27" s="81" t="s">
        <v>191</v>
      </c>
      <c r="E27" s="75"/>
      <c r="F27" s="37"/>
      <c r="G27" s="31"/>
      <c r="H27" s="31"/>
      <c r="I27" s="31"/>
      <c r="J27" s="31"/>
      <c r="K27" s="31"/>
      <c r="L27" s="31"/>
      <c r="M27" s="31"/>
      <c r="N27" s="31"/>
      <c r="O27" s="31"/>
    </row>
    <row r="28" spans="1:15">
      <c r="A28" s="31"/>
      <c r="B28" s="31"/>
      <c r="C28" s="82">
        <v>201912</v>
      </c>
      <c r="D28" s="81" t="s">
        <v>192</v>
      </c>
      <c r="E28" s="75"/>
      <c r="F28" s="37"/>
      <c r="G28" s="31"/>
      <c r="H28" s="31"/>
      <c r="I28" s="31"/>
      <c r="J28" s="31"/>
      <c r="K28" s="31"/>
      <c r="L28" s="31"/>
      <c r="M28" s="31"/>
      <c r="N28" s="31"/>
      <c r="O28" s="31"/>
    </row>
    <row r="29" spans="1:15">
      <c r="A29" s="31"/>
      <c r="B29" s="31"/>
      <c r="C29" s="82">
        <v>202003</v>
      </c>
      <c r="D29" s="81" t="s">
        <v>193</v>
      </c>
      <c r="E29" s="75"/>
      <c r="F29" s="37"/>
      <c r="G29" s="31"/>
      <c r="H29" s="31"/>
      <c r="I29" s="31"/>
      <c r="J29" s="31"/>
      <c r="K29" s="31"/>
      <c r="L29" s="31"/>
      <c r="M29" s="31"/>
      <c r="N29" s="31"/>
      <c r="O29" s="31"/>
    </row>
    <row r="30" spans="1:15">
      <c r="A30" s="31"/>
      <c r="B30" s="31"/>
      <c r="C30" s="82">
        <v>202006</v>
      </c>
      <c r="D30" s="81" t="s">
        <v>194</v>
      </c>
      <c r="E30" s="75"/>
      <c r="F30" s="37"/>
      <c r="G30" s="31"/>
      <c r="H30" s="31"/>
      <c r="I30" s="31"/>
      <c r="J30" s="31"/>
      <c r="K30" s="31"/>
      <c r="L30" s="31"/>
      <c r="M30" s="31"/>
      <c r="N30" s="31"/>
      <c r="O30" s="31"/>
    </row>
    <row r="31" spans="1:15">
      <c r="A31" s="31"/>
      <c r="B31" s="31"/>
      <c r="C31" s="82">
        <v>202009</v>
      </c>
      <c r="D31" s="81" t="s">
        <v>195</v>
      </c>
      <c r="E31" s="75"/>
      <c r="F31" s="37"/>
      <c r="G31" s="31"/>
      <c r="H31" s="31"/>
      <c r="I31" s="31"/>
      <c r="J31" s="31"/>
      <c r="K31" s="31"/>
      <c r="L31" s="31"/>
      <c r="M31" s="31"/>
      <c r="N31" s="31"/>
      <c r="O31" s="31"/>
    </row>
    <row r="32" spans="1:15">
      <c r="A32" s="31"/>
      <c r="B32" s="31"/>
      <c r="C32" s="82">
        <v>202012</v>
      </c>
      <c r="D32" s="81" t="s">
        <v>196</v>
      </c>
      <c r="E32" s="75"/>
      <c r="F32" s="37"/>
      <c r="G32" s="31"/>
      <c r="H32" s="31"/>
      <c r="I32" s="31"/>
      <c r="J32" s="31"/>
      <c r="K32" s="31"/>
      <c r="L32" s="31"/>
      <c r="M32" s="31"/>
      <c r="N32" s="31"/>
      <c r="O32" s="31"/>
    </row>
    <row r="33" spans="1:15">
      <c r="A33" s="31"/>
      <c r="B33" s="31"/>
      <c r="C33" s="82">
        <v>202103</v>
      </c>
      <c r="D33" s="81" t="s">
        <v>197</v>
      </c>
      <c r="E33" s="75"/>
      <c r="F33" s="37"/>
      <c r="G33" s="31"/>
      <c r="H33" s="31"/>
      <c r="I33" s="31"/>
      <c r="J33" s="31"/>
      <c r="K33" s="31"/>
      <c r="L33" s="31"/>
      <c r="M33" s="31"/>
      <c r="N33" s="31"/>
      <c r="O33" s="31"/>
    </row>
    <row r="34" spans="1:15">
      <c r="A34" s="31"/>
      <c r="B34" s="31"/>
      <c r="C34" s="82">
        <v>202106</v>
      </c>
      <c r="D34" s="81" t="s">
        <v>198</v>
      </c>
      <c r="E34" s="75"/>
      <c r="F34" s="37"/>
      <c r="G34" s="31"/>
      <c r="H34" s="31"/>
      <c r="I34" s="31"/>
      <c r="J34" s="31"/>
      <c r="K34" s="31"/>
      <c r="L34" s="31"/>
      <c r="M34" s="31"/>
      <c r="N34" s="31"/>
      <c r="O34" s="31"/>
    </row>
    <row r="35" spans="1:15">
      <c r="A35" s="31"/>
      <c r="B35" s="31"/>
      <c r="C35" s="82">
        <v>202109</v>
      </c>
      <c r="D35" s="81" t="s">
        <v>203</v>
      </c>
      <c r="E35" s="75"/>
      <c r="F35" s="37"/>
      <c r="G35" s="31"/>
      <c r="H35" s="31"/>
      <c r="I35" s="31"/>
      <c r="J35" s="31"/>
      <c r="K35" s="31"/>
      <c r="L35" s="31"/>
      <c r="M35" s="31"/>
      <c r="N35" s="31"/>
      <c r="O35" s="31"/>
    </row>
    <row r="36" spans="1:15">
      <c r="A36" s="31"/>
      <c r="B36" s="31"/>
      <c r="C36" s="82">
        <v>202112</v>
      </c>
      <c r="D36" s="81" t="s">
        <v>204</v>
      </c>
      <c r="E36" s="75"/>
      <c r="F36" s="37"/>
      <c r="G36" s="31"/>
      <c r="H36" s="31"/>
      <c r="I36" s="31"/>
      <c r="J36" s="31"/>
      <c r="K36" s="31"/>
      <c r="L36" s="31"/>
      <c r="M36" s="31"/>
      <c r="N36" s="31"/>
      <c r="O36" s="31"/>
    </row>
    <row r="37" spans="1:15">
      <c r="A37" s="31"/>
      <c r="B37" s="31"/>
      <c r="C37" s="82">
        <v>202203</v>
      </c>
      <c r="D37" s="81" t="s">
        <v>205</v>
      </c>
      <c r="E37" s="75"/>
      <c r="F37" s="37"/>
      <c r="G37" s="31"/>
      <c r="H37" s="31"/>
      <c r="I37" s="31"/>
      <c r="J37" s="31"/>
      <c r="K37" s="31"/>
      <c r="L37" s="31"/>
      <c r="M37" s="31"/>
      <c r="N37" s="31"/>
      <c r="O37" s="31"/>
    </row>
    <row r="38" spans="1:15">
      <c r="A38" s="31"/>
      <c r="B38" s="31"/>
      <c r="C38" s="82">
        <v>202206</v>
      </c>
      <c r="D38" s="81" t="s">
        <v>206</v>
      </c>
      <c r="E38" s="75"/>
      <c r="F38" s="37"/>
      <c r="G38" s="31"/>
      <c r="H38" s="31"/>
      <c r="I38" s="31"/>
      <c r="J38" s="31"/>
      <c r="K38" s="31"/>
      <c r="L38" s="31"/>
      <c r="M38" s="31"/>
      <c r="N38" s="31"/>
      <c r="O38" s="31"/>
    </row>
    <row r="39" spans="1:15">
      <c r="A39" s="31"/>
      <c r="B39" s="31"/>
      <c r="C39" s="82">
        <v>202306</v>
      </c>
      <c r="D39" s="81" t="s">
        <v>1033</v>
      </c>
      <c r="E39" s="75"/>
      <c r="F39" s="37"/>
      <c r="G39" s="31"/>
      <c r="H39" s="31"/>
      <c r="I39" s="31"/>
      <c r="J39" s="31"/>
      <c r="K39" s="31"/>
      <c r="L39" s="31"/>
      <c r="M39" s="31"/>
      <c r="N39" s="31"/>
      <c r="O39" s="31"/>
    </row>
    <row r="40" spans="1:15">
      <c r="A40" s="31"/>
      <c r="B40" s="31"/>
      <c r="C40" s="37"/>
      <c r="D40" s="31"/>
      <c r="E40" s="31"/>
      <c r="F40" s="37"/>
      <c r="G40" s="37"/>
      <c r="H40" s="31"/>
      <c r="I40" s="37"/>
      <c r="J40" s="31"/>
      <c r="K40" s="31"/>
      <c r="L40" s="31"/>
      <c r="M40" s="31"/>
      <c r="N40" s="31"/>
      <c r="O40" s="31"/>
    </row>
    <row r="41" spans="1:15" ht="11.25">
      <c r="A41" s="31"/>
      <c r="B41" s="31"/>
      <c r="C41" s="67"/>
      <c r="D41" s="67"/>
      <c r="E41" s="67"/>
      <c r="F41" s="67"/>
      <c r="G41" s="67"/>
      <c r="H41" s="67"/>
      <c r="I41" s="67"/>
      <c r="J41" s="67"/>
      <c r="K41" s="48"/>
      <c r="L41" s="31"/>
      <c r="M41" s="31"/>
      <c r="N41" s="31"/>
      <c r="O41" s="31"/>
    </row>
    <row r="42" spans="1:15">
      <c r="A42" s="31"/>
      <c r="B42" s="31"/>
      <c r="C42" s="31"/>
      <c r="D42" s="31"/>
      <c r="E42" s="37"/>
      <c r="F42" s="37"/>
      <c r="G42" s="31"/>
      <c r="H42" s="37"/>
      <c r="I42" s="31"/>
      <c r="J42" s="31"/>
      <c r="K42" s="31"/>
      <c r="L42" s="31"/>
      <c r="M42" s="31"/>
      <c r="N42" s="31"/>
      <c r="O42" s="31"/>
    </row>
    <row r="43" spans="1:15">
      <c r="A43" s="31"/>
      <c r="B43" s="31"/>
      <c r="C43" s="31"/>
      <c r="D43" s="31"/>
      <c r="E43" s="37"/>
      <c r="F43" s="37"/>
      <c r="G43" s="31"/>
      <c r="H43" s="37"/>
      <c r="I43" s="31"/>
      <c r="J43" s="31"/>
      <c r="K43" s="31"/>
      <c r="L43" s="31"/>
      <c r="M43" s="31"/>
      <c r="N43" s="31"/>
      <c r="O43" s="31"/>
    </row>
    <row r="44" spans="1:15" ht="11.25">
      <c r="A44" s="31"/>
      <c r="B44" s="31"/>
      <c r="C44" s="68" t="str">
        <f ca="1">"© Commonwealth of Australia "&amp;YEAR(TODAY())</f>
        <v>© Commonwealth of Australia 2023</v>
      </c>
      <c r="D44" s="31"/>
      <c r="E44" s="37"/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>
      <c r="A45" s="31"/>
      <c r="B45" s="31"/>
      <c r="C45" s="31"/>
      <c r="D45" s="31"/>
      <c r="E45" s="37"/>
      <c r="F45" s="31"/>
      <c r="G45" s="31"/>
      <c r="H45" s="31"/>
      <c r="I45" s="31"/>
      <c r="J45" s="31"/>
      <c r="K45" s="31"/>
      <c r="L45" s="31"/>
      <c r="M45" s="31"/>
      <c r="N45" s="31"/>
      <c r="O45" s="31"/>
    </row>
  </sheetData>
  <sheetProtection autoFilter="0"/>
  <mergeCells count="3">
    <mergeCell ref="B6:E6"/>
    <mergeCell ref="A8:D8"/>
    <mergeCell ref="C10:D10"/>
  </mergeCells>
  <phoneticPr fontId="36" type="noConversion"/>
  <hyperlinks>
    <hyperlink ref="C44" r:id="rId1" display="© Commonwealth of Australia 2015" xr:uid="{4BB41BBE-56EA-4293-863B-1C91EAF0E68F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B96-51FC-4CBA-902E-DB2A26ABD291}">
  <sheetPr codeName="Sheet38"/>
  <dimension ref="A1:O28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321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285</v>
      </c>
      <c r="D10" s="34"/>
      <c r="E10" s="34" t="s">
        <v>286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79">
        <v>1</v>
      </c>
      <c r="D11" s="83" t="s">
        <v>118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2</v>
      </c>
      <c r="D12" s="83" t="s">
        <v>119</v>
      </c>
      <c r="E12" s="34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4">
        <v>3</v>
      </c>
      <c r="D13" s="83" t="s">
        <v>120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4">
        <v>4</v>
      </c>
      <c r="D14" s="83" t="s">
        <v>121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4">
        <v>5</v>
      </c>
      <c r="D15" s="83" t="s">
        <v>122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74">
        <v>6</v>
      </c>
      <c r="D16" s="83" t="s">
        <v>123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4">
        <v>7</v>
      </c>
      <c r="D17" s="83" t="s">
        <v>124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4">
        <v>8</v>
      </c>
      <c r="D18" s="83" t="s">
        <v>125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4"/>
      <c r="D19" s="83"/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34" t="s">
        <v>256</v>
      </c>
      <c r="D20" s="34"/>
      <c r="E20" s="34" t="s">
        <v>262</v>
      </c>
      <c r="F20" s="29" t="s">
        <v>173</v>
      </c>
      <c r="G20" s="29" t="s">
        <v>166</v>
      </c>
      <c r="H20" s="29" t="s">
        <v>11</v>
      </c>
      <c r="I20" s="29" t="s">
        <v>135</v>
      </c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>
        <v>1</v>
      </c>
      <c r="D21" s="83" t="s">
        <v>260</v>
      </c>
      <c r="E21" s="34"/>
      <c r="F21" s="29"/>
      <c r="G21" s="29"/>
      <c r="H21" s="29" t="s">
        <v>19</v>
      </c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>
        <v>2</v>
      </c>
      <c r="D22" s="83" t="s">
        <v>261</v>
      </c>
      <c r="E22" s="34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4"/>
      <c r="D23" s="83"/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31"/>
      <c r="B24" s="31"/>
      <c r="C24" s="54"/>
      <c r="D24" s="54"/>
      <c r="E24" s="47"/>
      <c r="F24" s="47"/>
      <c r="G24" s="47"/>
      <c r="H24" s="47"/>
      <c r="I24" s="47"/>
      <c r="J24" s="31"/>
      <c r="K24" s="31"/>
      <c r="L24" s="31"/>
      <c r="M24" s="31"/>
      <c r="N24" s="31"/>
      <c r="O24" s="31"/>
    </row>
    <row r="25" spans="1:15">
      <c r="A25" s="31"/>
      <c r="B25" s="31"/>
      <c r="C25" s="29"/>
      <c r="D25" s="29"/>
      <c r="E25" s="30"/>
      <c r="F25" s="30"/>
      <c r="G25" s="29"/>
      <c r="H25" s="30"/>
      <c r="I25" s="29"/>
      <c r="J25" s="31"/>
      <c r="K25" s="31"/>
      <c r="L25" s="31"/>
      <c r="M25" s="31"/>
      <c r="N25" s="31"/>
      <c r="O25" s="31"/>
    </row>
    <row r="26" spans="1:15">
      <c r="A26" s="31"/>
      <c r="B26" s="31"/>
      <c r="C26" s="29"/>
      <c r="D26" s="29"/>
      <c r="E26" s="30"/>
      <c r="F26" s="30"/>
      <c r="G26" s="29"/>
      <c r="H26" s="30"/>
      <c r="I26" s="29"/>
      <c r="J26" s="31"/>
      <c r="K26" s="31"/>
      <c r="L26" s="31"/>
      <c r="M26" s="31"/>
      <c r="N26" s="31"/>
      <c r="O26" s="31"/>
    </row>
    <row r="27" spans="1:15">
      <c r="A27" s="31"/>
      <c r="B27" s="31"/>
      <c r="C27" s="55" t="str">
        <f ca="1">"© Commonwealth of Australia "&amp;YEAR(TODAY())</f>
        <v>© Commonwealth of Australia 2023</v>
      </c>
      <c r="D27" s="29"/>
      <c r="E27" s="30"/>
      <c r="F27" s="29"/>
      <c r="G27" s="29"/>
      <c r="H27" s="29"/>
      <c r="I27" s="29"/>
      <c r="J27" s="31"/>
      <c r="K27" s="31"/>
      <c r="L27" s="31"/>
      <c r="M27" s="31"/>
      <c r="N27" s="31"/>
      <c r="O27" s="31"/>
    </row>
    <row r="28" spans="1:15">
      <c r="A28" s="31"/>
      <c r="B28" s="31"/>
      <c r="C28" s="29"/>
      <c r="D28" s="29"/>
      <c r="E28" s="30"/>
      <c r="F28" s="29"/>
      <c r="G28" s="29"/>
      <c r="H28" s="29"/>
      <c r="I28" s="29"/>
      <c r="J28" s="31"/>
      <c r="K28" s="31"/>
      <c r="L28" s="31"/>
      <c r="M28" s="31"/>
      <c r="N28" s="31"/>
      <c r="O28" s="31"/>
    </row>
  </sheetData>
  <mergeCells count="2">
    <mergeCell ref="B6:D6"/>
    <mergeCell ref="A8:D8"/>
  </mergeCells>
  <phoneticPr fontId="36" type="noConversion"/>
  <hyperlinks>
    <hyperlink ref="C27" r:id="rId1" display="© Commonwealth of Australia 2015" xr:uid="{636E9631-003B-4766-A341-66D6F7C8D00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5E0F-616A-4BEE-ADA9-BC3174029859}">
  <dimension ref="A1:O143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1021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273</v>
      </c>
      <c r="D10" s="34"/>
      <c r="E10" s="34" t="s">
        <v>274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79">
        <v>11</v>
      </c>
      <c r="D11" s="83" t="s">
        <v>275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12</v>
      </c>
      <c r="D12" s="83" t="s">
        <v>276</v>
      </c>
      <c r="E12" s="34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4">
        <v>13</v>
      </c>
      <c r="D13" s="83" t="s">
        <v>277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4">
        <v>21</v>
      </c>
      <c r="D14" s="83" t="s">
        <v>278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4">
        <v>22</v>
      </c>
      <c r="D15" s="83" t="s">
        <v>279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74">
        <v>23</v>
      </c>
      <c r="D16" s="83" t="s">
        <v>280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4"/>
      <c r="D17" s="83"/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34" t="s">
        <v>330</v>
      </c>
      <c r="D18" s="34"/>
      <c r="E18" s="34" t="s">
        <v>332</v>
      </c>
      <c r="F18" s="29" t="s">
        <v>173</v>
      </c>
      <c r="G18" s="29" t="s">
        <v>166</v>
      </c>
      <c r="H18" s="29" t="s">
        <v>11</v>
      </c>
      <c r="I18" s="29" t="s">
        <v>135</v>
      </c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34"/>
      <c r="D19" s="83" t="s">
        <v>808</v>
      </c>
      <c r="E19" s="34"/>
      <c r="F19" s="29"/>
      <c r="G19" s="29"/>
      <c r="H19" s="29" t="s">
        <v>19</v>
      </c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>
        <v>1</v>
      </c>
      <c r="D20" s="41" t="s">
        <v>815</v>
      </c>
      <c r="E20" s="34"/>
      <c r="F20" s="29"/>
      <c r="G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>
        <v>2</v>
      </c>
      <c r="D21" s="41" t="s">
        <v>814</v>
      </c>
      <c r="E21" s="34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4">
        <v>3</v>
      </c>
      <c r="D22" s="83" t="s">
        <v>331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4">
        <v>4</v>
      </c>
      <c r="D23" s="83" t="s">
        <v>329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4"/>
      <c r="D24" s="83"/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34" t="s">
        <v>324</v>
      </c>
      <c r="D25" s="34"/>
      <c r="E25" s="34" t="s">
        <v>325</v>
      </c>
      <c r="F25" s="29" t="s">
        <v>173</v>
      </c>
      <c r="G25" s="29" t="s">
        <v>166</v>
      </c>
      <c r="H25" s="29" t="s">
        <v>11</v>
      </c>
      <c r="I25" s="29" t="s">
        <v>135</v>
      </c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34"/>
      <c r="D26" s="83" t="s">
        <v>808</v>
      </c>
      <c r="E26" s="34"/>
      <c r="F26" s="29"/>
      <c r="G26" s="29"/>
      <c r="H26" s="29" t="s">
        <v>19</v>
      </c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34"/>
      <c r="D27" s="41" t="s">
        <v>815</v>
      </c>
      <c r="E27" s="34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9" t="s">
        <v>20</v>
      </c>
      <c r="D28" s="84" t="s">
        <v>810</v>
      </c>
      <c r="E28" s="34"/>
      <c r="F28" s="29"/>
      <c r="G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79" t="s">
        <v>21</v>
      </c>
      <c r="D29" s="84" t="s">
        <v>811</v>
      </c>
      <c r="E29" s="34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 t="s">
        <v>22</v>
      </c>
      <c r="D30" s="84" t="s">
        <v>812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79" t="s">
        <v>23</v>
      </c>
      <c r="D31" s="84" t="s">
        <v>813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/>
      <c r="D32" s="41" t="s">
        <v>814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9" t="s">
        <v>24</v>
      </c>
      <c r="D33" s="84" t="s">
        <v>816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25</v>
      </c>
      <c r="D34" s="84" t="s">
        <v>817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26</v>
      </c>
      <c r="D35" s="84" t="s">
        <v>818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27</v>
      </c>
      <c r="D36" s="84" t="s">
        <v>819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/>
      <c r="D37" s="57" t="s">
        <v>331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 t="s">
        <v>28</v>
      </c>
      <c r="D38" s="41" t="s">
        <v>326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4">
        <v>10</v>
      </c>
      <c r="D39" s="41" t="s">
        <v>327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4">
        <v>11</v>
      </c>
      <c r="D40" s="41" t="s">
        <v>328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4">
        <v>14</v>
      </c>
      <c r="D41" s="83" t="s">
        <v>329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74"/>
      <c r="D42" s="83"/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34" t="s">
        <v>333</v>
      </c>
      <c r="D43" s="34"/>
      <c r="E43" s="34" t="s">
        <v>335</v>
      </c>
      <c r="F43" s="29" t="s">
        <v>173</v>
      </c>
      <c r="G43" s="29" t="s">
        <v>166</v>
      </c>
      <c r="H43" s="29" t="s">
        <v>11</v>
      </c>
      <c r="I43" s="29" t="s">
        <v>135</v>
      </c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34"/>
      <c r="D44" s="57" t="s">
        <v>809</v>
      </c>
      <c r="E44" s="34"/>
      <c r="F44" s="29"/>
      <c r="G44" s="29"/>
      <c r="H44" s="29" t="s">
        <v>19</v>
      </c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79">
        <v>1</v>
      </c>
      <c r="D45" s="41" t="s">
        <v>810</v>
      </c>
      <c r="E45" s="34"/>
      <c r="F45" s="29"/>
      <c r="G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74">
        <v>2</v>
      </c>
      <c r="D46" s="41" t="s">
        <v>816</v>
      </c>
      <c r="E46" s="34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74">
        <v>3</v>
      </c>
      <c r="D47" s="83" t="s">
        <v>326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79">
        <v>0</v>
      </c>
      <c r="D48" s="83" t="s">
        <v>334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79"/>
      <c r="D49" s="83"/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34" t="s">
        <v>339</v>
      </c>
      <c r="D50" s="34"/>
      <c r="E50" s="34" t="s">
        <v>340</v>
      </c>
      <c r="F50" s="29" t="s">
        <v>173</v>
      </c>
      <c r="G50" s="29" t="s">
        <v>166</v>
      </c>
      <c r="H50" s="29" t="s">
        <v>11</v>
      </c>
      <c r="I50" s="29" t="s">
        <v>135</v>
      </c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34"/>
      <c r="D51" s="83" t="s">
        <v>822</v>
      </c>
      <c r="E51" s="34"/>
      <c r="F51" s="29"/>
      <c r="G51" s="29"/>
      <c r="H51" s="29" t="s">
        <v>19</v>
      </c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79">
        <v>1</v>
      </c>
      <c r="D52" s="41" t="s">
        <v>820</v>
      </c>
      <c r="E52" s="34"/>
      <c r="F52" s="29"/>
      <c r="G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74">
        <v>2</v>
      </c>
      <c r="D53" s="41" t="s">
        <v>821</v>
      </c>
      <c r="E53" s="34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74">
        <v>3</v>
      </c>
      <c r="D54" s="83" t="s">
        <v>341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79">
        <v>0</v>
      </c>
      <c r="D55" s="83" t="s">
        <v>338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79"/>
      <c r="D56" s="83"/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34" t="s">
        <v>336</v>
      </c>
      <c r="D57" s="34"/>
      <c r="E57" s="34" t="s">
        <v>337</v>
      </c>
      <c r="F57" s="29" t="s">
        <v>173</v>
      </c>
      <c r="G57" s="29" t="s">
        <v>166</v>
      </c>
      <c r="H57" s="29" t="s">
        <v>11</v>
      </c>
      <c r="I57" s="29" t="s">
        <v>135</v>
      </c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34"/>
      <c r="D58" s="83" t="s">
        <v>822</v>
      </c>
      <c r="E58" s="34"/>
      <c r="F58" s="29"/>
      <c r="G58" s="29"/>
      <c r="H58" s="29" t="s">
        <v>19</v>
      </c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34"/>
      <c r="D59" s="41" t="s">
        <v>820</v>
      </c>
      <c r="E59" s="34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74">
        <v>1</v>
      </c>
      <c r="D60" s="84" t="s">
        <v>810</v>
      </c>
      <c r="E60" s="34"/>
      <c r="F60" s="29"/>
      <c r="G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74">
        <v>2</v>
      </c>
      <c r="D61" s="84" t="s">
        <v>811</v>
      </c>
      <c r="E61" s="34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74"/>
      <c r="D62" s="41" t="s">
        <v>821</v>
      </c>
      <c r="E62" s="34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79">
        <v>3</v>
      </c>
      <c r="D63" s="84" t="s">
        <v>816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79">
        <v>4</v>
      </c>
      <c r="D64" s="84" t="s">
        <v>817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79"/>
      <c r="D65" s="83" t="s">
        <v>341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74">
        <v>5</v>
      </c>
      <c r="D66" s="41" t="s">
        <v>326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74">
        <v>6</v>
      </c>
      <c r="D67" s="41" t="s">
        <v>327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79">
        <v>0</v>
      </c>
      <c r="D68" s="83" t="s">
        <v>338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79"/>
      <c r="D69" s="83"/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34" t="s">
        <v>342</v>
      </c>
      <c r="D70" s="34"/>
      <c r="E70" s="34" t="s">
        <v>347</v>
      </c>
      <c r="F70" s="29" t="s">
        <v>173</v>
      </c>
      <c r="G70" s="29" t="s">
        <v>166</v>
      </c>
      <c r="H70" s="29" t="s">
        <v>11</v>
      </c>
      <c r="I70" s="29" t="s">
        <v>135</v>
      </c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34"/>
      <c r="D71" s="83" t="s">
        <v>823</v>
      </c>
      <c r="E71" s="34"/>
      <c r="F71" s="29"/>
      <c r="G71" s="29"/>
      <c r="H71" s="29" t="s">
        <v>19</v>
      </c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74">
        <v>1</v>
      </c>
      <c r="D72" s="41" t="s">
        <v>344</v>
      </c>
      <c r="E72" s="34"/>
      <c r="F72" s="29"/>
      <c r="G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74">
        <v>2</v>
      </c>
      <c r="D73" s="41" t="s">
        <v>345</v>
      </c>
      <c r="E73" s="34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79">
        <v>3</v>
      </c>
      <c r="D74" s="83" t="s">
        <v>346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79">
        <v>0</v>
      </c>
      <c r="D75" s="83" t="s">
        <v>343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79"/>
      <c r="D76" s="83"/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34" t="s">
        <v>348</v>
      </c>
      <c r="D77" s="34"/>
      <c r="E77" s="34" t="s">
        <v>350</v>
      </c>
      <c r="F77" s="29" t="s">
        <v>173</v>
      </c>
      <c r="G77" s="29" t="s">
        <v>166</v>
      </c>
      <c r="H77" s="29" t="s">
        <v>11</v>
      </c>
      <c r="I77" s="29" t="s">
        <v>135</v>
      </c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34"/>
      <c r="D78" s="83" t="s">
        <v>823</v>
      </c>
      <c r="E78" s="34"/>
      <c r="F78" s="29"/>
      <c r="G78" s="29"/>
      <c r="H78" s="29" t="s">
        <v>19</v>
      </c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74">
        <v>1</v>
      </c>
      <c r="D79" s="41" t="s">
        <v>824</v>
      </c>
      <c r="E79" s="34"/>
      <c r="F79" s="29"/>
      <c r="G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79">
        <v>2</v>
      </c>
      <c r="D80" s="41" t="s">
        <v>825</v>
      </c>
      <c r="E80" s="34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79">
        <v>3</v>
      </c>
      <c r="D81" s="83" t="s">
        <v>349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74">
        <v>0</v>
      </c>
      <c r="D82" s="83" t="s">
        <v>343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74"/>
      <c r="D83" s="83"/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34" t="s">
        <v>541</v>
      </c>
      <c r="D84" s="34"/>
      <c r="E84" s="34" t="s">
        <v>542</v>
      </c>
      <c r="F84" s="29" t="s">
        <v>173</v>
      </c>
      <c r="G84" s="29" t="s">
        <v>166</v>
      </c>
      <c r="H84" s="29" t="s">
        <v>11</v>
      </c>
      <c r="I84" s="29" t="s">
        <v>135</v>
      </c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 t="s">
        <v>21</v>
      </c>
      <c r="D85" s="46" t="s">
        <v>543</v>
      </c>
      <c r="E85" s="34"/>
      <c r="F85" s="29"/>
      <c r="G85" s="29"/>
      <c r="H85" s="29" t="s">
        <v>19</v>
      </c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 t="s">
        <v>22</v>
      </c>
      <c r="D86" s="46" t="s">
        <v>544</v>
      </c>
      <c r="E86" s="34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 t="s">
        <v>23</v>
      </c>
      <c r="D87" s="46" t="s">
        <v>545</v>
      </c>
      <c r="E87" s="34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 t="s">
        <v>24</v>
      </c>
      <c r="D88" s="46" t="s">
        <v>546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 t="s">
        <v>25</v>
      </c>
      <c r="D89" s="46" t="s">
        <v>547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 t="s">
        <v>26</v>
      </c>
      <c r="D90" s="46" t="s">
        <v>548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 t="s">
        <v>27</v>
      </c>
      <c r="D91" s="46" t="s">
        <v>549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 t="s">
        <v>28</v>
      </c>
      <c r="D92" s="46" t="s">
        <v>550</v>
      </c>
      <c r="E92" s="30"/>
      <c r="F92" s="29"/>
      <c r="G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2" t="s">
        <v>29</v>
      </c>
      <c r="D93" s="46" t="s">
        <v>551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2" t="s">
        <v>30</v>
      </c>
      <c r="D94" s="46" t="s">
        <v>552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 t="s">
        <v>31</v>
      </c>
      <c r="D95" s="46" t="s">
        <v>553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 t="s">
        <v>32</v>
      </c>
      <c r="D96" s="46" t="s">
        <v>554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 t="s">
        <v>33</v>
      </c>
      <c r="D97" s="46" t="s">
        <v>555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 t="s">
        <v>34</v>
      </c>
      <c r="D98" s="46" t="s">
        <v>556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/>
      <c r="D99" s="44"/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34" t="s">
        <v>790</v>
      </c>
      <c r="D100" s="34"/>
      <c r="E100" s="34" t="s">
        <v>802</v>
      </c>
      <c r="F100" s="29" t="s">
        <v>173</v>
      </c>
      <c r="G100" s="29" t="s">
        <v>166</v>
      </c>
      <c r="H100" s="29" t="s">
        <v>11</v>
      </c>
      <c r="I100" s="29" t="s">
        <v>135</v>
      </c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>
        <v>0</v>
      </c>
      <c r="D101" s="46" t="s">
        <v>791</v>
      </c>
      <c r="E101" s="34"/>
      <c r="F101" s="29"/>
      <c r="G101" s="29"/>
      <c r="H101" s="29" t="s">
        <v>19</v>
      </c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>
        <v>1</v>
      </c>
      <c r="D102" s="46" t="s">
        <v>792</v>
      </c>
      <c r="E102" s="34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2">
        <v>2</v>
      </c>
      <c r="D103" s="46" t="s">
        <v>793</v>
      </c>
      <c r="E103" s="34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>
        <v>3</v>
      </c>
      <c r="D104" s="46" t="s">
        <v>794</v>
      </c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2">
        <v>4</v>
      </c>
      <c r="D105" s="46" t="s">
        <v>795</v>
      </c>
      <c r="E105" s="30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>
        <v>5</v>
      </c>
      <c r="D106" s="46" t="s">
        <v>796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>
        <v>6</v>
      </c>
      <c r="D107" s="46" t="s">
        <v>797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2">
        <v>7</v>
      </c>
      <c r="D108" s="46" t="s">
        <v>798</v>
      </c>
      <c r="E108" s="30"/>
      <c r="F108" s="29"/>
      <c r="G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2">
        <v>8</v>
      </c>
      <c r="D109" s="46" t="s">
        <v>799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2">
        <v>9</v>
      </c>
      <c r="D110" s="46" t="s">
        <v>800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4"/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34" t="s">
        <v>258</v>
      </c>
      <c r="D112" s="34"/>
      <c r="E112" s="34" t="s">
        <v>253</v>
      </c>
      <c r="F112" s="29" t="s">
        <v>173</v>
      </c>
      <c r="G112" s="29" t="s">
        <v>166</v>
      </c>
      <c r="H112" s="29" t="s">
        <v>11</v>
      </c>
      <c r="I112" s="29" t="s">
        <v>135</v>
      </c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 t="s">
        <v>20</v>
      </c>
      <c r="D113" s="46" t="s">
        <v>210</v>
      </c>
      <c r="E113" s="34"/>
      <c r="F113" s="29"/>
      <c r="G113" s="29"/>
      <c r="H113" s="29" t="s">
        <v>19</v>
      </c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 t="s">
        <v>21</v>
      </c>
      <c r="D114" s="46" t="s">
        <v>211</v>
      </c>
      <c r="E114" s="34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2" t="s">
        <v>22</v>
      </c>
      <c r="D115" s="46" t="s">
        <v>212</v>
      </c>
      <c r="E115" s="34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2" t="s">
        <v>23</v>
      </c>
      <c r="D116" s="46" t="s">
        <v>231</v>
      </c>
      <c r="E116" s="30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2" t="s">
        <v>24</v>
      </c>
      <c r="D117" s="46" t="s">
        <v>232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2" t="s">
        <v>25</v>
      </c>
      <c r="D118" s="46" t="s">
        <v>233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2" t="s">
        <v>26</v>
      </c>
      <c r="D119" s="46" t="s">
        <v>234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42" t="s">
        <v>27</v>
      </c>
      <c r="D120" s="46" t="s">
        <v>235</v>
      </c>
      <c r="E120" s="30"/>
      <c r="F120" s="29"/>
      <c r="G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42" t="s">
        <v>28</v>
      </c>
      <c r="D121" s="46" t="s">
        <v>236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42">
        <v>10</v>
      </c>
      <c r="D122" s="46" t="s">
        <v>237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42">
        <v>11</v>
      </c>
      <c r="D123" s="46" t="s">
        <v>238</v>
      </c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42"/>
      <c r="D124" s="44"/>
      <c r="E124" s="30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34" t="s">
        <v>259</v>
      </c>
      <c r="D125" s="34"/>
      <c r="E125" s="34" t="s">
        <v>255</v>
      </c>
      <c r="F125" s="29" t="s">
        <v>173</v>
      </c>
      <c r="G125" s="29" t="s">
        <v>166</v>
      </c>
      <c r="H125" s="29" t="s">
        <v>11</v>
      </c>
      <c r="I125" s="29" t="s">
        <v>135</v>
      </c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79" t="s">
        <v>35</v>
      </c>
      <c r="D126" s="83" t="s">
        <v>254</v>
      </c>
      <c r="E126" s="34"/>
      <c r="F126" s="29"/>
      <c r="G126" s="29"/>
      <c r="H126" s="29" t="s">
        <v>19</v>
      </c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79" t="s">
        <v>13</v>
      </c>
      <c r="D127" s="83" t="s">
        <v>38</v>
      </c>
      <c r="E127" s="34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79" t="s">
        <v>14</v>
      </c>
      <c r="D128" s="83" t="s">
        <v>39</v>
      </c>
      <c r="E128" s="34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74" t="s">
        <v>15</v>
      </c>
      <c r="D129" s="83" t="s">
        <v>15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74">
        <v>118</v>
      </c>
      <c r="D130" s="83" t="s">
        <v>49</v>
      </c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74">
        <v>119</v>
      </c>
      <c r="D131" s="83" t="s">
        <v>50</v>
      </c>
      <c r="E131" s="30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74">
        <v>120</v>
      </c>
      <c r="D132" s="83" t="s">
        <v>51</v>
      </c>
      <c r="E132" s="30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C133" s="74"/>
      <c r="D133" s="83"/>
      <c r="E133" s="30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34" t="s">
        <v>357</v>
      </c>
      <c r="D134" s="34"/>
      <c r="E134" s="34" t="s">
        <v>358</v>
      </c>
      <c r="F134" s="29" t="s">
        <v>173</v>
      </c>
      <c r="G134" s="29" t="s">
        <v>166</v>
      </c>
      <c r="H134" s="29" t="s">
        <v>11</v>
      </c>
      <c r="I134" s="29" t="s">
        <v>135</v>
      </c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79">
        <v>1</v>
      </c>
      <c r="D135" s="83" t="s">
        <v>126</v>
      </c>
      <c r="E135" s="34"/>
      <c r="F135" s="29"/>
      <c r="G135" s="29"/>
      <c r="H135" s="29" t="s">
        <v>19</v>
      </c>
      <c r="I135" s="29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79">
        <v>2</v>
      </c>
      <c r="D136" s="83" t="s">
        <v>127</v>
      </c>
      <c r="E136" s="34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79">
        <v>0</v>
      </c>
      <c r="D137" s="83" t="s">
        <v>359</v>
      </c>
      <c r="E137" s="30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C138" s="74"/>
      <c r="D138" s="83"/>
      <c r="E138" s="30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>
      <c r="A139" s="31"/>
      <c r="B139" s="31"/>
      <c r="C139" s="54"/>
      <c r="D139" s="54"/>
      <c r="E139" s="47"/>
      <c r="F139" s="47"/>
      <c r="G139" s="47"/>
      <c r="H139" s="47"/>
      <c r="I139" s="47"/>
      <c r="J139" s="31"/>
      <c r="K139" s="31"/>
      <c r="L139" s="31"/>
      <c r="M139" s="31"/>
      <c r="N139" s="31"/>
      <c r="O139" s="31"/>
    </row>
    <row r="140" spans="1:15">
      <c r="A140" s="31"/>
      <c r="B140" s="31"/>
      <c r="C140" s="29"/>
      <c r="D140" s="29"/>
      <c r="E140" s="30"/>
      <c r="F140" s="30"/>
      <c r="G140" s="29"/>
      <c r="H140" s="30"/>
      <c r="I140" s="29"/>
      <c r="J140" s="31"/>
      <c r="K140" s="31"/>
      <c r="L140" s="31"/>
      <c r="M140" s="31"/>
      <c r="N140" s="31"/>
      <c r="O140" s="31"/>
    </row>
    <row r="141" spans="1:15">
      <c r="A141" s="31"/>
      <c r="B141" s="31"/>
      <c r="C141" s="29"/>
      <c r="D141" s="29"/>
      <c r="E141" s="30"/>
      <c r="F141" s="30"/>
      <c r="G141" s="29"/>
      <c r="H141" s="30"/>
      <c r="I141" s="29"/>
      <c r="J141" s="31"/>
      <c r="K141" s="31"/>
      <c r="L141" s="31"/>
      <c r="M141" s="31"/>
      <c r="N141" s="31"/>
      <c r="O141" s="31"/>
    </row>
    <row r="142" spans="1:15">
      <c r="A142" s="31"/>
      <c r="B142" s="31"/>
      <c r="C142" s="55" t="str">
        <f ca="1">"© Commonwealth of Australia "&amp;YEAR(TODAY())</f>
        <v>© Commonwealth of Australia 2023</v>
      </c>
      <c r="D142" s="29"/>
      <c r="E142" s="30"/>
      <c r="F142" s="29"/>
      <c r="G142" s="29"/>
      <c r="H142" s="29"/>
      <c r="I142" s="29"/>
      <c r="J142" s="31"/>
      <c r="K142" s="31"/>
      <c r="L142" s="31"/>
      <c r="M142" s="31"/>
      <c r="N142" s="31"/>
      <c r="O142" s="31"/>
    </row>
    <row r="143" spans="1:15">
      <c r="A143" s="31"/>
      <c r="B143" s="31"/>
      <c r="C143" s="29"/>
      <c r="D143" s="29"/>
      <c r="E143" s="30"/>
      <c r="F143" s="29"/>
      <c r="G143" s="29"/>
      <c r="H143" s="29"/>
      <c r="I143" s="29"/>
      <c r="J143" s="31"/>
      <c r="K143" s="31"/>
      <c r="L143" s="31"/>
      <c r="M143" s="31"/>
      <c r="N143" s="31"/>
      <c r="O143" s="31"/>
    </row>
  </sheetData>
  <mergeCells count="2">
    <mergeCell ref="B6:D6"/>
    <mergeCell ref="A8:D8"/>
  </mergeCells>
  <phoneticPr fontId="36" type="noConversion"/>
  <hyperlinks>
    <hyperlink ref="C142" r:id="rId1" display="© Commonwealth of Australia 2015" xr:uid="{AB1E4CFA-D962-46AF-B288-2C7E8A563F06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8ABA-DD8D-429C-904E-113E91F2B35A}">
  <dimension ref="A1:O152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322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229</v>
      </c>
      <c r="D10" s="34"/>
      <c r="E10" s="34" t="s">
        <v>230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1</v>
      </c>
      <c r="D11" s="46" t="s">
        <v>231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2</v>
      </c>
      <c r="D12" s="46" t="s">
        <v>232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3</v>
      </c>
      <c r="D13" s="46" t="s">
        <v>233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4</v>
      </c>
      <c r="D14" s="46" t="s">
        <v>234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>
        <v>5</v>
      </c>
      <c r="D15" s="46" t="s">
        <v>235</v>
      </c>
      <c r="E15" s="30"/>
      <c r="F15" s="29"/>
      <c r="G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>
        <v>6</v>
      </c>
      <c r="D16" s="46" t="s">
        <v>236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7</v>
      </c>
      <c r="D17" s="46" t="s">
        <v>237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8</v>
      </c>
      <c r="D18" s="46" t="s">
        <v>238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/>
      <c r="D19" s="44"/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34" t="s">
        <v>239</v>
      </c>
      <c r="D20" s="34"/>
      <c r="E20" s="34" t="s">
        <v>240</v>
      </c>
      <c r="F20" s="29" t="s">
        <v>173</v>
      </c>
      <c r="G20" s="29" t="s">
        <v>166</v>
      </c>
      <c r="H20" s="29" t="s">
        <v>11</v>
      </c>
      <c r="I20" s="29" t="s">
        <v>135</v>
      </c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 t="s">
        <v>43</v>
      </c>
      <c r="D21" s="83" t="s">
        <v>44</v>
      </c>
      <c r="E21" s="30"/>
      <c r="F21" s="29"/>
      <c r="G21" s="29"/>
      <c r="H21" s="29" t="s">
        <v>19</v>
      </c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 t="s">
        <v>45</v>
      </c>
      <c r="D22" s="83" t="s">
        <v>46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9" t="s">
        <v>47</v>
      </c>
      <c r="D23" s="83" t="s">
        <v>48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4" t="s">
        <v>15</v>
      </c>
      <c r="D24" s="83" t="s">
        <v>15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74">
        <v>118</v>
      </c>
      <c r="D25" s="83" t="s">
        <v>49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74">
        <v>119</v>
      </c>
      <c r="D26" s="83" t="s">
        <v>50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74">
        <v>120</v>
      </c>
      <c r="D27" s="83" t="s">
        <v>51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4"/>
      <c r="D28" s="83"/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34" t="s">
        <v>263</v>
      </c>
      <c r="D29" s="34"/>
      <c r="E29" s="34" t="s">
        <v>264</v>
      </c>
      <c r="F29" s="29" t="s">
        <v>173</v>
      </c>
      <c r="G29" s="29" t="s">
        <v>166</v>
      </c>
      <c r="H29" s="29" t="s">
        <v>11</v>
      </c>
      <c r="I29" s="29" t="s">
        <v>135</v>
      </c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>
        <v>10000</v>
      </c>
      <c r="D30" s="83" t="s">
        <v>265</v>
      </c>
      <c r="E30" s="34"/>
      <c r="F30" s="29"/>
      <c r="G30" s="29"/>
      <c r="H30" s="29" t="s">
        <v>19</v>
      </c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/>
      <c r="D31" s="83" t="s">
        <v>291</v>
      </c>
      <c r="E31" s="34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>
        <v>21000</v>
      </c>
      <c r="D32" s="41" t="s">
        <v>266</v>
      </c>
      <c r="E32" s="34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4">
        <v>22000</v>
      </c>
      <c r="D33" s="41" t="s">
        <v>57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4">
        <v>23000</v>
      </c>
      <c r="D34" s="41" t="s">
        <v>63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4">
        <v>24000</v>
      </c>
      <c r="D35" s="41" t="s">
        <v>71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4">
        <v>25000</v>
      </c>
      <c r="D36" s="41" t="s">
        <v>77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4">
        <v>26000</v>
      </c>
      <c r="D37" s="41" t="s">
        <v>87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4">
        <v>27000</v>
      </c>
      <c r="D38" s="41" t="s">
        <v>94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4">
        <v>28000</v>
      </c>
      <c r="D39" s="41" t="s">
        <v>102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4">
        <v>29000</v>
      </c>
      <c r="D40" s="41" t="s">
        <v>106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4">
        <v>30000</v>
      </c>
      <c r="D41" s="57" t="s">
        <v>110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74"/>
      <c r="D42" s="83"/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34" t="s">
        <v>269</v>
      </c>
      <c r="D43" s="34"/>
      <c r="E43" s="34" t="s">
        <v>270</v>
      </c>
      <c r="F43" s="29" t="s">
        <v>173</v>
      </c>
      <c r="G43" s="29" t="s">
        <v>166</v>
      </c>
      <c r="H43" s="29" t="s">
        <v>11</v>
      </c>
      <c r="I43" s="29" t="s">
        <v>135</v>
      </c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10000</v>
      </c>
      <c r="D44" s="39" t="s">
        <v>52</v>
      </c>
      <c r="E44" s="34"/>
      <c r="F44" s="29"/>
      <c r="G44" s="29"/>
      <c r="H44" s="29" t="s">
        <v>19</v>
      </c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/>
      <c r="D45" s="83" t="s">
        <v>291</v>
      </c>
      <c r="E45" s="34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/>
      <c r="D46" s="44" t="s">
        <v>53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21201</v>
      </c>
      <c r="D47" s="45" t="s">
        <v>54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21502</v>
      </c>
      <c r="D48" s="45" t="s">
        <v>55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21999</v>
      </c>
      <c r="D49" s="45" t="s">
        <v>56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/>
      <c r="D50" s="44" t="s">
        <v>57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>
        <v>22100</v>
      </c>
      <c r="D51" s="45" t="s">
        <v>58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>
        <v>22201</v>
      </c>
      <c r="D52" s="45" t="s">
        <v>59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22304</v>
      </c>
      <c r="D53" s="45" t="s">
        <v>60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0">
        <v>22308</v>
      </c>
      <c r="D54" s="45" t="s">
        <v>61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0">
        <v>22999</v>
      </c>
      <c r="D55" s="45" t="s">
        <v>62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0"/>
      <c r="D56" s="44" t="s">
        <v>63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0">
        <v>23104</v>
      </c>
      <c r="D57" s="45" t="s">
        <v>64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>
        <v>23105</v>
      </c>
      <c r="D58" s="45" t="s">
        <v>65</v>
      </c>
      <c r="E58" s="30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0">
        <v>23204</v>
      </c>
      <c r="D59" s="45" t="s">
        <v>66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0">
        <v>23206</v>
      </c>
      <c r="D60" s="45" t="s">
        <v>67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0">
        <v>23207</v>
      </c>
      <c r="D61" s="45" t="s">
        <v>68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0">
        <v>23307</v>
      </c>
      <c r="D62" s="45" t="s">
        <v>69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0">
        <v>23999</v>
      </c>
      <c r="D63" s="45" t="s">
        <v>70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0"/>
      <c r="D64" s="44" t="s">
        <v>71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0">
        <v>24102</v>
      </c>
      <c r="D65" s="45" t="s">
        <v>72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0">
        <v>24203</v>
      </c>
      <c r="D66" s="49" t="s">
        <v>73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24204</v>
      </c>
      <c r="D67" s="45" t="s">
        <v>74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0">
        <v>24208</v>
      </c>
      <c r="D68" s="45" t="s">
        <v>75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0">
        <v>24999</v>
      </c>
      <c r="D69" s="45" t="s">
        <v>76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0"/>
      <c r="D70" s="44" t="s">
        <v>77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0">
        <v>25101</v>
      </c>
      <c r="D71" s="45" t="s">
        <v>78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0">
        <v>25102</v>
      </c>
      <c r="D72" s="45" t="s">
        <v>79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0">
        <v>25104</v>
      </c>
      <c r="D73" s="45" t="s">
        <v>80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0">
        <v>25105</v>
      </c>
      <c r="D74" s="45" t="s">
        <v>81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0">
        <v>25202</v>
      </c>
      <c r="D75" s="45" t="s">
        <v>82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0">
        <v>25203</v>
      </c>
      <c r="D76" s="45" t="s">
        <v>83</v>
      </c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0">
        <v>25204</v>
      </c>
      <c r="D77" s="45" t="s">
        <v>84</v>
      </c>
      <c r="E77" s="30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0">
        <v>25205</v>
      </c>
      <c r="D78" s="45" t="s">
        <v>85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0">
        <v>25999</v>
      </c>
      <c r="D79" s="45" t="s">
        <v>86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/>
      <c r="D80" s="44" t="s">
        <v>87</v>
      </c>
      <c r="E80" s="30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>
        <v>26101</v>
      </c>
      <c r="D81" s="49" t="s">
        <v>88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40">
        <v>26102</v>
      </c>
      <c r="D82" s="49" t="s">
        <v>89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26105</v>
      </c>
      <c r="D83" s="45" t="s">
        <v>90</v>
      </c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0">
        <v>26201</v>
      </c>
      <c r="D84" s="45" t="s">
        <v>91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26203</v>
      </c>
      <c r="D85" s="45" t="s">
        <v>92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26999</v>
      </c>
      <c r="D86" s="45" t="s">
        <v>93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0"/>
      <c r="D87" s="44" t="s">
        <v>94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>
        <v>27101</v>
      </c>
      <c r="D88" s="45" t="s">
        <v>95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0">
        <v>27103</v>
      </c>
      <c r="D89" s="45" t="s">
        <v>96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27105</v>
      </c>
      <c r="D90" s="45" t="s">
        <v>97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27106</v>
      </c>
      <c r="D91" s="45" t="s">
        <v>98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0">
        <v>27107</v>
      </c>
      <c r="D92" s="45" t="s">
        <v>99</v>
      </c>
      <c r="E92" s="30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0">
        <v>27201</v>
      </c>
      <c r="D93" s="45" t="s">
        <v>100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0">
        <v>27999</v>
      </c>
      <c r="D94" s="45" t="s">
        <v>101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/>
      <c r="D95" s="44" t="s">
        <v>102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>
        <v>28102</v>
      </c>
      <c r="D96" s="49" t="s">
        <v>103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>
        <v>28104</v>
      </c>
      <c r="D97" s="49" t="s">
        <v>104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>
        <v>28999</v>
      </c>
      <c r="D98" s="45" t="s">
        <v>105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0"/>
      <c r="D99" s="44" t="s">
        <v>106</v>
      </c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40">
        <v>29225</v>
      </c>
      <c r="D100" s="45" t="s">
        <v>107</v>
      </c>
      <c r="E100" s="30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0">
        <v>29232</v>
      </c>
      <c r="D101" s="45" t="s">
        <v>108</v>
      </c>
      <c r="E101" s="30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0">
        <v>29999</v>
      </c>
      <c r="D102" s="45" t="s">
        <v>109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0">
        <v>30000</v>
      </c>
      <c r="D103" s="56" t="s">
        <v>110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79"/>
      <c r="D104" s="83"/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100" t="s">
        <v>317</v>
      </c>
      <c r="D105" s="100"/>
      <c r="E105" s="34" t="s">
        <v>318</v>
      </c>
      <c r="F105" s="29" t="s">
        <v>173</v>
      </c>
      <c r="G105" s="29" t="s">
        <v>166</v>
      </c>
      <c r="H105" s="29" t="s">
        <v>11</v>
      </c>
      <c r="I105" s="29" t="s">
        <v>135</v>
      </c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74" t="s">
        <v>156</v>
      </c>
      <c r="D106" s="83" t="s">
        <v>143</v>
      </c>
      <c r="E106" s="34"/>
      <c r="F106" s="29"/>
      <c r="G106" s="29"/>
      <c r="H106" s="29" t="s">
        <v>19</v>
      </c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74"/>
      <c r="D107" s="83" t="s">
        <v>291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74" t="s">
        <v>12</v>
      </c>
      <c r="D108" s="41" t="s">
        <v>313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74" t="s">
        <v>20</v>
      </c>
      <c r="D109" s="41" t="s">
        <v>111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74" t="s">
        <v>21</v>
      </c>
      <c r="D110" s="41" t="s">
        <v>112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74" t="s">
        <v>22</v>
      </c>
      <c r="D111" s="41" t="s">
        <v>113</v>
      </c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74" t="s">
        <v>15</v>
      </c>
      <c r="D112" s="41" t="s">
        <v>15</v>
      </c>
      <c r="E112" s="30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74" t="s">
        <v>314</v>
      </c>
      <c r="D113" s="41" t="s">
        <v>114</v>
      </c>
      <c r="E113" s="30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74" t="s">
        <v>315</v>
      </c>
      <c r="D114" s="41" t="s">
        <v>115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74" t="s">
        <v>316</v>
      </c>
      <c r="D115" s="41" t="s">
        <v>116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74" t="s">
        <v>158</v>
      </c>
      <c r="D116" s="83" t="s">
        <v>117</v>
      </c>
      <c r="E116" s="30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74"/>
      <c r="D117" s="83"/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34" t="s">
        <v>287</v>
      </c>
      <c r="D118" s="34"/>
      <c r="E118" s="34" t="s">
        <v>288</v>
      </c>
      <c r="F118" s="29" t="s">
        <v>173</v>
      </c>
      <c r="G118" s="29" t="s">
        <v>166</v>
      </c>
      <c r="H118" s="29" t="s">
        <v>11</v>
      </c>
      <c r="I118" s="29" t="s">
        <v>135</v>
      </c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79" t="s">
        <v>12</v>
      </c>
      <c r="D119" s="83" t="s">
        <v>143</v>
      </c>
      <c r="E119" s="34"/>
      <c r="F119" s="29"/>
      <c r="G119" s="29"/>
      <c r="H119" s="29" t="s">
        <v>19</v>
      </c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D120" s="83" t="s">
        <v>291</v>
      </c>
      <c r="E120" s="34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79" t="s">
        <v>20</v>
      </c>
      <c r="D121" s="41" t="s">
        <v>289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79" t="s">
        <v>21</v>
      </c>
      <c r="D122" s="41" t="s">
        <v>292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79" t="s">
        <v>22</v>
      </c>
      <c r="D123" s="41" t="s">
        <v>293</v>
      </c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79" t="s">
        <v>23</v>
      </c>
      <c r="D124" s="41" t="s">
        <v>294</v>
      </c>
      <c r="E124" s="30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79" t="s">
        <v>24</v>
      </c>
      <c r="D125" s="41" t="s">
        <v>295</v>
      </c>
      <c r="E125" s="30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79" t="s">
        <v>25</v>
      </c>
      <c r="D126" s="41" t="s">
        <v>296</v>
      </c>
      <c r="E126" s="30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79" t="s">
        <v>26</v>
      </c>
      <c r="D127" s="41" t="s">
        <v>297</v>
      </c>
      <c r="E127" s="30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79" t="s">
        <v>27</v>
      </c>
      <c r="D128" s="41" t="s">
        <v>290</v>
      </c>
      <c r="E128" s="30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79">
        <v>-1</v>
      </c>
      <c r="D129" s="83" t="s">
        <v>117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74"/>
      <c r="D130" s="83"/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34" t="s">
        <v>300</v>
      </c>
      <c r="D131" s="34"/>
      <c r="E131" s="34" t="s">
        <v>306</v>
      </c>
      <c r="F131" s="29" t="s">
        <v>173</v>
      </c>
      <c r="G131" s="29" t="s">
        <v>166</v>
      </c>
      <c r="H131" s="29" t="s">
        <v>11</v>
      </c>
      <c r="I131" s="29" t="s">
        <v>135</v>
      </c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79" t="s">
        <v>129</v>
      </c>
      <c r="D132" s="83" t="s">
        <v>143</v>
      </c>
      <c r="E132" s="34"/>
      <c r="F132" s="29"/>
      <c r="G132" s="29"/>
      <c r="H132" s="29" t="s">
        <v>19</v>
      </c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D133" s="83" t="s">
        <v>291</v>
      </c>
      <c r="E133" s="34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74">
        <v>1910</v>
      </c>
      <c r="D134" s="41" t="s">
        <v>301</v>
      </c>
      <c r="E134" s="30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74">
        <v>1911</v>
      </c>
      <c r="D135" s="41" t="s">
        <v>302</v>
      </c>
      <c r="E135" s="30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74">
        <v>1912</v>
      </c>
      <c r="D136" s="41" t="s">
        <v>303</v>
      </c>
      <c r="E136" s="30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74" t="s">
        <v>15</v>
      </c>
      <c r="D137" s="41" t="s">
        <v>15</v>
      </c>
      <c r="E137" s="30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C138" s="74">
        <v>2021</v>
      </c>
      <c r="D138" s="41" t="s">
        <v>304</v>
      </c>
      <c r="E138" s="30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s="76" customFormat="1" ht="10.5" customHeight="1">
      <c r="A139" s="29"/>
      <c r="B139" s="29"/>
      <c r="C139" s="74">
        <v>2022</v>
      </c>
      <c r="D139" s="41" t="s">
        <v>305</v>
      </c>
      <c r="E139" s="30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s="76" customFormat="1" ht="10.5" customHeight="1">
      <c r="A140" s="29"/>
      <c r="B140" s="29"/>
      <c r="C140" s="74">
        <v>2023</v>
      </c>
      <c r="D140" s="41" t="s">
        <v>1034</v>
      </c>
      <c r="E140" s="30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s="76" customFormat="1" ht="10.5" customHeight="1">
      <c r="A141" s="29"/>
      <c r="B141" s="29"/>
      <c r="C141" s="79">
        <v>9999</v>
      </c>
      <c r="D141" s="83" t="s">
        <v>117</v>
      </c>
      <c r="E141" s="30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s="76" customFormat="1" ht="10.5" customHeight="1">
      <c r="A142" s="29"/>
      <c r="B142" s="29"/>
      <c r="C142" s="74"/>
      <c r="D142" s="83"/>
      <c r="E142" s="30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s="76" customFormat="1" ht="10.5" customHeight="1">
      <c r="A143" s="29"/>
      <c r="B143" s="29"/>
      <c r="C143" s="34" t="s">
        <v>354</v>
      </c>
      <c r="D143" s="34"/>
      <c r="E143" s="34" t="s">
        <v>355</v>
      </c>
      <c r="F143" s="29" t="s">
        <v>173</v>
      </c>
      <c r="G143" s="29" t="s">
        <v>166</v>
      </c>
      <c r="H143" s="29" t="s">
        <v>11</v>
      </c>
      <c r="I143" s="29" t="s">
        <v>135</v>
      </c>
      <c r="J143" s="29"/>
      <c r="K143" s="29"/>
      <c r="L143" s="29"/>
      <c r="M143" s="29"/>
      <c r="N143" s="29"/>
      <c r="O143" s="29"/>
    </row>
    <row r="144" spans="1:15" s="76" customFormat="1" ht="10.5" customHeight="1">
      <c r="A144" s="29"/>
      <c r="B144" s="29"/>
      <c r="C144" s="79">
        <v>1</v>
      </c>
      <c r="D144" s="83" t="s">
        <v>356</v>
      </c>
      <c r="E144" s="34"/>
      <c r="F144" s="29"/>
      <c r="G144" s="29"/>
      <c r="H144" s="29" t="s">
        <v>19</v>
      </c>
      <c r="I144" s="29"/>
      <c r="J144" s="29"/>
      <c r="K144" s="29"/>
      <c r="L144" s="29"/>
      <c r="M144" s="29"/>
      <c r="N144" s="29"/>
      <c r="O144" s="29"/>
    </row>
    <row r="145" spans="1:15" s="76" customFormat="1" ht="10.5" customHeight="1">
      <c r="A145" s="29"/>
      <c r="B145" s="29"/>
      <c r="C145" s="79">
        <v>2</v>
      </c>
      <c r="D145" s="83" t="s">
        <v>831</v>
      </c>
      <c r="E145" s="34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s="76" customFormat="1" ht="10.5" customHeight="1">
      <c r="A146" s="29"/>
      <c r="B146" s="29"/>
      <c r="C146" s="79">
        <v>0</v>
      </c>
      <c r="D146" s="83" t="s">
        <v>360</v>
      </c>
      <c r="E146" s="30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s="76" customFormat="1" ht="10.5" customHeight="1">
      <c r="A147" s="29"/>
      <c r="B147" s="29"/>
      <c r="C147" s="74"/>
      <c r="D147" s="83"/>
      <c r="E147" s="30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>
      <c r="A148" s="31"/>
      <c r="B148" s="31"/>
      <c r="C148" s="54"/>
      <c r="D148" s="54"/>
      <c r="E148" s="47"/>
      <c r="F148" s="47"/>
      <c r="G148" s="47"/>
      <c r="H148" s="47"/>
      <c r="I148" s="47"/>
      <c r="J148" s="31"/>
      <c r="K148" s="31"/>
      <c r="L148" s="31"/>
      <c r="M148" s="31"/>
      <c r="N148" s="31"/>
      <c r="O148" s="31"/>
    </row>
    <row r="149" spans="1:15">
      <c r="A149" s="31"/>
      <c r="B149" s="31"/>
      <c r="C149" s="29"/>
      <c r="D149" s="29"/>
      <c r="E149" s="30"/>
      <c r="F149" s="30"/>
      <c r="G149" s="29"/>
      <c r="H149" s="30"/>
      <c r="I149" s="29"/>
      <c r="J149" s="31"/>
      <c r="K149" s="31"/>
      <c r="L149" s="31"/>
      <c r="M149" s="31"/>
      <c r="N149" s="31"/>
      <c r="O149" s="31"/>
    </row>
    <row r="150" spans="1:15">
      <c r="A150" s="31"/>
      <c r="B150" s="31"/>
      <c r="C150" s="29"/>
      <c r="D150" s="29"/>
      <c r="E150" s="30"/>
      <c r="F150" s="30"/>
      <c r="G150" s="29"/>
      <c r="H150" s="30"/>
      <c r="I150" s="29"/>
      <c r="J150" s="31"/>
      <c r="K150" s="31"/>
      <c r="L150" s="31"/>
      <c r="M150" s="31"/>
      <c r="N150" s="31"/>
      <c r="O150" s="31"/>
    </row>
    <row r="151" spans="1:15">
      <c r="A151" s="31"/>
      <c r="B151" s="31"/>
      <c r="C151" s="55" t="str">
        <f ca="1">"© Commonwealth of Australia "&amp;YEAR(TODAY())</f>
        <v>© Commonwealth of Australia 2023</v>
      </c>
      <c r="D151" s="29"/>
      <c r="E151" s="30"/>
      <c r="F151" s="29"/>
      <c r="G151" s="29"/>
      <c r="H151" s="29"/>
      <c r="I151" s="29"/>
      <c r="J151" s="31"/>
      <c r="K151" s="31"/>
      <c r="L151" s="31"/>
      <c r="M151" s="31"/>
      <c r="N151" s="31"/>
      <c r="O151" s="31"/>
    </row>
    <row r="152" spans="1:15">
      <c r="A152" s="31"/>
      <c r="B152" s="31"/>
      <c r="C152" s="29"/>
      <c r="D152" s="29"/>
      <c r="E152" s="30"/>
      <c r="F152" s="29"/>
      <c r="G152" s="29"/>
      <c r="H152" s="29"/>
      <c r="I152" s="29"/>
      <c r="J152" s="31"/>
      <c r="K152" s="31"/>
      <c r="L152" s="31"/>
      <c r="M152" s="31"/>
      <c r="N152" s="31"/>
      <c r="O152" s="31"/>
    </row>
  </sheetData>
  <mergeCells count="3">
    <mergeCell ref="B6:D6"/>
    <mergeCell ref="A8:D8"/>
    <mergeCell ref="C105:D105"/>
  </mergeCells>
  <hyperlinks>
    <hyperlink ref="C151" r:id="rId1" display="© Commonwealth of Australia 2015" xr:uid="{8C3414BD-6000-480F-AFFD-E29EB41731A5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694F-431D-4978-BDC5-9580513D3952}">
  <dimension ref="A1:O167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323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351</v>
      </c>
      <c r="D10" s="34"/>
      <c r="E10" s="34" t="s">
        <v>352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34"/>
      <c r="D11" s="41" t="s">
        <v>815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1</v>
      </c>
      <c r="D12" s="84" t="s">
        <v>810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>
        <v>2</v>
      </c>
      <c r="D13" s="84" t="s">
        <v>811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9">
        <v>3</v>
      </c>
      <c r="D14" s="84" t="s">
        <v>812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9">
        <v>4</v>
      </c>
      <c r="D15" s="84" t="s">
        <v>813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79"/>
      <c r="D16" s="41" t="s">
        <v>814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9">
        <v>5</v>
      </c>
      <c r="D17" s="84" t="s">
        <v>816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9">
        <v>6</v>
      </c>
      <c r="D18" s="84" t="s">
        <v>817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9">
        <v>7</v>
      </c>
      <c r="D19" s="84" t="s">
        <v>818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>
        <v>8</v>
      </c>
      <c r="D20" s="84" t="s">
        <v>819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>
        <v>0</v>
      </c>
      <c r="D21" s="83" t="s">
        <v>353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4"/>
      <c r="D22" s="83"/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34" t="s">
        <v>241</v>
      </c>
      <c r="D23" s="34"/>
      <c r="E23" s="34" t="s">
        <v>242</v>
      </c>
      <c r="F23" s="29" t="s">
        <v>173</v>
      </c>
      <c r="G23" s="29" t="s">
        <v>166</v>
      </c>
      <c r="H23" s="29" t="s">
        <v>11</v>
      </c>
      <c r="I23" s="29" t="s">
        <v>135</v>
      </c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</v>
      </c>
      <c r="D24" s="46" t="s">
        <v>231</v>
      </c>
      <c r="E24" s="30"/>
      <c r="F24" s="29"/>
      <c r="G24" s="29"/>
      <c r="H24" s="29" t="s">
        <v>19</v>
      </c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2</v>
      </c>
      <c r="D25" s="46" t="s">
        <v>232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3</v>
      </c>
      <c r="D26" s="46" t="s">
        <v>233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4</v>
      </c>
      <c r="D27" s="46" t="s">
        <v>234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>
        <v>5</v>
      </c>
      <c r="D28" s="46" t="s">
        <v>235</v>
      </c>
      <c r="E28" s="30"/>
      <c r="F28" s="29"/>
      <c r="G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6</v>
      </c>
      <c r="D29" s="46" t="s">
        <v>236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7</v>
      </c>
      <c r="D30" s="46" t="s">
        <v>237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8</v>
      </c>
      <c r="D31" s="46" t="s">
        <v>238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0</v>
      </c>
      <c r="D32" s="46" t="s">
        <v>245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/>
      <c r="D33" s="44"/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34" t="s">
        <v>243</v>
      </c>
      <c r="D34" s="34"/>
      <c r="E34" s="34" t="s">
        <v>244</v>
      </c>
      <c r="F34" s="29" t="s">
        <v>173</v>
      </c>
      <c r="G34" s="29" t="s">
        <v>166</v>
      </c>
      <c r="H34" s="29" t="s">
        <v>11</v>
      </c>
      <c r="I34" s="29" t="s">
        <v>135</v>
      </c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43</v>
      </c>
      <c r="D35" s="83" t="s">
        <v>44</v>
      </c>
      <c r="E35" s="30"/>
      <c r="F35" s="29"/>
      <c r="G35" s="29"/>
      <c r="H35" s="29" t="s">
        <v>19</v>
      </c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45</v>
      </c>
      <c r="D36" s="83" t="s">
        <v>46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47</v>
      </c>
      <c r="D37" s="83" t="s">
        <v>48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4" t="s">
        <v>15</v>
      </c>
      <c r="D38" s="83" t="s">
        <v>15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4">
        <v>118</v>
      </c>
      <c r="D39" s="83" t="s">
        <v>49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4">
        <v>119</v>
      </c>
      <c r="D40" s="83" t="s">
        <v>50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4">
        <v>120</v>
      </c>
      <c r="D41" s="83" t="s">
        <v>51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 t="s">
        <v>35</v>
      </c>
      <c r="D42" s="46" t="s">
        <v>245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74"/>
      <c r="D43" s="83"/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34" t="s">
        <v>267</v>
      </c>
      <c r="D44" s="34"/>
      <c r="E44" s="34" t="s">
        <v>268</v>
      </c>
      <c r="F44" s="29" t="s">
        <v>173</v>
      </c>
      <c r="G44" s="29" t="s">
        <v>166</v>
      </c>
      <c r="H44" s="29" t="s">
        <v>11</v>
      </c>
      <c r="I44" s="29" t="s">
        <v>135</v>
      </c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79">
        <v>10000</v>
      </c>
      <c r="D45" s="83" t="s">
        <v>265</v>
      </c>
      <c r="E45" s="34"/>
      <c r="F45" s="29"/>
      <c r="G45" s="29"/>
      <c r="H45" s="29" t="s">
        <v>19</v>
      </c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/>
      <c r="D46" s="83" t="s">
        <v>291</v>
      </c>
      <c r="E46" s="34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79">
        <v>21000</v>
      </c>
      <c r="D47" s="41" t="s">
        <v>266</v>
      </c>
      <c r="E47" s="34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74">
        <v>22000</v>
      </c>
      <c r="D48" s="41" t="s">
        <v>57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74">
        <v>23000</v>
      </c>
      <c r="D49" s="41" t="s">
        <v>63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74">
        <v>24000</v>
      </c>
      <c r="D50" s="41" t="s">
        <v>71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74">
        <v>25000</v>
      </c>
      <c r="D51" s="41" t="s">
        <v>77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74">
        <v>26000</v>
      </c>
      <c r="D52" s="41" t="s">
        <v>87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74">
        <v>27000</v>
      </c>
      <c r="D53" s="41" t="s">
        <v>94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74">
        <v>28000</v>
      </c>
      <c r="D54" s="41" t="s">
        <v>102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74">
        <v>29000</v>
      </c>
      <c r="D55" s="41" t="s">
        <v>106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74">
        <v>30000</v>
      </c>
      <c r="D56" s="57" t="s">
        <v>110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79" t="s">
        <v>128</v>
      </c>
      <c r="D57" s="83" t="s">
        <v>245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74"/>
      <c r="D58" s="83"/>
      <c r="E58" s="30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34" t="s">
        <v>271</v>
      </c>
      <c r="D59" s="34"/>
      <c r="E59" s="34" t="s">
        <v>272</v>
      </c>
      <c r="F59" s="29" t="s">
        <v>173</v>
      </c>
      <c r="G59" s="29" t="s">
        <v>166</v>
      </c>
      <c r="H59" s="29" t="s">
        <v>11</v>
      </c>
      <c r="I59" s="29" t="s">
        <v>135</v>
      </c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>
        <v>10000</v>
      </c>
      <c r="D60" s="39" t="s">
        <v>52</v>
      </c>
      <c r="E60" s="34"/>
      <c r="F60" s="29"/>
      <c r="G60" s="29"/>
      <c r="H60" s="29" t="s">
        <v>19</v>
      </c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/>
      <c r="D61" s="83" t="s">
        <v>291</v>
      </c>
      <c r="E61" s="34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/>
      <c r="D62" s="44" t="s">
        <v>53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>
        <v>21201</v>
      </c>
      <c r="D63" s="45" t="s">
        <v>54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>
        <v>21502</v>
      </c>
      <c r="D64" s="45" t="s">
        <v>55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21999</v>
      </c>
      <c r="D65" s="45" t="s">
        <v>56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/>
      <c r="D66" s="44" t="s">
        <v>57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22100</v>
      </c>
      <c r="D67" s="45" t="s">
        <v>58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22201</v>
      </c>
      <c r="D68" s="45" t="s">
        <v>59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>
        <v>22304</v>
      </c>
      <c r="D69" s="45" t="s">
        <v>60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0">
        <v>22308</v>
      </c>
      <c r="D70" s="45" t="s">
        <v>61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0">
        <v>22999</v>
      </c>
      <c r="D71" s="45" t="s">
        <v>62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0"/>
      <c r="D72" s="44" t="s">
        <v>63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0">
        <v>23104</v>
      </c>
      <c r="D73" s="45" t="s">
        <v>64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23105</v>
      </c>
      <c r="D74" s="45" t="s">
        <v>65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0">
        <v>23204</v>
      </c>
      <c r="D75" s="45" t="s">
        <v>66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0">
        <v>23206</v>
      </c>
      <c r="D76" s="45" t="s">
        <v>67</v>
      </c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0">
        <v>23207</v>
      </c>
      <c r="D77" s="45" t="s">
        <v>68</v>
      </c>
      <c r="E77" s="30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0">
        <v>23307</v>
      </c>
      <c r="D78" s="45" t="s">
        <v>69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0">
        <v>23999</v>
      </c>
      <c r="D79" s="45" t="s">
        <v>70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0"/>
      <c r="D80" s="44" t="s">
        <v>71</v>
      </c>
      <c r="E80" s="30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0">
        <v>24102</v>
      </c>
      <c r="D81" s="45" t="s">
        <v>72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40">
        <v>24203</v>
      </c>
      <c r="D82" s="49" t="s">
        <v>73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24204</v>
      </c>
      <c r="D83" s="45" t="s">
        <v>74</v>
      </c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0">
        <v>24208</v>
      </c>
      <c r="D84" s="45" t="s">
        <v>75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0">
        <v>24999</v>
      </c>
      <c r="D85" s="45" t="s">
        <v>76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0"/>
      <c r="D86" s="44" t="s">
        <v>77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0">
        <v>25101</v>
      </c>
      <c r="D87" s="45" t="s">
        <v>78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0">
        <v>25102</v>
      </c>
      <c r="D88" s="45" t="s">
        <v>79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0">
        <v>25104</v>
      </c>
      <c r="D89" s="45" t="s">
        <v>80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0">
        <v>25105</v>
      </c>
      <c r="D90" s="45" t="s">
        <v>81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0">
        <v>25202</v>
      </c>
      <c r="D91" s="45" t="s">
        <v>82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0">
        <v>25203</v>
      </c>
      <c r="D92" s="45" t="s">
        <v>83</v>
      </c>
      <c r="E92" s="30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0">
        <v>25204</v>
      </c>
      <c r="D93" s="45" t="s">
        <v>84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0">
        <v>25205</v>
      </c>
      <c r="D94" s="45" t="s">
        <v>85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0">
        <v>25999</v>
      </c>
      <c r="D95" s="45" t="s">
        <v>86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/>
      <c r="D96" s="44" t="s">
        <v>87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>
        <v>26101</v>
      </c>
      <c r="D97" s="49" t="s">
        <v>88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0">
        <v>26102</v>
      </c>
      <c r="D98" s="49" t="s">
        <v>89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>
        <v>26105</v>
      </c>
      <c r="D99" s="45" t="s">
        <v>90</v>
      </c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40">
        <v>26201</v>
      </c>
      <c r="D100" s="45" t="s">
        <v>91</v>
      </c>
      <c r="E100" s="30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>
        <v>26203</v>
      </c>
      <c r="D101" s="45" t="s">
        <v>92</v>
      </c>
      <c r="E101" s="30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>
        <v>26999</v>
      </c>
      <c r="D102" s="45" t="s">
        <v>93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0"/>
      <c r="D103" s="44" t="s">
        <v>94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>
        <v>27101</v>
      </c>
      <c r="D104" s="45" t="s">
        <v>95</v>
      </c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0">
        <v>27103</v>
      </c>
      <c r="D105" s="45" t="s">
        <v>96</v>
      </c>
      <c r="E105" s="30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>
        <v>27105</v>
      </c>
      <c r="D106" s="45" t="s">
        <v>97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>
        <v>27106</v>
      </c>
      <c r="D107" s="45" t="s">
        <v>98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0">
        <v>27107</v>
      </c>
      <c r="D108" s="45" t="s">
        <v>99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0">
        <v>27201</v>
      </c>
      <c r="D109" s="45" t="s">
        <v>100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0">
        <v>27999</v>
      </c>
      <c r="D110" s="45" t="s">
        <v>101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4" t="s">
        <v>102</v>
      </c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42">
        <v>28102</v>
      </c>
      <c r="D112" s="49" t="s">
        <v>103</v>
      </c>
      <c r="E112" s="30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>
        <v>28104</v>
      </c>
      <c r="D113" s="49" t="s">
        <v>104</v>
      </c>
      <c r="E113" s="30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>
        <v>28999</v>
      </c>
      <c r="D114" s="45" t="s">
        <v>105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0"/>
      <c r="D115" s="44" t="s">
        <v>106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0">
        <v>29225</v>
      </c>
      <c r="D116" s="45" t="s">
        <v>107</v>
      </c>
      <c r="E116" s="30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0">
        <v>29232</v>
      </c>
      <c r="D117" s="45" t="s">
        <v>108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0">
        <v>29999</v>
      </c>
      <c r="D118" s="45" t="s">
        <v>109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0">
        <v>30000</v>
      </c>
      <c r="D119" s="56" t="s">
        <v>110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79" t="s">
        <v>128</v>
      </c>
      <c r="D120" s="83" t="s">
        <v>245</v>
      </c>
      <c r="E120" s="30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74"/>
      <c r="D121" s="83"/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100" t="s">
        <v>319</v>
      </c>
      <c r="D122" s="100"/>
      <c r="E122" s="34" t="s">
        <v>320</v>
      </c>
      <c r="F122" s="29" t="s">
        <v>173</v>
      </c>
      <c r="G122" s="29" t="s">
        <v>166</v>
      </c>
      <c r="H122" s="29" t="s">
        <v>11</v>
      </c>
      <c r="I122" s="29" t="s">
        <v>135</v>
      </c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74" t="s">
        <v>156</v>
      </c>
      <c r="D123" s="83" t="s">
        <v>143</v>
      </c>
      <c r="E123" s="34"/>
      <c r="F123" s="29"/>
      <c r="G123" s="29"/>
      <c r="H123" s="29" t="s">
        <v>19</v>
      </c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74"/>
      <c r="D124" s="83" t="s">
        <v>291</v>
      </c>
      <c r="E124" s="30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74" t="s">
        <v>12</v>
      </c>
      <c r="D125" s="41" t="s">
        <v>313</v>
      </c>
      <c r="E125" s="30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74" t="s">
        <v>20</v>
      </c>
      <c r="D126" s="41" t="s">
        <v>111</v>
      </c>
      <c r="E126" s="30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74" t="s">
        <v>21</v>
      </c>
      <c r="D127" s="41" t="s">
        <v>112</v>
      </c>
      <c r="E127" s="30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74" t="s">
        <v>22</v>
      </c>
      <c r="D128" s="41" t="s">
        <v>113</v>
      </c>
      <c r="E128" s="30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74" t="s">
        <v>15</v>
      </c>
      <c r="D129" s="41" t="s">
        <v>15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74" t="s">
        <v>314</v>
      </c>
      <c r="D130" s="41" t="s">
        <v>114</v>
      </c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74" t="s">
        <v>315</v>
      </c>
      <c r="D131" s="41" t="s">
        <v>115</v>
      </c>
      <c r="E131" s="30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74" t="s">
        <v>316</v>
      </c>
      <c r="D132" s="41" t="s">
        <v>116</v>
      </c>
      <c r="E132" s="30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C133" s="74" t="s">
        <v>158</v>
      </c>
      <c r="D133" s="83" t="s">
        <v>117</v>
      </c>
      <c r="E133" s="30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79">
        <v>-1</v>
      </c>
      <c r="D134" s="83" t="s">
        <v>245</v>
      </c>
      <c r="E134" s="30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43"/>
      <c r="D135" s="45"/>
      <c r="E135" s="34"/>
      <c r="F135" s="53"/>
      <c r="G135" s="53"/>
      <c r="H135" s="53"/>
      <c r="I135" s="53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34" t="s">
        <v>298</v>
      </c>
      <c r="D136" s="34"/>
      <c r="E136" s="34" t="s">
        <v>299</v>
      </c>
      <c r="F136" s="29" t="s">
        <v>173</v>
      </c>
      <c r="G136" s="29" t="s">
        <v>166</v>
      </c>
      <c r="H136" s="29" t="s">
        <v>11</v>
      </c>
      <c r="I136" s="29" t="s">
        <v>135</v>
      </c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79" t="s">
        <v>20</v>
      </c>
      <c r="D137" s="83" t="s">
        <v>143</v>
      </c>
      <c r="E137" s="34"/>
      <c r="F137" s="29"/>
      <c r="G137" s="29"/>
      <c r="H137" s="29" t="s">
        <v>19</v>
      </c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D138" s="83" t="s">
        <v>291</v>
      </c>
      <c r="E138" s="34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s="76" customFormat="1" ht="10.5" customHeight="1">
      <c r="A139" s="29"/>
      <c r="B139" s="29"/>
      <c r="C139" s="79" t="s">
        <v>21</v>
      </c>
      <c r="D139" s="41" t="s">
        <v>289</v>
      </c>
      <c r="E139" s="30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s="76" customFormat="1" ht="10.5" customHeight="1">
      <c r="A140" s="29"/>
      <c r="B140" s="29"/>
      <c r="C140" s="79" t="s">
        <v>22</v>
      </c>
      <c r="D140" s="41" t="s">
        <v>292</v>
      </c>
      <c r="E140" s="30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s="76" customFormat="1" ht="10.5" customHeight="1">
      <c r="A141" s="29"/>
      <c r="B141" s="29"/>
      <c r="C141" s="79" t="s">
        <v>23</v>
      </c>
      <c r="D141" s="41" t="s">
        <v>293</v>
      </c>
      <c r="E141" s="30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s="76" customFormat="1" ht="10.5" customHeight="1">
      <c r="A142" s="29"/>
      <c r="B142" s="29"/>
      <c r="C142" s="79" t="s">
        <v>24</v>
      </c>
      <c r="D142" s="41" t="s">
        <v>294</v>
      </c>
      <c r="E142" s="30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s="76" customFormat="1" ht="10.5" customHeight="1">
      <c r="A143" s="29"/>
      <c r="B143" s="29"/>
      <c r="C143" s="79" t="s">
        <v>25</v>
      </c>
      <c r="D143" s="41" t="s">
        <v>295</v>
      </c>
      <c r="E143" s="30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s="76" customFormat="1" ht="10.5" customHeight="1">
      <c r="A144" s="29"/>
      <c r="B144" s="29"/>
      <c r="C144" s="79" t="s">
        <v>26</v>
      </c>
      <c r="D144" s="41" t="s">
        <v>296</v>
      </c>
      <c r="E144" s="30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s="76" customFormat="1" ht="10.5" customHeight="1">
      <c r="A145" s="29"/>
      <c r="B145" s="29"/>
      <c r="C145" s="79" t="s">
        <v>27</v>
      </c>
      <c r="D145" s="41" t="s">
        <v>297</v>
      </c>
      <c r="E145" s="30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s="76" customFormat="1" ht="10.5" customHeight="1">
      <c r="A146" s="29"/>
      <c r="B146" s="29"/>
      <c r="C146" s="79" t="s">
        <v>28</v>
      </c>
      <c r="D146" s="41" t="s">
        <v>290</v>
      </c>
      <c r="E146" s="30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s="76" customFormat="1" ht="10.5" customHeight="1">
      <c r="A147" s="29"/>
      <c r="B147" s="29"/>
      <c r="C147" s="79">
        <v>-1</v>
      </c>
      <c r="D147" s="83" t="s">
        <v>117</v>
      </c>
      <c r="E147" s="30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s="76" customFormat="1" ht="10.5" customHeight="1">
      <c r="A148" s="29"/>
      <c r="B148" s="29"/>
      <c r="C148" s="79" t="s">
        <v>12</v>
      </c>
      <c r="D148" s="83" t="s">
        <v>245</v>
      </c>
      <c r="E148" s="30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s="76" customFormat="1" ht="10.5" customHeight="1">
      <c r="A149" s="29"/>
      <c r="B149" s="29"/>
      <c r="C149" s="79"/>
      <c r="D149" s="83"/>
      <c r="E149" s="30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s="76" customFormat="1" ht="10.5" customHeight="1">
      <c r="A150" s="29"/>
      <c r="B150" s="29"/>
      <c r="C150" s="34" t="s">
        <v>307</v>
      </c>
      <c r="D150" s="34"/>
      <c r="E150" s="34" t="s">
        <v>308</v>
      </c>
      <c r="F150" s="29" t="s">
        <v>173</v>
      </c>
      <c r="G150" s="29" t="s">
        <v>166</v>
      </c>
      <c r="H150" s="29" t="s">
        <v>11</v>
      </c>
      <c r="I150" s="29" t="s">
        <v>135</v>
      </c>
      <c r="J150" s="29"/>
      <c r="K150" s="29"/>
      <c r="L150" s="29"/>
      <c r="M150" s="29"/>
      <c r="N150" s="29"/>
      <c r="O150" s="29"/>
    </row>
    <row r="151" spans="1:15" s="76" customFormat="1" ht="10.5" customHeight="1">
      <c r="A151" s="29"/>
      <c r="B151" s="29"/>
      <c r="C151" s="79" t="s">
        <v>129</v>
      </c>
      <c r="D151" s="83" t="s">
        <v>143</v>
      </c>
      <c r="E151" s="34"/>
      <c r="F151" s="29"/>
      <c r="G151" s="29"/>
      <c r="H151" s="29" t="s">
        <v>19</v>
      </c>
      <c r="I151" s="29"/>
      <c r="J151" s="29"/>
      <c r="K151" s="29"/>
      <c r="L151" s="29"/>
      <c r="M151" s="29"/>
      <c r="N151" s="29"/>
      <c r="O151" s="29"/>
    </row>
    <row r="152" spans="1:15" s="76" customFormat="1" ht="10.5" customHeight="1">
      <c r="A152" s="29"/>
      <c r="B152" s="29"/>
      <c r="D152" s="83" t="s">
        <v>291</v>
      </c>
      <c r="E152" s="34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s="76" customFormat="1" ht="10.5" customHeight="1">
      <c r="A153" s="29"/>
      <c r="B153" s="29"/>
      <c r="C153" s="74">
        <v>1921</v>
      </c>
      <c r="D153" s="41" t="s">
        <v>310</v>
      </c>
      <c r="E153" s="30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s="76" customFormat="1" ht="10.5" customHeight="1">
      <c r="A154" s="29"/>
      <c r="B154" s="29"/>
      <c r="C154" s="74">
        <v>1922</v>
      </c>
      <c r="D154" s="41" t="s">
        <v>311</v>
      </c>
      <c r="E154" s="30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s="76" customFormat="1" ht="10.5" customHeight="1">
      <c r="A155" s="29"/>
      <c r="B155" s="29"/>
      <c r="C155" s="74">
        <v>1923</v>
      </c>
      <c r="D155" s="41" t="s">
        <v>312</v>
      </c>
      <c r="E155" s="30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s="76" customFormat="1" ht="10.5" customHeight="1">
      <c r="A156" s="29"/>
      <c r="B156" s="29"/>
      <c r="C156" s="74" t="s">
        <v>15</v>
      </c>
      <c r="D156" s="41" t="s">
        <v>15</v>
      </c>
      <c r="E156" s="30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s="76" customFormat="1" ht="10.5" customHeight="1">
      <c r="A157" s="29"/>
      <c r="B157" s="29"/>
      <c r="C157" s="74">
        <v>2021</v>
      </c>
      <c r="D157" s="41" t="s">
        <v>304</v>
      </c>
      <c r="E157" s="30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s="76" customFormat="1" ht="10.5" customHeight="1">
      <c r="A158" s="29"/>
      <c r="B158" s="29"/>
      <c r="C158" s="74">
        <v>2022</v>
      </c>
      <c r="D158" s="41" t="s">
        <v>305</v>
      </c>
      <c r="E158" s="30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s="76" customFormat="1" ht="10.5" customHeight="1">
      <c r="A159" s="29"/>
      <c r="B159" s="29"/>
      <c r="C159" s="74">
        <v>2023</v>
      </c>
      <c r="D159" s="41" t="s">
        <v>1034</v>
      </c>
      <c r="E159" s="30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s="76" customFormat="1" ht="10.5" customHeight="1">
      <c r="A160" s="29"/>
      <c r="B160" s="29"/>
      <c r="C160" s="79">
        <v>9999</v>
      </c>
      <c r="D160" s="83" t="s">
        <v>117</v>
      </c>
      <c r="E160" s="30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s="76" customFormat="1" ht="10.5" customHeight="1">
      <c r="A161" s="29"/>
      <c r="B161" s="29"/>
      <c r="C161" s="79" t="s">
        <v>309</v>
      </c>
      <c r="D161" s="83" t="s">
        <v>245</v>
      </c>
      <c r="E161" s="30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s="76" customFormat="1" ht="10.5" customHeight="1">
      <c r="A162" s="29"/>
      <c r="B162" s="29"/>
      <c r="C162" s="74"/>
      <c r="D162" s="83"/>
      <c r="E162" s="30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>
      <c r="A163" s="31"/>
      <c r="B163" s="31"/>
      <c r="C163" s="54"/>
      <c r="D163" s="54"/>
      <c r="E163" s="47"/>
      <c r="F163" s="47"/>
      <c r="G163" s="47"/>
      <c r="H163" s="47"/>
      <c r="I163" s="47"/>
      <c r="J163" s="31"/>
      <c r="K163" s="31"/>
      <c r="L163" s="31"/>
      <c r="M163" s="31"/>
      <c r="N163" s="31"/>
      <c r="O163" s="31"/>
    </row>
    <row r="164" spans="1:15">
      <c r="A164" s="31"/>
      <c r="B164" s="31"/>
      <c r="C164" s="29"/>
      <c r="D164" s="29"/>
      <c r="E164" s="30"/>
      <c r="F164" s="30"/>
      <c r="G164" s="29"/>
      <c r="H164" s="30"/>
      <c r="I164" s="29"/>
      <c r="J164" s="31"/>
      <c r="K164" s="31"/>
      <c r="L164" s="31"/>
      <c r="M164" s="31"/>
      <c r="N164" s="31"/>
      <c r="O164" s="31"/>
    </row>
    <row r="165" spans="1:15">
      <c r="A165" s="31"/>
      <c r="B165" s="31"/>
      <c r="C165" s="29"/>
      <c r="D165" s="29"/>
      <c r="E165" s="30"/>
      <c r="F165" s="30"/>
      <c r="G165" s="29"/>
      <c r="H165" s="30"/>
      <c r="I165" s="29"/>
      <c r="J165" s="31"/>
      <c r="K165" s="31"/>
      <c r="L165" s="31"/>
      <c r="M165" s="31"/>
      <c r="N165" s="31"/>
      <c r="O165" s="31"/>
    </row>
    <row r="166" spans="1:15">
      <c r="A166" s="31"/>
      <c r="B166" s="31"/>
      <c r="C166" s="55" t="str">
        <f ca="1">"© Commonwealth of Australia "&amp;YEAR(TODAY())</f>
        <v>© Commonwealth of Australia 2023</v>
      </c>
      <c r="D166" s="29"/>
      <c r="E166" s="30"/>
      <c r="F166" s="29"/>
      <c r="G166" s="29"/>
      <c r="H166" s="29"/>
      <c r="I166" s="29"/>
      <c r="J166" s="31"/>
      <c r="K166" s="31"/>
      <c r="L166" s="31"/>
      <c r="M166" s="31"/>
      <c r="N166" s="31"/>
      <c r="O166" s="31"/>
    </row>
    <row r="167" spans="1:15">
      <c r="A167" s="31"/>
      <c r="B167" s="31"/>
      <c r="C167" s="29"/>
      <c r="D167" s="29"/>
      <c r="E167" s="30"/>
      <c r="F167" s="29"/>
      <c r="G167" s="29"/>
      <c r="H167" s="29"/>
      <c r="I167" s="29"/>
      <c r="J167" s="31"/>
      <c r="K167" s="31"/>
      <c r="L167" s="31"/>
      <c r="M167" s="31"/>
      <c r="N167" s="31"/>
      <c r="O167" s="31"/>
    </row>
  </sheetData>
  <mergeCells count="3">
    <mergeCell ref="B6:D6"/>
    <mergeCell ref="A8:D8"/>
    <mergeCell ref="C122:D122"/>
  </mergeCells>
  <hyperlinks>
    <hyperlink ref="C166" r:id="rId1" display="© Commonwealth of Australia 2015" xr:uid="{DF41962E-D836-447C-B803-2501D400BDEC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C663-CB2B-420A-B5FD-761091A0A62E}">
  <dimension ref="A1:O80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1007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460</v>
      </c>
      <c r="D10" s="34"/>
      <c r="E10" s="34" t="s">
        <v>461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1</v>
      </c>
      <c r="D11" s="46" t="s">
        <v>462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2</v>
      </c>
      <c r="D12" s="46" t="s">
        <v>463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3</v>
      </c>
      <c r="D13" s="46" t="s">
        <v>142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4</v>
      </c>
      <c r="D14" s="46" t="s">
        <v>464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/>
      <c r="D15" s="44"/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 t="s">
        <v>465</v>
      </c>
      <c r="D16" s="34"/>
      <c r="E16" s="34" t="s">
        <v>466</v>
      </c>
      <c r="F16" s="29" t="s">
        <v>173</v>
      </c>
      <c r="G16" s="29" t="s">
        <v>166</v>
      </c>
      <c r="H16" s="29" t="s">
        <v>11</v>
      </c>
      <c r="I16" s="29" t="s">
        <v>135</v>
      </c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1</v>
      </c>
      <c r="D17" s="46" t="s">
        <v>462</v>
      </c>
      <c r="E17" s="30"/>
      <c r="F17" s="29"/>
      <c r="G17" s="29"/>
      <c r="H17" s="29" t="s">
        <v>19</v>
      </c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2</v>
      </c>
      <c r="D18" s="46" t="s">
        <v>463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>
        <v>3</v>
      </c>
      <c r="D19" s="46" t="s">
        <v>142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4</v>
      </c>
      <c r="D20" s="46" t="s">
        <v>464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0</v>
      </c>
      <c r="D21" s="46" t="s">
        <v>245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/>
      <c r="D22" s="46"/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34" t="s">
        <v>394</v>
      </c>
      <c r="D23" s="34"/>
      <c r="E23" s="34" t="s">
        <v>395</v>
      </c>
      <c r="F23" s="29" t="s">
        <v>173</v>
      </c>
      <c r="G23" s="29" t="s">
        <v>166</v>
      </c>
      <c r="H23" s="29" t="s">
        <v>11</v>
      </c>
      <c r="I23" s="29" t="s">
        <v>135</v>
      </c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34"/>
      <c r="D24" s="46" t="s">
        <v>826</v>
      </c>
      <c r="E24" s="34"/>
      <c r="F24" s="29"/>
      <c r="G24" s="29"/>
      <c r="H24" s="29" t="s">
        <v>19</v>
      </c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 t="s">
        <v>20</v>
      </c>
      <c r="D25" s="44" t="s">
        <v>396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 t="s">
        <v>21</v>
      </c>
      <c r="D26" s="44" t="s">
        <v>397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 t="s">
        <v>22</v>
      </c>
      <c r="D27" s="44" t="s">
        <v>398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/>
      <c r="D28" s="46" t="s">
        <v>827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 t="s">
        <v>23</v>
      </c>
      <c r="D29" s="44" t="s">
        <v>399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 t="s">
        <v>24</v>
      </c>
      <c r="D30" s="44" t="s">
        <v>400</v>
      </c>
      <c r="E30" s="30"/>
      <c r="F30" s="29"/>
      <c r="G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 t="s">
        <v>25</v>
      </c>
      <c r="D31" s="44" t="s">
        <v>401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 t="s">
        <v>27</v>
      </c>
      <c r="D32" s="44" t="s">
        <v>403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 t="s">
        <v>28</v>
      </c>
      <c r="D33" s="44" t="s">
        <v>404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>
        <v>10</v>
      </c>
      <c r="D34" s="44" t="s">
        <v>405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12</v>
      </c>
      <c r="D35" s="44" t="s">
        <v>407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13</v>
      </c>
      <c r="D36" s="44" t="s">
        <v>408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14</v>
      </c>
      <c r="D37" s="44" t="s">
        <v>409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16</v>
      </c>
      <c r="D38" s="44" t="s">
        <v>411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>
        <v>17</v>
      </c>
      <c r="D39" s="44" t="s">
        <v>412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42">
        <v>18</v>
      </c>
      <c r="D40" s="44" t="s">
        <v>413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/>
      <c r="D41" s="46" t="s">
        <v>828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20</v>
      </c>
      <c r="D42" s="44" t="s">
        <v>415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21</v>
      </c>
      <c r="D43" s="44" t="s">
        <v>416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22</v>
      </c>
      <c r="D44" s="44" t="s">
        <v>417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23</v>
      </c>
      <c r="D45" s="44" t="s">
        <v>418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24</v>
      </c>
      <c r="D46" s="44" t="s">
        <v>419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25</v>
      </c>
      <c r="D47" s="44" t="s">
        <v>420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26</v>
      </c>
      <c r="D48" s="44" t="s">
        <v>421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/>
      <c r="D49" s="46" t="s">
        <v>829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31</v>
      </c>
      <c r="D50" s="44" t="s">
        <v>426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 t="s">
        <v>26</v>
      </c>
      <c r="D51" s="44" t="s">
        <v>402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>
        <v>15</v>
      </c>
      <c r="D52" s="44" t="s">
        <v>410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27</v>
      </c>
      <c r="D53" s="44" t="s">
        <v>422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>
        <v>28</v>
      </c>
      <c r="D54" s="44" t="s">
        <v>423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11</v>
      </c>
      <c r="D55" s="44" t="s">
        <v>406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>
        <v>19</v>
      </c>
      <c r="D56" s="44" t="s">
        <v>414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2">
        <v>29</v>
      </c>
      <c r="D57" s="44" t="s">
        <v>424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>
        <v>30</v>
      </c>
      <c r="D58" s="44" t="s">
        <v>425</v>
      </c>
      <c r="E58" s="30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 t="s">
        <v>12</v>
      </c>
      <c r="D59" s="46" t="s">
        <v>245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/>
      <c r="D60" s="46"/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34" t="s">
        <v>467</v>
      </c>
      <c r="D61" s="34"/>
      <c r="E61" s="34" t="s">
        <v>468</v>
      </c>
      <c r="F61" s="29" t="s">
        <v>173</v>
      </c>
      <c r="G61" s="29" t="s">
        <v>166</v>
      </c>
      <c r="H61" s="29" t="s">
        <v>11</v>
      </c>
      <c r="I61" s="29" t="s">
        <v>135</v>
      </c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34"/>
      <c r="D62" s="46" t="s">
        <v>830</v>
      </c>
      <c r="E62" s="34"/>
      <c r="F62" s="29"/>
      <c r="G62" s="29"/>
      <c r="H62" s="29" t="s">
        <v>19</v>
      </c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 t="s">
        <v>20</v>
      </c>
      <c r="D63" s="44" t="s">
        <v>470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 t="s">
        <v>21</v>
      </c>
      <c r="D64" s="44" t="s">
        <v>471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 t="s">
        <v>22</v>
      </c>
      <c r="D65" s="44" t="s">
        <v>472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 t="s">
        <v>23</v>
      </c>
      <c r="D66" s="44" t="s">
        <v>473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 t="s">
        <v>24</v>
      </c>
      <c r="D67" s="44" t="s">
        <v>474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/>
      <c r="D68" s="46" t="s">
        <v>831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 t="s">
        <v>25</v>
      </c>
      <c r="D69" s="44" t="s">
        <v>475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2" t="s">
        <v>26</v>
      </c>
      <c r="D70" s="44" t="s">
        <v>476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 t="s">
        <v>27</v>
      </c>
      <c r="D71" s="44" t="s">
        <v>477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 t="s">
        <v>28</v>
      </c>
      <c r="D72" s="44" t="s">
        <v>478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10</v>
      </c>
      <c r="D73" s="44" t="s">
        <v>479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 t="s">
        <v>12</v>
      </c>
      <c r="D74" s="46" t="s">
        <v>469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/>
      <c r="D75" s="46"/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>
      <c r="A76" s="31"/>
      <c r="B76" s="31"/>
      <c r="C76" s="54"/>
      <c r="D76" s="54"/>
      <c r="E76" s="47"/>
      <c r="F76" s="47"/>
      <c r="G76" s="47"/>
      <c r="H76" s="47"/>
      <c r="I76" s="47"/>
      <c r="J76" s="31"/>
      <c r="K76" s="31"/>
      <c r="L76" s="31"/>
      <c r="M76" s="31"/>
      <c r="N76" s="31"/>
      <c r="O76" s="31"/>
    </row>
    <row r="77" spans="1:15">
      <c r="A77" s="31"/>
      <c r="B77" s="31"/>
      <c r="C77" s="29"/>
      <c r="D77" s="29"/>
      <c r="E77" s="30"/>
      <c r="F77" s="30"/>
      <c r="G77" s="29"/>
      <c r="H77" s="30"/>
      <c r="I77" s="29"/>
      <c r="J77" s="31"/>
      <c r="K77" s="31"/>
      <c r="L77" s="31"/>
      <c r="M77" s="31"/>
      <c r="N77" s="31"/>
      <c r="O77" s="31"/>
    </row>
    <row r="78" spans="1:15">
      <c r="A78" s="31"/>
      <c r="B78" s="31"/>
      <c r="C78" s="29"/>
      <c r="D78" s="29"/>
      <c r="E78" s="30"/>
      <c r="F78" s="30"/>
      <c r="G78" s="29"/>
      <c r="H78" s="30"/>
      <c r="I78" s="29"/>
      <c r="J78" s="31"/>
      <c r="K78" s="31"/>
      <c r="L78" s="31"/>
      <c r="M78" s="31"/>
      <c r="N78" s="31"/>
      <c r="O78" s="31"/>
    </row>
    <row r="79" spans="1:15">
      <c r="A79" s="31"/>
      <c r="B79" s="31"/>
      <c r="C79" s="55" t="str">
        <f ca="1">"© Commonwealth of Australia "&amp;YEAR(TODAY())</f>
        <v>© Commonwealth of Australia 2023</v>
      </c>
      <c r="D79" s="29"/>
      <c r="E79" s="30"/>
      <c r="F79" s="29"/>
      <c r="G79" s="29"/>
      <c r="H79" s="29"/>
      <c r="I79" s="29"/>
      <c r="J79" s="31"/>
      <c r="K79" s="31"/>
      <c r="L79" s="31"/>
      <c r="M79" s="31"/>
      <c r="N79" s="31"/>
      <c r="O79" s="31"/>
    </row>
    <row r="80" spans="1:15">
      <c r="A80" s="31"/>
      <c r="B80" s="31"/>
      <c r="C80" s="29"/>
      <c r="D80" s="29"/>
      <c r="E80" s="30"/>
      <c r="F80" s="29"/>
      <c r="G80" s="29"/>
      <c r="H80" s="29"/>
      <c r="I80" s="29"/>
      <c r="J80" s="31"/>
      <c r="K80" s="31"/>
      <c r="L80" s="31"/>
      <c r="M80" s="31"/>
      <c r="N80" s="31"/>
      <c r="O80" s="31"/>
    </row>
  </sheetData>
  <mergeCells count="2">
    <mergeCell ref="B6:D6"/>
    <mergeCell ref="A8:D8"/>
  </mergeCells>
  <phoneticPr fontId="36" type="noConversion"/>
  <hyperlinks>
    <hyperlink ref="C79" r:id="rId1" display="© Commonwealth of Australia 2015" xr:uid="{DA9743AB-905A-40FA-B798-83B397108B9D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9E97-210B-4775-9EB0-8E7F2FB236B0}">
  <dimension ref="A1:O98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 24 October 2023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8" t="s">
        <v>1024</v>
      </c>
      <c r="C6" s="98"/>
      <c r="D6" s="98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99" t="s">
        <v>5</v>
      </c>
      <c r="B8" s="99"/>
      <c r="C8" s="99"/>
      <c r="D8" s="99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489</v>
      </c>
      <c r="D10" s="34"/>
      <c r="E10" s="34" t="s">
        <v>499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0</v>
      </c>
      <c r="D11" s="46" t="s">
        <v>490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1</v>
      </c>
      <c r="D12" s="46" t="s">
        <v>491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2</v>
      </c>
      <c r="D13" s="46" t="s">
        <v>492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3</v>
      </c>
      <c r="D14" s="46" t="s">
        <v>493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>
        <v>4</v>
      </c>
      <c r="D15" s="46" t="s">
        <v>494</v>
      </c>
      <c r="E15" s="30"/>
      <c r="F15" s="29"/>
      <c r="G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>
        <v>5</v>
      </c>
      <c r="D16" s="46" t="s">
        <v>495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6</v>
      </c>
      <c r="D17" s="46" t="s">
        <v>496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7</v>
      </c>
      <c r="D18" s="46" t="s">
        <v>497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>
        <v>8</v>
      </c>
      <c r="D19" s="46" t="s">
        <v>498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9</v>
      </c>
      <c r="D20" s="46" t="s">
        <v>832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/>
      <c r="D21" s="46"/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34" t="s">
        <v>508</v>
      </c>
      <c r="D22" s="34"/>
      <c r="E22" s="34" t="s">
        <v>514</v>
      </c>
      <c r="F22" s="29" t="s">
        <v>173</v>
      </c>
      <c r="G22" s="29" t="s">
        <v>166</v>
      </c>
      <c r="H22" s="29" t="s">
        <v>11</v>
      </c>
      <c r="I22" s="29" t="s">
        <v>135</v>
      </c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>
        <v>0</v>
      </c>
      <c r="D23" s="46" t="s">
        <v>509</v>
      </c>
      <c r="E23" s="30"/>
      <c r="F23" s="29"/>
      <c r="G23" s="29"/>
      <c r="H23" s="29" t="s">
        <v>19</v>
      </c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</v>
      </c>
      <c r="D24" s="46" t="s">
        <v>510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2</v>
      </c>
      <c r="D25" s="46" t="s">
        <v>511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3</v>
      </c>
      <c r="D26" s="46" t="s">
        <v>512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4</v>
      </c>
      <c r="D27" s="46" t="s">
        <v>513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>
        <v>5</v>
      </c>
      <c r="D28" s="46" t="s">
        <v>833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6</v>
      </c>
      <c r="D29" s="46" t="s">
        <v>834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7</v>
      </c>
      <c r="D30" s="46" t="s">
        <v>835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8</v>
      </c>
      <c r="D31" s="46" t="s">
        <v>836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9</v>
      </c>
      <c r="D32" s="46" t="s">
        <v>837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/>
      <c r="D33" s="46"/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34" t="s">
        <v>522</v>
      </c>
      <c r="D34" s="34"/>
      <c r="E34" s="34" t="s">
        <v>532</v>
      </c>
      <c r="F34" s="29" t="s">
        <v>173</v>
      </c>
      <c r="G34" s="29" t="s">
        <v>166</v>
      </c>
      <c r="H34" s="29" t="s">
        <v>11</v>
      </c>
      <c r="I34" s="29" t="s">
        <v>135</v>
      </c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0</v>
      </c>
      <c r="D35" s="46" t="s">
        <v>523</v>
      </c>
      <c r="E35" s="30"/>
      <c r="F35" s="29"/>
      <c r="G35" s="29"/>
      <c r="H35" s="29" t="s">
        <v>19</v>
      </c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1</v>
      </c>
      <c r="D36" s="46" t="s">
        <v>524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2</v>
      </c>
      <c r="D37" s="46" t="s">
        <v>525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3</v>
      </c>
      <c r="D38" s="46" t="s">
        <v>526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>
        <v>4</v>
      </c>
      <c r="D39" s="46" t="s">
        <v>527</v>
      </c>
      <c r="E39" s="30"/>
      <c r="F39" s="29"/>
      <c r="G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42">
        <v>5</v>
      </c>
      <c r="D40" s="46" t="s">
        <v>528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>
        <v>6</v>
      </c>
      <c r="D41" s="46" t="s">
        <v>529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7</v>
      </c>
      <c r="D42" s="46" t="s">
        <v>530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8</v>
      </c>
      <c r="D43" s="46" t="s">
        <v>531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9</v>
      </c>
      <c r="D44" s="46" t="s">
        <v>838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/>
      <c r="D45" s="46"/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34" t="s">
        <v>480</v>
      </c>
      <c r="D46" s="34"/>
      <c r="E46" s="34" t="s">
        <v>488</v>
      </c>
      <c r="F46" s="29" t="s">
        <v>173</v>
      </c>
      <c r="G46" s="29" t="s">
        <v>166</v>
      </c>
      <c r="H46" s="29" t="s">
        <v>11</v>
      </c>
      <c r="I46" s="29" t="s">
        <v>135</v>
      </c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0</v>
      </c>
      <c r="D47" s="46" t="s">
        <v>481</v>
      </c>
      <c r="E47" s="30"/>
      <c r="F47" s="29"/>
      <c r="G47" s="29"/>
      <c r="H47" s="29" t="s">
        <v>19</v>
      </c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1</v>
      </c>
      <c r="D48" s="46" t="s">
        <v>482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2</v>
      </c>
      <c r="D49" s="46" t="s">
        <v>483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3</v>
      </c>
      <c r="D50" s="46" t="s">
        <v>484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>
        <v>4</v>
      </c>
      <c r="D51" s="46" t="s">
        <v>485</v>
      </c>
      <c r="E51" s="30"/>
      <c r="F51" s="29"/>
      <c r="G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>
        <v>5</v>
      </c>
      <c r="D52" s="46" t="s">
        <v>486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6</v>
      </c>
      <c r="D53" s="46" t="s">
        <v>487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>
        <v>7</v>
      </c>
      <c r="D54" s="46" t="s">
        <v>839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8</v>
      </c>
      <c r="D55" s="46" t="s">
        <v>840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>
        <v>9</v>
      </c>
      <c r="D56" s="46" t="s">
        <v>841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74"/>
      <c r="D57" s="83"/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34" t="s">
        <v>500</v>
      </c>
      <c r="D58" s="34"/>
      <c r="E58" s="34" t="s">
        <v>507</v>
      </c>
      <c r="F58" s="29" t="s">
        <v>173</v>
      </c>
      <c r="G58" s="29" t="s">
        <v>166</v>
      </c>
      <c r="H58" s="29" t="s">
        <v>11</v>
      </c>
      <c r="I58" s="29" t="s">
        <v>135</v>
      </c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>
        <v>0</v>
      </c>
      <c r="D59" s="46" t="s">
        <v>501</v>
      </c>
      <c r="E59" s="30"/>
      <c r="F59" s="29"/>
      <c r="G59" s="29"/>
      <c r="H59" s="29" t="s">
        <v>19</v>
      </c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>
        <v>1</v>
      </c>
      <c r="D60" s="46" t="s">
        <v>502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>
        <v>2</v>
      </c>
      <c r="D61" s="46" t="s">
        <v>503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>
        <v>3</v>
      </c>
      <c r="D62" s="46" t="s">
        <v>504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>
        <v>4</v>
      </c>
      <c r="D63" s="46" t="s">
        <v>505</v>
      </c>
      <c r="E63" s="30"/>
      <c r="F63" s="29"/>
      <c r="G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>
        <v>5</v>
      </c>
      <c r="D64" s="46" t="s">
        <v>506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6</v>
      </c>
      <c r="D65" s="46" t="s">
        <v>842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>
        <v>7</v>
      </c>
      <c r="D66" s="46" t="s">
        <v>843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8</v>
      </c>
      <c r="D67" s="46" t="s">
        <v>844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9</v>
      </c>
      <c r="D68" s="46" t="s">
        <v>845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/>
      <c r="D69" s="46"/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34" t="s">
        <v>515</v>
      </c>
      <c r="D70" s="34"/>
      <c r="E70" s="34" t="s">
        <v>521</v>
      </c>
      <c r="F70" s="29" t="s">
        <v>173</v>
      </c>
      <c r="G70" s="29" t="s">
        <v>166</v>
      </c>
      <c r="H70" s="29" t="s">
        <v>11</v>
      </c>
      <c r="I70" s="29" t="s">
        <v>135</v>
      </c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>
        <v>0</v>
      </c>
      <c r="D71" s="46" t="s">
        <v>516</v>
      </c>
      <c r="E71" s="30"/>
      <c r="F71" s="29"/>
      <c r="G71" s="29"/>
      <c r="H71" s="29" t="s">
        <v>19</v>
      </c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>
        <v>1</v>
      </c>
      <c r="D72" s="46" t="s">
        <v>517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2</v>
      </c>
      <c r="D73" s="46" t="s">
        <v>518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3</v>
      </c>
      <c r="D74" s="46" t="s">
        <v>519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>
        <v>4</v>
      </c>
      <c r="D75" s="46" t="s">
        <v>520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2">
        <v>5</v>
      </c>
      <c r="D76" s="46" t="s">
        <v>846</v>
      </c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2">
        <v>6</v>
      </c>
      <c r="D77" s="46" t="s">
        <v>847</v>
      </c>
      <c r="E77" s="30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2">
        <v>7</v>
      </c>
      <c r="D78" s="46" t="s">
        <v>848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2">
        <v>8</v>
      </c>
      <c r="D79" s="46" t="s">
        <v>849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>
        <v>9</v>
      </c>
      <c r="D80" s="46" t="s">
        <v>850</v>
      </c>
      <c r="E80" s="30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/>
      <c r="D81" s="46"/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34" t="s">
        <v>533</v>
      </c>
      <c r="D82" s="34"/>
      <c r="E82" s="34" t="s">
        <v>534</v>
      </c>
      <c r="F82" s="29" t="s">
        <v>173</v>
      </c>
      <c r="G82" s="29" t="s">
        <v>166</v>
      </c>
      <c r="H82" s="29" t="s">
        <v>11</v>
      </c>
      <c r="I82" s="29" t="s">
        <v>135</v>
      </c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0</v>
      </c>
      <c r="D83" s="46" t="s">
        <v>535</v>
      </c>
      <c r="E83" s="30"/>
      <c r="F83" s="29"/>
      <c r="G83" s="29"/>
      <c r="H83" s="29" t="s">
        <v>19</v>
      </c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2">
        <v>1</v>
      </c>
      <c r="D84" s="46" t="s">
        <v>536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2</v>
      </c>
      <c r="D85" s="46" t="s">
        <v>537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3</v>
      </c>
      <c r="D86" s="46" t="s">
        <v>538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>
        <v>4</v>
      </c>
      <c r="D87" s="46" t="s">
        <v>539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>
        <v>5</v>
      </c>
      <c r="D88" s="46" t="s">
        <v>540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>
        <v>6</v>
      </c>
      <c r="D89" s="46" t="s">
        <v>851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7</v>
      </c>
      <c r="D90" s="46" t="s">
        <v>852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8</v>
      </c>
      <c r="D91" s="46" t="s">
        <v>853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>
        <v>9</v>
      </c>
      <c r="D92" s="46" t="s">
        <v>854</v>
      </c>
      <c r="E92" s="30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74"/>
      <c r="D93" s="83"/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>
      <c r="A94" s="31"/>
      <c r="B94" s="31"/>
      <c r="C94" s="54"/>
      <c r="D94" s="54"/>
      <c r="E94" s="47"/>
      <c r="F94" s="47"/>
      <c r="G94" s="47"/>
      <c r="H94" s="47"/>
      <c r="I94" s="47"/>
      <c r="J94" s="31"/>
      <c r="K94" s="31"/>
      <c r="L94" s="31"/>
      <c r="M94" s="31"/>
      <c r="N94" s="31"/>
      <c r="O94" s="31"/>
    </row>
    <row r="95" spans="1:15">
      <c r="A95" s="31"/>
      <c r="B95" s="31"/>
      <c r="C95" s="29"/>
      <c r="D95" s="29"/>
      <c r="E95" s="30"/>
      <c r="F95" s="30"/>
      <c r="G95" s="29"/>
      <c r="H95" s="30"/>
      <c r="I95" s="29"/>
      <c r="J95" s="31"/>
      <c r="K95" s="31"/>
      <c r="L95" s="31"/>
      <c r="M95" s="31"/>
      <c r="N95" s="31"/>
      <c r="O95" s="31"/>
    </row>
    <row r="96" spans="1:15">
      <c r="A96" s="31"/>
      <c r="B96" s="31"/>
      <c r="C96" s="29"/>
      <c r="D96" s="29"/>
      <c r="E96" s="30"/>
      <c r="F96" s="30"/>
      <c r="G96" s="29"/>
      <c r="H96" s="30"/>
      <c r="I96" s="29"/>
      <c r="J96" s="31"/>
      <c r="K96" s="31"/>
      <c r="L96" s="31"/>
      <c r="M96" s="31"/>
      <c r="N96" s="31"/>
      <c r="O96" s="31"/>
    </row>
    <row r="97" spans="1:15">
      <c r="A97" s="31"/>
      <c r="B97" s="31"/>
      <c r="C97" s="55" t="str">
        <f ca="1">"© Commonwealth of Australia "&amp;YEAR(TODAY())</f>
        <v>© Commonwealth of Australia 2023</v>
      </c>
      <c r="D97" s="29"/>
      <c r="E97" s="30"/>
      <c r="F97" s="29"/>
      <c r="G97" s="29"/>
      <c r="H97" s="29"/>
      <c r="I97" s="29"/>
      <c r="J97" s="31"/>
      <c r="K97" s="31"/>
      <c r="L97" s="31"/>
      <c r="M97" s="31"/>
      <c r="N97" s="31"/>
      <c r="O97" s="31"/>
    </row>
    <row r="98" spans="1:15">
      <c r="A98" s="31"/>
      <c r="B98" s="31"/>
      <c r="C98" s="29"/>
      <c r="D98" s="29"/>
      <c r="E98" s="30"/>
      <c r="F98" s="29"/>
      <c r="G98" s="29"/>
      <c r="H98" s="29"/>
      <c r="I98" s="29"/>
      <c r="J98" s="31"/>
      <c r="K98" s="31"/>
      <c r="L98" s="31"/>
      <c r="M98" s="31"/>
      <c r="N98" s="31"/>
      <c r="O98" s="31"/>
    </row>
  </sheetData>
  <mergeCells count="2">
    <mergeCell ref="B6:D6"/>
    <mergeCell ref="A8:D8"/>
  </mergeCells>
  <phoneticPr fontId="36" type="noConversion"/>
  <hyperlinks>
    <hyperlink ref="C97" r:id="rId1" display="© Commonwealth of Australia 2015" xr:uid="{DFBFB659-AC50-4089-AFF8-800EF3A02C5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Contents</vt:lpstr>
      <vt:lpstr>Record IDs</vt:lpstr>
      <vt:lpstr>Time</vt:lpstr>
      <vt:lpstr>Geography</vt:lpstr>
      <vt:lpstr>Family</vt:lpstr>
      <vt:lpstr>Demography - Head</vt:lpstr>
      <vt:lpstr>Demography - Wife</vt:lpstr>
      <vt:lpstr>Labour Force - Head</vt:lpstr>
      <vt:lpstr>Labour Force - Number</vt:lpstr>
      <vt:lpstr>Employment - Head</vt:lpstr>
      <vt:lpstr>Employment - Wife</vt:lpstr>
      <vt:lpstr>Unemployment - Head</vt:lpstr>
      <vt:lpstr>Unemployment - Wife</vt:lpstr>
      <vt:lpstr>Dependants - Age</vt:lpstr>
      <vt:lpstr>Dependants - Number</vt:lpstr>
      <vt:lpstr>Dependants - Education</vt:lpstr>
      <vt:lpstr>Weighting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Scott Marley</cp:lastModifiedBy>
  <dcterms:created xsi:type="dcterms:W3CDTF">2021-04-29T03:53:14Z</dcterms:created>
  <dcterms:modified xsi:type="dcterms:W3CDTF">2023-10-08T14:43:31Z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