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showInkAnnotation="0" updateLinks="never" codeName="ThisWorkbook"/>
  <mc:AlternateContent xmlns:mc="http://schemas.openxmlformats.org/markup-compatibility/2006">
    <mc:Choice Requires="x15">
      <x15ac:absPath xmlns:x15ac="http://schemas.microsoft.com/office/spreadsheetml/2010/11/ac" url="N:\Data by Region\3_Data Cubes\Latest\DBR2023_1\"/>
    </mc:Choice>
  </mc:AlternateContent>
  <xr:revisionPtr revIDLastSave="0" documentId="13_ncr:1_{8602575C-E8B7-4CA8-8A58-F3E4C08F62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1" r:id="rId1"/>
    <sheet name="Index" sheetId="3" r:id="rId2"/>
    <sheet name="Aboriginal&amp;TorresStraitIslander" sheetId="92" r:id="rId3"/>
    <sheet name="Economy and Industry" sheetId="93" r:id="rId4"/>
    <sheet name="Education and Employment" sheetId="95" r:id="rId5"/>
    <sheet name="Family and Community" sheetId="97" r:id="rId6"/>
    <sheet name="Health and Disability" sheetId="96" r:id="rId7"/>
    <sheet name="Income (Incl Govt Allowances)" sheetId="94" r:id="rId8"/>
    <sheet name="Land and Environment" sheetId="99" r:id="rId9"/>
    <sheet name="Persons Born Overseas" sheetId="98" r:id="rId10"/>
    <sheet name="Population and People" sheetId="90" r:id="rId11"/>
  </sheets>
  <externalReferences>
    <externalReference r:id="rId12"/>
    <externalReference r:id="rId13"/>
  </externalReferences>
  <definedNames>
    <definedName name="Assigned">[1]Sheet1!$B$4:$B$12</definedName>
    <definedName name="AssignedTo">#REF!</definedName>
    <definedName name="HSF">#REF!</definedName>
    <definedName name="HSFConcordance">#REF!</definedName>
    <definedName name="Pending">#REF!</definedName>
    <definedName name="StartCell">#REF!</definedName>
    <definedName name="Status">[1]Sheet1!$C$4:$C$7</definedName>
  </definedNames>
  <calcPr calcId="191029"/>
  <customWorkbookViews>
    <customWorkbookView name="ABS - Personal View" guid="{2E767A28-2FB7-407E-ACEF-2D90F5AD76F6}" mergeInterval="0" personalView="1" maximized="1" xWindow="-1928" yWindow="-8" windowWidth="1936" windowHeight="1056" activeSheetId="85"/>
    <customWorkbookView name="Amber Martindale - Personal View" guid="{154A0CCB-5605-4A0A-AFCF-8EAD8E837B60}" mergeInterval="0" personalView="1" maximized="1" xWindow="1912" yWindow="-8" windowWidth="1936" windowHeight="1056" activeSheetId="2"/>
    <customWorkbookView name="Joe Butcher - Personal View" guid="{812502F1-0386-438A-B8FA-C4DF81DDAEBB}" mergeInterval="0" personalView="1" xWindow="729" windowWidth="1191" windowHeight="1040" tabRatio="813" activeSheetId="52"/>
    <customWorkbookView name="Karen Emmerson - Personal View" guid="{C81D782B-0A8F-41F5-BFC7-64035BE8F8AE}" mergeInterval="0" personalView="1" maximized="1" windowWidth="1920" windowHeight="855" tabRatio="950" activeSheetId="23"/>
    <customWorkbookView name="Joanna Olczyk - Personal View" guid="{4A26CC14-3995-41B1-ABD6-074DAEE56C82}" mergeInterval="0" personalView="1" maximized="1" windowWidth="1920" windowHeight="855" tabRatio="873" activeSheetId="41" showComments="commIndAndComment"/>
    <customWorkbookView name="Katherine Medlin - Personal View" guid="{D8EEFF20-4F3E-4115-B343-5E1482276493}" mergeInterval="0" personalView="1" maximized="1" windowWidth="1680" windowHeight="785" tabRatio="599" activeSheetId="1"/>
    <customWorkbookView name="Samuel Bye - Personal View" guid="{7BF02EE1-0E5A-4A39-95AA-1599E1F97D83}" mergeInterval="0" personalView="1" maximized="1" windowWidth="1680" windowHeight="864" tabRatio="950" activeSheetId="1"/>
    <customWorkbookView name="Jenny Krotiris - Personal View" guid="{0EC5FA2D-746F-4370-90DC-E7FFEFF03981}" mergeInterval="0" personalView="1" maximized="1" windowWidth="1680" windowHeight="844" activeSheetId="1"/>
    <customWorkbookView name="ABS - Personal View (2)" guid="{25AA5ABA-C71D-44C2-8910-FEB9B7BCBC4B}" mergeInterval="0" personalView="1" maximized="1" windowWidth="1680" windowHeight="785" activeSheetId="1"/>
    <customWorkbookView name="Ben Kernich - Personal View" guid="{DA1DAF30-D11C-4591-81AD-2BB5ADC61B3B}" mergeInterval="0" personalView="1" maximized="1" windowWidth="1680" windowHeight="824" activeSheetId="1"/>
    <customWorkbookView name="Mat Stephen - Personal View" guid="{06B610CC-A2D6-424C-A063-0A63FA1804DA}" mergeInterval="0" personalView="1" maximized="1" windowWidth="1676" windowHeight="781" tabRatio="869" activeSheetId="1"/>
    <customWorkbookView name="Sasha Horsell - Personal View" guid="{91D66008-1E06-4873-9C0C-E31EADB27BFE}" mergeInterval="0" personalView="1" maximized="1" windowWidth="1920" windowHeight="834" tabRatio="950" activeSheetId="57"/>
    <customWorkbookView name="Kirsten Wynn - Personal View" guid="{4DF10485-C886-4914-B82E-C3642C695852}" mergeInterval="0" personalView="1" maximized="1" windowWidth="1920" windowHeight="943" tabRatio="950" activeSheetId="21"/>
    <customWorkbookView name="Theodore K Neumann - Personal View" guid="{F107E788-31D4-493B-ADDF-535B75DB17F0}" mergeInterval="0" personalView="1" xWindow="1664" yWindow="15" windowWidth="1658" windowHeight="788" tabRatio="950" activeSheetId="55" showComments="commIndAndComment"/>
    <customWorkbookView name="Laura Edney - Personal View" guid="{C1526F01-157A-43E3-8433-A5E6B019E625}" mergeInterval="0" personalView="1" maximized="1" windowWidth="1920" windowHeight="855" tabRatio="950" activeSheetId="65"/>
    <customWorkbookView name="Melanie Zavalis - Personal View" guid="{D65190C5-27AF-43D8-A796-D4A8743FFED7}" mergeInterval="0" personalView="1" maximized="1" windowWidth="1680" windowHeight="825" tabRatio="950" activeSheetId="1"/>
    <customWorkbookView name="Jenny Kalogerinis - Personal View" guid="{09D46A3A-DF11-4003-8D8A-E61DDFE7BA85}" mergeInterval="0" personalView="1" maximized="1" windowWidth="1680" windowHeight="785" tabRatio="950" activeSheetId="90"/>
    <customWorkbookView name="Isabel Graham - Personal View" guid="{EFF956FE-D389-473E-AEFD-E7EDF7A1C10E}" mergeInterval="0" personalView="1" maximized="1" windowWidth="1618" windowHeight="864" tabRatio="950" activeSheetId="2"/>
    <customWorkbookView name="Kate Niedorfer - Personal View" guid="{8BB36596-901E-4701-9D40-8E86C8A11B53}" mergeInterval="0" personalView="1" maximized="1" windowWidth="1680" windowHeight="824" tabRatio="950" activeSheetId="68"/>
    <customWorkbookView name="Charmaine Vearing - Personal View" guid="{EA20958A-493F-4D5A-B66A-86250CEA2263}" mergeInterval="0" personalView="1" maximized="1" windowWidth="1680" windowHeight="864" tabRatio="950" activeSheetId="59"/>
    <customWorkbookView name="Katrina J Baker - Personal View" guid="{4C478779-63D6-4525-BE13-068304134F7F}" mergeInterval="0" personalView="1" maximized="1" windowWidth="1920" windowHeight="894" tabRatio="950" activeSheetId="31"/>
    <customWorkbookView name="Melanie Wilson - Personal View" guid="{DEA1896E-03A7-4CCF-9084-F2A690966792}" mergeInterval="0" personalView="1" maximized="1" windowWidth="1920" windowHeight="855" tabRatio="950" activeSheetId="77"/>
    <customWorkbookView name="Steven Nicholas - Personal View" guid="{E4C4FA94-7607-4A19-A37A-9FE393D87A67}" mergeInterval="0" personalView="1" maximized="1" windowWidth="1920" windowHeight="894" tabRatio="950" activeSheetId="62"/>
    <customWorkbookView name="Matthew Jones - Personal View" guid="{B5301757-A303-46FA-9C60-132EC408136E}" mergeInterval="0" personalView="1" maximized="1" windowWidth="1680" windowHeight="785" tabRatio="889" activeSheetId="52"/>
    <customWorkbookView name="Emma Bottrill - Personal View" guid="{36D02D94-14FF-4423-95D5-1727C6729273}" mergeInterval="0" personalView="1" maximized="1" windowWidth="1680" windowHeight="838" tabRatio="869" activeSheetId="1"/>
    <customWorkbookView name="Sue Coates - Personal View" guid="{2A798AF6-C095-4286-8B99-6ECE7D8F2375}" mergeInterval="0" personalView="1" maximized="1" windowWidth="1920" windowHeight="855" tabRatio="843" activeSheetId="1"/>
    <customWorkbookView name="Jackie Harrison - Personal View" guid="{D919D892-165C-4776-824D-E61B7D225652}" mergeInterval="0" personalView="1" maximized="1" windowWidth="1680" windowHeight="824" tabRatio="950" activeSheetId="1"/>
    <customWorkbookView name="Jason Tilley - Personal View" guid="{381BD3D1-5383-4DEC-BA90-2CBBD6E9D7F8}" mergeInterval="0" personalView="1" xWindow="9" yWindow="31" windowWidth="1381" windowHeight="815" tabRatio="950" activeSheetId="1"/>
    <customWorkbookView name="Troy Peters - Personal View" guid="{A4D9B428-2579-49D4-A9F0-3D1C0FC24D57}" mergeInterval="0" personalView="1" maximized="1" windowWidth="1680" windowHeight="864" activeSheetId="1"/>
    <customWorkbookView name="Tom Harrison - Personal View" guid="{A68BCF01-40DF-4C72-BB5A-136BCEE242E3}" mergeInterval="0" personalView="1" maximized="1" windowWidth="1920" windowHeight="894" activeSheetId="1"/>
    <customWorkbookView name="Melissa Jackson - Personal View" guid="{B0475777-E837-40DF-A2E7-1823BF943EE1}" mergeInterval="0" personalView="1" maximized="1" windowWidth="1680" windowHeight="777" tabRatio="599" activeSheetId="1"/>
    <customWorkbookView name="Tim McQueen - Personal View" guid="{0B5F9B38-7F0E-40FB-AD2C-718C36202527}" mergeInterval="0" personalView="1" maximized="1" windowWidth="1920" windowHeight="809" tabRatio="939" activeSheetId="56"/>
    <customWorkbookView name="Bianca Peters - Personal View" guid="{C7DC8290-C6BB-4021-8104-B9F8CFFCDCD8}" mergeInterval="0" personalView="1" maximized="1" windowWidth="1920" windowHeight="894" tabRatio="777" activeSheetId="11"/>
    <customWorkbookView name="Stephen Becker - Personal View" guid="{7A302312-1B2F-4779-BA11-148A996D819D}" mergeInterval="0" personalView="1" maximized="1" windowWidth="1680" windowHeight="785" activeSheetId="75"/>
    <customWorkbookView name="Wendy Ozols - Personal View" guid="{2E576E43-11C9-4644-97F8-EE69D5801F69}" mergeInterval="0" personalView="1" maximized="1" windowWidth="1920" windowHeight="894" activeSheetId="58"/>
    <customWorkbookView name="Joe Sedunary Butcher - Personal View" guid="{8A7CB229-137C-4C29-A1D9-FA3396BB887B}" mergeInterval="0" personalView="1" maximized="1" windowWidth="1920" windowHeight="854" tabRatio="898" activeSheetId="66"/>
    <customWorkbookView name="Julia Winefield - Personal View" guid="{504A2415-EDCE-41FD-98E3-7159EEBDABF1}" mergeInterval="0" personalView="1" xWindow="31" yWindow="44" windowWidth="1869" windowHeight="781" activeSheetId="49"/>
    <customWorkbookView name="Michael Cutufia - Personal View" guid="{B1E61E9E-028E-4916-9636-8D6176E8142F}" mergeInterval="0" personalView="1" maximized="1" xWindow="-8" yWindow="-8" windowWidth="1936" windowHeight="1056" activeSheetId="82"/>
    <customWorkbookView name="David Cronk - Personal View" guid="{EDA00AFE-F0B9-4A7D-BFF5-80D8A966CFBB}" mergeInterval="0" personalView="1" maximized="1" xWindow="1912" yWindow="-8" windowWidth="1936" windowHeight="1056" activeSheetId="57"/>
    <customWorkbookView name="Tess Wohling - Personal View" guid="{60824AC6-2FD7-4666-84DF-7F325D6B60F0}" mergeInterval="0" personalView="1" maximized="1" xWindow="-1928" yWindow="-8" windowWidth="1936" windowHeight="1056" activeSheetId="5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96" l="1"/>
  <c r="F32" i="96"/>
  <c r="F33" i="96"/>
  <c r="F34" i="96"/>
  <c r="E31" i="96"/>
  <c r="E32" i="96"/>
  <c r="E33" i="96"/>
  <c r="E34" i="96"/>
  <c r="D32" i="96"/>
  <c r="D33" i="96"/>
  <c r="D34" i="96"/>
  <c r="D31" i="96"/>
  <c r="C34" i="96"/>
  <c r="C31" i="96"/>
  <c r="C32" i="96"/>
  <c r="C33" i="96"/>
  <c r="B31" i="96"/>
  <c r="B32" i="96"/>
  <c r="B33" i="96"/>
  <c r="B34" i="96"/>
  <c r="B30" i="96"/>
  <c r="A34" i="96"/>
  <c r="A33" i="96"/>
  <c r="A31" i="96"/>
  <c r="A32" i="96"/>
  <c r="F9" i="96"/>
  <c r="F10" i="96"/>
  <c r="F11" i="96"/>
  <c r="F12" i="96"/>
  <c r="F13" i="96"/>
  <c r="F14" i="96"/>
  <c r="F15" i="96"/>
  <c r="F16" i="96"/>
  <c r="F17" i="96"/>
  <c r="F18" i="96"/>
  <c r="F19" i="96"/>
  <c r="F20" i="96"/>
  <c r="F21" i="96"/>
  <c r="F22" i="96"/>
  <c r="F23" i="96"/>
  <c r="F24" i="96"/>
  <c r="F25" i="96"/>
  <c r="F26" i="96"/>
  <c r="F27" i="96"/>
  <c r="F28" i="96"/>
  <c r="F29" i="96"/>
  <c r="F30" i="96"/>
  <c r="F8" i="96"/>
  <c r="F36" i="96" l="1"/>
  <c r="A36" i="96"/>
  <c r="A9" i="96"/>
  <c r="B9" i="96"/>
  <c r="C9" i="96"/>
  <c r="D9" i="96"/>
  <c r="E9" i="96"/>
  <c r="A10" i="96"/>
  <c r="B10" i="96"/>
  <c r="C10" i="96"/>
  <c r="D10" i="96"/>
  <c r="E10" i="96"/>
  <c r="A11" i="96"/>
  <c r="B11" i="96"/>
  <c r="C11" i="96"/>
  <c r="D11" i="96"/>
  <c r="E11" i="96"/>
  <c r="A12" i="96"/>
  <c r="B12" i="96"/>
  <c r="C12" i="96"/>
  <c r="D12" i="96"/>
  <c r="E12" i="96"/>
  <c r="A13" i="96"/>
  <c r="B13" i="96"/>
  <c r="C13" i="96"/>
  <c r="D13" i="96"/>
  <c r="E13" i="96"/>
  <c r="A14" i="96"/>
  <c r="B14" i="96"/>
  <c r="C14" i="96"/>
  <c r="D14" i="96"/>
  <c r="E14" i="96"/>
  <c r="A15" i="96"/>
  <c r="B15" i="96"/>
  <c r="C15" i="96"/>
  <c r="D15" i="96"/>
  <c r="E15" i="96"/>
  <c r="A16" i="96"/>
  <c r="B16" i="96"/>
  <c r="C16" i="96"/>
  <c r="D16" i="96"/>
  <c r="E16" i="96"/>
  <c r="A17" i="96"/>
  <c r="B17" i="96"/>
  <c r="C17" i="96"/>
  <c r="D17" i="96"/>
  <c r="E17" i="96"/>
  <c r="A18" i="96"/>
  <c r="B18" i="96"/>
  <c r="C18" i="96"/>
  <c r="D18" i="96"/>
  <c r="E18" i="96"/>
  <c r="A19" i="96"/>
  <c r="B19" i="96"/>
  <c r="C19" i="96"/>
  <c r="D19" i="96"/>
  <c r="E19" i="96"/>
  <c r="A20" i="96"/>
  <c r="B20" i="96"/>
  <c r="C20" i="96"/>
  <c r="D20" i="96"/>
  <c r="E20" i="96"/>
  <c r="A21" i="96"/>
  <c r="B21" i="96"/>
  <c r="C21" i="96"/>
  <c r="D21" i="96"/>
  <c r="E21" i="96"/>
  <c r="A22" i="96"/>
  <c r="B22" i="96"/>
  <c r="C22" i="96"/>
  <c r="D22" i="96"/>
  <c r="E22" i="96"/>
  <c r="A23" i="96"/>
  <c r="B23" i="96"/>
  <c r="C23" i="96"/>
  <c r="D23" i="96"/>
  <c r="E23" i="96"/>
  <c r="A24" i="96"/>
  <c r="B24" i="96"/>
  <c r="C24" i="96"/>
  <c r="D24" i="96"/>
  <c r="E24" i="96"/>
  <c r="A25" i="96"/>
  <c r="B25" i="96"/>
  <c r="C25" i="96"/>
  <c r="D25" i="96"/>
  <c r="E25" i="96"/>
  <c r="A26" i="96"/>
  <c r="B26" i="96"/>
  <c r="C26" i="96"/>
  <c r="D26" i="96"/>
  <c r="E26" i="96"/>
  <c r="A27" i="96"/>
  <c r="B27" i="96"/>
  <c r="C27" i="96"/>
  <c r="D27" i="96"/>
  <c r="E27" i="96"/>
  <c r="A28" i="96"/>
  <c r="B28" i="96"/>
  <c r="C28" i="96"/>
  <c r="D28" i="96"/>
  <c r="E28" i="96"/>
  <c r="A29" i="96"/>
  <c r="B29" i="96"/>
  <c r="C29" i="96"/>
  <c r="D29" i="96"/>
  <c r="E29" i="96"/>
  <c r="A30" i="96"/>
  <c r="C30" i="96"/>
  <c r="D30" i="96"/>
  <c r="E30" i="96"/>
  <c r="E8" i="96"/>
  <c r="D8" i="96"/>
  <c r="C8" i="96"/>
  <c r="B8" i="96"/>
  <c r="A8" i="96"/>
  <c r="A6" i="96" l="1"/>
</calcChain>
</file>

<file path=xl/sharedStrings.xml><?xml version="1.0" encoding="utf-8"?>
<sst xmlns="http://schemas.openxmlformats.org/spreadsheetml/2006/main" count="6970" uniqueCount="1816">
  <si>
    <t>Data Items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</si>
  <si>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</si>
  <si>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</si>
  <si>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</si>
  <si>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Inquiries</t>
  </si>
  <si>
    <t>For further information about these and related statistics, contact the National Information and Referral Service on 1300 135 070.</t>
  </si>
  <si>
    <t>Index</t>
  </si>
  <si>
    <t>Item</t>
  </si>
  <si>
    <t xml:space="preserve">            Australian Bureau of Statistics</t>
  </si>
  <si>
    <t>Back to contents</t>
  </si>
  <si>
    <t>Back to top</t>
  </si>
  <si>
    <t>Variable</t>
  </si>
  <si>
    <t>Population and People</t>
  </si>
  <si>
    <t>Aboriginal and Torres Strait Islander Peoples</t>
  </si>
  <si>
    <t>Economy and Industry</t>
  </si>
  <si>
    <t>Income (Including Government Allowances)</t>
  </si>
  <si>
    <t>Education and Employment</t>
  </si>
  <si>
    <t>Health and Disability</t>
  </si>
  <si>
    <t>Family and Community</t>
  </si>
  <si>
    <t>Land and Environment</t>
  </si>
  <si>
    <t>Theme</t>
  </si>
  <si>
    <t>Persons Born Overseas</t>
  </si>
  <si>
    <t>Data Item Label</t>
  </si>
  <si>
    <t>Units</t>
  </si>
  <si>
    <t>Variable name</t>
  </si>
  <si>
    <t>Geographies</t>
  </si>
  <si>
    <t>Years</t>
  </si>
  <si>
    <t>LGA boundary</t>
  </si>
  <si>
    <t>Interactive Map</t>
  </si>
  <si>
    <t>Metholodogy</t>
  </si>
  <si>
    <t>Data by Region, 2011-22</t>
  </si>
  <si>
    <t>Released at 11.30am (Canberra time) 21 June 2023</t>
  </si>
  <si>
    <t>Data by Region, 2011-2022, catalogue number 1410.0</t>
  </si>
  <si>
    <t>© Commonwealth of Australia 2023</t>
  </si>
  <si>
    <t>ABORIGINAL AND TORRES STRAIT ISLANDER PEOPLES</t>
  </si>
  <si>
    <t>Estimated resident Aboriginal and Torres Strait Islander population - at 30 June : Median age - males (years)</t>
  </si>
  <si>
    <t>ING_MA_M</t>
  </si>
  <si>
    <t/>
  </si>
  <si>
    <t>Estimated resident Aboriginal and Torres Strait Islander population - at 30 June : Median age - females (years)</t>
  </si>
  <si>
    <t>ING_MA_F</t>
  </si>
  <si>
    <t>Estimated resident Aboriginal and Torres Strait Islander population - at 30 June : Median age - persons (years)</t>
  </si>
  <si>
    <t>ING_MA_P</t>
  </si>
  <si>
    <t>Estimated resident Aboriginal and Torres Strait Islander population - at 30 June : Working age population (aged 15-64 years) (no.)</t>
  </si>
  <si>
    <t>ING_WA1</t>
  </si>
  <si>
    <t>Estimated resident Aboriginal and Torres Strait Islander population - at 30 June : Working age population (aged 15-64 years) (%)</t>
  </si>
  <si>
    <t>ING_WA2</t>
  </si>
  <si>
    <t>Estimated resident Aboriginal and Torres Strait Islander population - at 30 June : Estimated resident Aboriginal and Torres Strait Islander population (no.)</t>
  </si>
  <si>
    <t>ING_ERP_P</t>
  </si>
  <si>
    <t>Estimated resident Aboriginal and Torres Strait Islander population - Males - at 30 June : Males - 0-14 years (no.)</t>
  </si>
  <si>
    <t>ING_M014</t>
  </si>
  <si>
    <t>Estimated resident Aboriginal and Torres Strait Islander population - Males - at 30 June : Males - 15-24 years (no.)</t>
  </si>
  <si>
    <t>ING_M1524</t>
  </si>
  <si>
    <t>Estimated resident Aboriginal and Torres Strait Islander population - Males - at 30 June : Males - 25-34 years (no.)</t>
  </si>
  <si>
    <t>ING_M2534</t>
  </si>
  <si>
    <t>Estimated resident Aboriginal and Torres Strait Islander population - Males - at 30 June : Males - 35-44 years (no.)</t>
  </si>
  <si>
    <t>ING_M3544</t>
  </si>
  <si>
    <t>Estimated resident Aboriginal and Torres Strait Islander population - Males - at 30 June : Males - 45-54 years (no.)</t>
  </si>
  <si>
    <t>ING_M4554</t>
  </si>
  <si>
    <t>Estimated resident Aboriginal and Torres Strait Islander population - Males - at 30 June : Males - 55 years and over (no.)</t>
  </si>
  <si>
    <t>ING_M55OVER</t>
  </si>
  <si>
    <t>Estimated resident Aboriginal and Torres Strait Islander population - Males - at 30 June : Males - total (no.)</t>
  </si>
  <si>
    <t>ING_ERP_M</t>
  </si>
  <si>
    <t>Estimated resident Aboriginal and Torres Strait Islander population - Females - at 30 June : Females - 0-14 years (no.)</t>
  </si>
  <si>
    <t>ING_F014</t>
  </si>
  <si>
    <t>Estimated resident Aboriginal and Torres Strait Islander population - Females - at 30 June : Females - 15-24 years (no.)</t>
  </si>
  <si>
    <t>ING_F1524</t>
  </si>
  <si>
    <t>Estimated resident Aboriginal and Torres Strait Islander population - Females - at 30 June : Females - 25-34 years (no.)</t>
  </si>
  <si>
    <t>ING_F2534</t>
  </si>
  <si>
    <t>Estimated resident Aboriginal and Torres Strait Islander population - Females - at 30 June : Females - 35-44 years (no.)</t>
  </si>
  <si>
    <t>ING_F3544</t>
  </si>
  <si>
    <t>Estimated resident Aboriginal and Torres Strait Islander population - Females - at 30 June : Females - 45-54 years (no.)</t>
  </si>
  <si>
    <t>ING_F4554</t>
  </si>
  <si>
    <t>Estimated resident Aboriginal and Torres Strait Islander population - Females - at 30 June : Females - 55 years and over (no.)</t>
  </si>
  <si>
    <t>ING_F55OVER</t>
  </si>
  <si>
    <t>Estimated resident Aboriginal and Torres Strait Islander population - Females - at 30 June : Females - total (no.)</t>
  </si>
  <si>
    <t>ING_ERP_F</t>
  </si>
  <si>
    <t>Estimated resident Aboriginal and Torres Strait Islander population - Persons - at 30 June : Persons - 0-14 years (no.)</t>
  </si>
  <si>
    <t>ING_P014</t>
  </si>
  <si>
    <t>Estimated resident Aboriginal and Torres Strait Islander population - Persons - at 30 June : Persons - 15-24 years (no.)</t>
  </si>
  <si>
    <t>ING_P1524</t>
  </si>
  <si>
    <t>Estimated resident Aboriginal and Torres Strait Islander population - Persons - at 30 June : Persons - 25-34 years (no.)</t>
  </si>
  <si>
    <t>ING_P2534</t>
  </si>
  <si>
    <t>Estimated resident Aboriginal and Torres Strait Islander population - Persons - at 30 June : Persons - 35-44 years (no.)</t>
  </si>
  <si>
    <t>ING_P3544</t>
  </si>
  <si>
    <t>Estimated resident Aboriginal and Torres Strait Islander population - Persons - at 30 June : Persons - 45-54 years (no.)</t>
  </si>
  <si>
    <t>ING_P4554</t>
  </si>
  <si>
    <t>Estimated resident Aboriginal and Torres Strait Islander population - Persons - at 30 June : Persons - 55 years and over (no.)</t>
  </si>
  <si>
    <t>ING_P55OVER</t>
  </si>
  <si>
    <t>Culture : Identifies with tribal group, language group, clan, mission or regional group (%)</t>
  </si>
  <si>
    <t>ING_CULTID</t>
  </si>
  <si>
    <t>Culture : Recognises an area as homelands/traditional country (%)</t>
  </si>
  <si>
    <t>ING_HLTC1</t>
  </si>
  <si>
    <t>Culture : Recognises and lives in homelands/traditional country (%)</t>
  </si>
  <si>
    <t>ING_HLTC2</t>
  </si>
  <si>
    <t>Culture : Recognises and allowed to visit homelands/traditional country (%)</t>
  </si>
  <si>
    <t>ING_HLTC3</t>
  </si>
  <si>
    <t>Language - Census : Speakers of an Aboriginal or Torres Strait Islander language who identify as Aboriginal and/or Torres Strait Islander (%)</t>
  </si>
  <si>
    <t>ING_LANG1</t>
  </si>
  <si>
    <t>Language - Census : Speaks English at home (%)</t>
  </si>
  <si>
    <t>ING_LANG2</t>
  </si>
  <si>
    <t>Engagement in employment, education and training - Census : Fully engaged (%)</t>
  </si>
  <si>
    <t>ING_EETP1</t>
  </si>
  <si>
    <t>Engagement in employment, education and training - Census : Partially or at least partially engaged (%)</t>
  </si>
  <si>
    <t>ING_EETP2</t>
  </si>
  <si>
    <t>Engagement in employment, education and training - Census : Not engaged (%)</t>
  </si>
  <si>
    <t>ING_EETP3</t>
  </si>
  <si>
    <t>Education - Census : Attained year 12 or equivalent or Certificate III or above (aged 20-24 years) (%)</t>
  </si>
  <si>
    <t>ING_YR12ATT</t>
  </si>
  <si>
    <t>Labour force status - Census : Employed (no.)</t>
  </si>
  <si>
    <t>ING_EMP1</t>
  </si>
  <si>
    <t>Labour force status - Census : % of total labour force employed</t>
  </si>
  <si>
    <t>ING_EMP2</t>
  </si>
  <si>
    <t>Labour force status - Census : Unemployed (no.)</t>
  </si>
  <si>
    <t>ING_UNEMP1</t>
  </si>
  <si>
    <t>Labour force status - Census : % of total labour force unemployed</t>
  </si>
  <si>
    <t>ING_UNEMP2</t>
  </si>
  <si>
    <t>Labour force status - Census : In the labour force (no.)</t>
  </si>
  <si>
    <t>ING_LABF</t>
  </si>
  <si>
    <t>Labour force status - Census : Labour force participation rate (%)</t>
  </si>
  <si>
    <t>ING_LFPR</t>
  </si>
  <si>
    <t>Labour force status - Census : Not in the labour force (%)</t>
  </si>
  <si>
    <t>ING_NILF</t>
  </si>
  <si>
    <t>Labour force status - Census : Total responding population aged 15-64 years (no.)</t>
  </si>
  <si>
    <t>ING_1564</t>
  </si>
  <si>
    <t>Labour force status - Census : % of total Census responding population employed</t>
  </si>
  <si>
    <t>ING_EMP3</t>
  </si>
  <si>
    <t>Unpaid assistance to a person with a disability - Census : Provided unpaid assistance (no.)</t>
  </si>
  <si>
    <t>ING_UA1</t>
  </si>
  <si>
    <t>Unpaid assistance to a person with a disability - Census : Provided unpaid assistance (%)</t>
  </si>
  <si>
    <t>ING_UA2</t>
  </si>
  <si>
    <t>Unpaid child care - Census : Cared for own child/children (no.)</t>
  </si>
  <si>
    <t>ING_UPCC1</t>
  </si>
  <si>
    <t>Unpaid child care - Census : Cared for own child/children (%)</t>
  </si>
  <si>
    <t>ING_UPCC2</t>
  </si>
  <si>
    <t>Unpaid child care - Census : Cared for other child/children (no.)</t>
  </si>
  <si>
    <t>ING_UPCC3</t>
  </si>
  <si>
    <t>Unpaid child care - Census : Cared for other child/children (%)</t>
  </si>
  <si>
    <t>ING_UPCC4</t>
  </si>
  <si>
    <t>Unpaid child care - Census : Total provided unpaid child care (no.)</t>
  </si>
  <si>
    <t>ING_UPCC5</t>
  </si>
  <si>
    <t>Unpaid child care - Census : Total provided unpaid child care (%)</t>
  </si>
  <si>
    <t>ING_UPCC6</t>
  </si>
  <si>
    <t>Unpaid child care - Census : Did not provide unpaid child care (no.)</t>
  </si>
  <si>
    <t>ING_UPCC7</t>
  </si>
  <si>
    <t>Unpaid child care - Census : Did not provide unpaid child care (%)</t>
  </si>
  <si>
    <t>ING_UPCC8</t>
  </si>
  <si>
    <t>Voluntary work for an organisation or group - Census : Volunteered for an organisation or group (no.)</t>
  </si>
  <si>
    <t>ING_VOLWP1</t>
  </si>
  <si>
    <t>Voluntary work for an organisation or group - Census : Volunteered for an organisation or group (%)</t>
  </si>
  <si>
    <t>ING_VOLWP2</t>
  </si>
  <si>
    <t>Self-assessed health : Excellent/very good self-assessed health (%)</t>
  </si>
  <si>
    <t>ING_SAHLTH</t>
  </si>
  <si>
    <t>Disability status : Profound/severe core activity limitation (no.)</t>
  </si>
  <si>
    <t>ING_DISAB1</t>
  </si>
  <si>
    <t>Disability status : Moderate/mild core activity limitation (no.)</t>
  </si>
  <si>
    <t>ING_DISAB2</t>
  </si>
  <si>
    <t>Disability status : Schooling/employment restriction only (no.)</t>
  </si>
  <si>
    <t>ING_DISAB3</t>
  </si>
  <si>
    <t>Disability status : No limitation or specific restriction (no.)</t>
  </si>
  <si>
    <t>ING_DISAB4</t>
  </si>
  <si>
    <t>Disability status : Total with disability (no.)</t>
  </si>
  <si>
    <t>ING_DISAB5</t>
  </si>
  <si>
    <t>Disability status : Total with disability (%)</t>
  </si>
  <si>
    <t>ING_DISAB6</t>
  </si>
  <si>
    <t>Disability status : Has no disability or long-term health condition (%)</t>
  </si>
  <si>
    <t>ING_DISAB7</t>
  </si>
  <si>
    <t>Current long-term health conditions : No current long-term health conditions (%)</t>
  </si>
  <si>
    <t>ING_LTHC1</t>
  </si>
  <si>
    <t>Current long-term health conditions : One long-term health condition (no.)</t>
  </si>
  <si>
    <t>ING_LTHC2</t>
  </si>
  <si>
    <t>Current long-term health conditions : Two long-term health conditions (no.)</t>
  </si>
  <si>
    <t>ING_LTHC3</t>
  </si>
  <si>
    <t>Current long-term health conditions : Three or more long-term health conditions (no.)</t>
  </si>
  <si>
    <t>ING_LTHC4</t>
  </si>
  <si>
    <t>Current long-term health conditions : Total with one or more current long-term health conditions (no.)</t>
  </si>
  <si>
    <t>ING_LTHC5</t>
  </si>
  <si>
    <t>Current long-term health conditions : Total with one or more current long-term health conditions (%)</t>
  </si>
  <si>
    <t>ING_LTHC6</t>
  </si>
  <si>
    <t>Usual and preferred health service providers : Aboriginal Medical Service is usual health service provider (no.)</t>
  </si>
  <si>
    <t>ING_USP1</t>
  </si>
  <si>
    <t>Usual and preferred health service providers : Aboriginal Medical Service is usual health service provider (%)</t>
  </si>
  <si>
    <t>ING_USP2</t>
  </si>
  <si>
    <t>Usual and preferred health service providers : Aboriginal Medical Service is preferred health service provider is (no.)</t>
  </si>
  <si>
    <t>ING_USP3</t>
  </si>
  <si>
    <t>Usual and preferred health service providers : Aboriginal Medical Service is preferred health service provider (%)</t>
  </si>
  <si>
    <t>ING_USP4</t>
  </si>
  <si>
    <t>Health risk factor - Alcohol consumption : Did not exceed life time alcohol risk levels (2009 guidelines) (no.)</t>
  </si>
  <si>
    <t>ING_ALC1</t>
  </si>
  <si>
    <t>Health risk factor - Alcohol consumption : Did not exceed life time alcohol risk levels (2009 guidelines) (%)</t>
  </si>
  <si>
    <t>ING_ALC2</t>
  </si>
  <si>
    <t>Health risk factor - Smoker status : Ex smoker/never smoked (no.)</t>
  </si>
  <si>
    <t>ING_SMK1</t>
  </si>
  <si>
    <t>Health risk factor - Smoker status : Ex smoker/never smoked (%)</t>
  </si>
  <si>
    <t>ING_SMK2</t>
  </si>
  <si>
    <t>Appropriately sized housing - Census : Persons living in appropriately sized dwellings (Closing the Gap measure) (%)</t>
  </si>
  <si>
    <t>ING_ASHP</t>
  </si>
  <si>
    <t>Appropriately sized housing - Census : Persons living in a dwelling requiring one additional bedroom (%)</t>
  </si>
  <si>
    <t>ING_ONEBR</t>
  </si>
  <si>
    <t>Appropriately sized housing - Census : Persons living in a dwelling requiring two additional bedrooms (%)</t>
  </si>
  <si>
    <t>ING_TWOBR</t>
  </si>
  <si>
    <t>Appropriately sized housing - Census : Persons living in a dwelling requiring three additional bedrooms (%)</t>
  </si>
  <si>
    <t>ING_THRBR</t>
  </si>
  <si>
    <t>Appropriately sized housing - Census : Persons living in a dwelling requiring four or more additional bedrooms (%)</t>
  </si>
  <si>
    <t>ING_FOUBR</t>
  </si>
  <si>
    <t>Tenure type - Census : Owner with or without a mortgage (or being purchased under a shared equity scheme) (no.)</t>
  </si>
  <si>
    <t>ING_TTYPE1</t>
  </si>
  <si>
    <t>Tenure type - Census : Owner with or without a mortgage (or being purchased under a shared equity scheme) (%)</t>
  </si>
  <si>
    <t>ING_TTYPE3</t>
  </si>
  <si>
    <t>Tenure type - Census : Renter (no.)</t>
  </si>
  <si>
    <t>ING_TTYPE2</t>
  </si>
  <si>
    <t>Tenure type - Census : Renter (%)</t>
  </si>
  <si>
    <t>ING_TTYPE4</t>
  </si>
  <si>
    <t>Homelessness - Census estimates of homelessness : Estimate of persons who were homeless or likely to be homeless who identified as Aboriginal and/or Torres Strait Islander (no.)</t>
  </si>
  <si>
    <t>ING_HMLSS1</t>
  </si>
  <si>
    <t>Homelessness - Census estimates of homelessness : % of total homeless or likely to be homeless population estimate who identify as Aboriginal and/or Torres Strait Islander</t>
  </si>
  <si>
    <t>ING_HMLSS2</t>
  </si>
  <si>
    <t>ECONOMY AND INDUSTRY</t>
  </si>
  <si>
    <t>Number of businesses - at 30 June : Number of non-employing businesses</t>
  </si>
  <si>
    <t>CABEE_2</t>
  </si>
  <si>
    <t>Number of businesses - at 30 June : Number of employing businesses: 1-4 employees</t>
  </si>
  <si>
    <t>CABEE_3</t>
  </si>
  <si>
    <t>Number of businesses - at 30 June : Number of employing businesses: 5-19 employees</t>
  </si>
  <si>
    <t>CABEE_4</t>
  </si>
  <si>
    <t>Number of businesses - at 30 June : Number of employing businesses: 20 or more employees</t>
  </si>
  <si>
    <t>CABEE_38</t>
  </si>
  <si>
    <t>Number of businesses - at 30 June : Total number of businesses</t>
  </si>
  <si>
    <t>CABEE_5</t>
  </si>
  <si>
    <t>Business entries - year ended 30 June : Number of non employing business entries</t>
  </si>
  <si>
    <t>CABEE_7</t>
  </si>
  <si>
    <t>Business entries - year ended 30 June : Number of employing business entries: 1-4 employees</t>
  </si>
  <si>
    <t>CABEE_8</t>
  </si>
  <si>
    <t>Business entries - year ended 30 June : Number of employing business entries: 5-19 employees</t>
  </si>
  <si>
    <t>CABEE_9</t>
  </si>
  <si>
    <t>Business entries - year ended 30 June : Number of employing business entries: 20 or more employees</t>
  </si>
  <si>
    <t>CABEE_39</t>
  </si>
  <si>
    <t>Business entries - year ended 30 June : Total number of business entries</t>
  </si>
  <si>
    <t>CABEE_10</t>
  </si>
  <si>
    <t>Business exits - year ended 30 June : Number of non employing business exits</t>
  </si>
  <si>
    <t>CABEE_12</t>
  </si>
  <si>
    <t>Business exits - year ended 30 June : Number of employing business exits: 1-4 employees</t>
  </si>
  <si>
    <t>CABEE_13</t>
  </si>
  <si>
    <t>Business exits - year ended 30 June : Number of employing business exits: 5-19 employees</t>
  </si>
  <si>
    <t>CABEE_14</t>
  </si>
  <si>
    <t>Business exits - year ended 30 June : Number of employing business exits: 20 or more employees</t>
  </si>
  <si>
    <t>CABEE_40</t>
  </si>
  <si>
    <t>Business exits - year ended 30 June : Total number of business exits</t>
  </si>
  <si>
    <t>CABEE_15</t>
  </si>
  <si>
    <t>Number of businesses by industry - at 30 June : Agriculture, forestry and fishing (no.)</t>
  </si>
  <si>
    <t>CABEE_19</t>
  </si>
  <si>
    <t>Number of businesses by industry - at 30 June : Mining (no.)</t>
  </si>
  <si>
    <t>CABEE_28</t>
  </si>
  <si>
    <t>Number of businesses by industry - at 30 June : Manufacturing (no.)</t>
  </si>
  <si>
    <t>CABEE_27</t>
  </si>
  <si>
    <t>Number of businesses by industry - at 30 June : Electricity, gas water and waste services (no.)</t>
  </si>
  <si>
    <t>CABEE_23</t>
  </si>
  <si>
    <t>Number of businesses by industry - at 30 June : Construction (no.)</t>
  </si>
  <si>
    <t>CABEE_21</t>
  </si>
  <si>
    <t>Number of businesses by industry - at 30 June : Wholesale trade (no.)</t>
  </si>
  <si>
    <t>CABEE_37</t>
  </si>
  <si>
    <t>Number of businesses by industry - at 30 June : Retail trade (no.)</t>
  </si>
  <si>
    <t>CABEE_34</t>
  </si>
  <si>
    <t>Number of businesses by industry - at 30 June : Accommodation and food services (no.)</t>
  </si>
  <si>
    <t>CABEE_17</t>
  </si>
  <si>
    <t>Number of businesses by industry - at 30 June : Transport, postal and warehousing (no.)</t>
  </si>
  <si>
    <t>CABEE_36</t>
  </si>
  <si>
    <t>Number of businesses by industry - at 30 June : Information media and telecommunications (no.)</t>
  </si>
  <si>
    <t>CABEE_26</t>
  </si>
  <si>
    <t>Number of businesses by industry - at 30 June : Financial and insurance services (no.)</t>
  </si>
  <si>
    <t>CABEE_24</t>
  </si>
  <si>
    <t>Number of businesses by industry - at 30 June : Rental, hiring and real estate services (no.)</t>
  </si>
  <si>
    <t>CABEE_33</t>
  </si>
  <si>
    <t>Number of businesses by industry - at 30 June : Professional, scientific and technical services (no.)</t>
  </si>
  <si>
    <t>CABEE_31</t>
  </si>
  <si>
    <t>Number of businesses by industry - at 30 June : Administrative and support services (no.)</t>
  </si>
  <si>
    <t>CABEE_18</t>
  </si>
  <si>
    <t>Number of businesses by industry - at 30 June : Public administration and safety (no.)</t>
  </si>
  <si>
    <t>CABEE_32</t>
  </si>
  <si>
    <t>Number of businesses by industry - at 30 June : Education and training (no.)</t>
  </si>
  <si>
    <t>CABEE_22</t>
  </si>
  <si>
    <t>Number of businesses by industry - at 30 June : Health care and social assistance (no.)</t>
  </si>
  <si>
    <t>CABEE_25</t>
  </si>
  <si>
    <t>Number of businesses by industry - at 30 June : Arts and recreation services (no.)</t>
  </si>
  <si>
    <t>CABEE_20</t>
  </si>
  <si>
    <t>Number of businesses by industry - at 30 June : Other services (no.)</t>
  </si>
  <si>
    <t>CABEE_30</t>
  </si>
  <si>
    <t>Number of businesses by industry - at 30 June : Currently unknown (no.)</t>
  </si>
  <si>
    <t>CABEE_29</t>
  </si>
  <si>
    <t>Number of businesses by turnover - at 30 June : Number of businesses with turnover of zero to less than $50k</t>
  </si>
  <si>
    <t>CABEE_42</t>
  </si>
  <si>
    <t>Number of businesses by turnover - at 30 June : Number of businesses with turnover of $50k to less than $200k</t>
  </si>
  <si>
    <t>CABEE_43</t>
  </si>
  <si>
    <t>Number of businesses by turnover - at 30 June : Number of businesses with turnover of $200k to less than $2m</t>
  </si>
  <si>
    <t>CABEE_44</t>
  </si>
  <si>
    <t>Number of businesses by turnover - at 30 June : Number of businesses with turnover of $2m to less than $5m</t>
  </si>
  <si>
    <t>CABEE_45</t>
  </si>
  <si>
    <t>Number of businesses by turnover - at 30 June : Number of businesses with turnover of $5m to less than $10m</t>
  </si>
  <si>
    <t>CABEE_46</t>
  </si>
  <si>
    <t>Number of businesses by turnover - at 30 June : Number of businesses with turnover of $10m or more</t>
  </si>
  <si>
    <t>CABEE_47</t>
  </si>
  <si>
    <t>Business entries by turnover - year ended 30 June : Number of business entries with turnover of zero to less than $50k</t>
  </si>
  <si>
    <t>CABEE_50</t>
  </si>
  <si>
    <t>Business entries by turnover - year ended 30 June : Number of business entries with turnover of $50k to less than $200k</t>
  </si>
  <si>
    <t>CABEE_51</t>
  </si>
  <si>
    <t>Business entries by turnover - year ended 30 June : Number of business entries with turnover of $200k to less than $2m</t>
  </si>
  <si>
    <t>CABEE_52</t>
  </si>
  <si>
    <t>Business entries by turnover - year ended 30 June : Number of business entries with turnover of $2m to less than $5m</t>
  </si>
  <si>
    <t>CABEE_53</t>
  </si>
  <si>
    <t>Business entries by turnover - year ended 30 June : Number of business entries with turnover of $5m to less than $10m</t>
  </si>
  <si>
    <t>CABEE_54</t>
  </si>
  <si>
    <t>Business entries by turnover - year ended 30 June : Number of business entries with turnover of $10m or more</t>
  </si>
  <si>
    <t>CABEE_55</t>
  </si>
  <si>
    <t>Business exits by turnover - year ended 30 June : Number of business exits with turnover of zero to less than $50k</t>
  </si>
  <si>
    <t>CABEE_58</t>
  </si>
  <si>
    <t>Business exits by turnover - year ended 30 June : Number of business exits with turnover of $50k to less than $200k</t>
  </si>
  <si>
    <t>CABEE_59</t>
  </si>
  <si>
    <t>Business exits by turnover - year ended 30 June : Number of business exits with turnover of $200k to less than $2m</t>
  </si>
  <si>
    <t>CABEE_60</t>
  </si>
  <si>
    <t>Business exits by turnover - year ended 30 June : Number of business exits with turnover of $2m to less than $5m</t>
  </si>
  <si>
    <t>CABEE_61</t>
  </si>
  <si>
    <t>Business exits by turnover - year ended 30 June : Number of business exits with turnover of $5m to less than $10m</t>
  </si>
  <si>
    <t>CABEE_62</t>
  </si>
  <si>
    <t>Business exits by turnover - year ended 30 June : Number of business exits with turnover of $10m or more</t>
  </si>
  <si>
    <t>CABEE_63</t>
  </si>
  <si>
    <t>Building approvals - year ended 30 June : Private sector houses (no.)</t>
  </si>
  <si>
    <t>BUILDING_2</t>
  </si>
  <si>
    <t>Building approvals - year ended 30 June : Private sector dwellings excluding houses (no.)</t>
  </si>
  <si>
    <t>BUILDING_3</t>
  </si>
  <si>
    <t>Building approvals - year ended 30 June : Total private sector dwelling units (no.)</t>
  </si>
  <si>
    <t>BUILDING_12</t>
  </si>
  <si>
    <t>Building approvals - year ended 30 June : Total dwelling units (no.)</t>
  </si>
  <si>
    <t>BUILDING_4</t>
  </si>
  <si>
    <t>Building approvals - year ended 30 June : Value of private sector houses ($m)</t>
  </si>
  <si>
    <t>BUILDING_5</t>
  </si>
  <si>
    <t>Building approvals - year ended 30 June : Value of private sector dwellings excluding houses ($m)</t>
  </si>
  <si>
    <t>BUILDING_6</t>
  </si>
  <si>
    <t>Building approvals - year ended 30 June : Total value of private sector dwelling units ($m)</t>
  </si>
  <si>
    <t>BUILDING_7</t>
  </si>
  <si>
    <t>Building approvals - year ended 30 June : Value of residential building ($m)</t>
  </si>
  <si>
    <t>BUILDING_8</t>
  </si>
  <si>
    <t>Building approvals - year ended 30 June : Value of non-residential building ($m)</t>
  </si>
  <si>
    <t>BUILDING_9</t>
  </si>
  <si>
    <t>Building approvals - year ended 30 June : Value of total building ($m)</t>
  </si>
  <si>
    <t>BUILDING_10</t>
  </si>
  <si>
    <t>Residential property transfers - year ended 30 June : Number of established house transfers (no.)</t>
  </si>
  <si>
    <t>HOUSES_2</t>
  </si>
  <si>
    <t>Residential property transfers - year ended 30 June : Median price of established house transfers ($)</t>
  </si>
  <si>
    <t>HOUSES_3</t>
  </si>
  <si>
    <t>Residential property transfers - year ended 30 June : Number of attached dwelling transfers (no.)</t>
  </si>
  <si>
    <t>HOUSES_4</t>
  </si>
  <si>
    <t>Residential property transfers - year ended 30 June : Median price of attached dwelling transfers ($)</t>
  </si>
  <si>
    <t>HOUSES_5</t>
  </si>
  <si>
    <t>Debtors entering personal insolvencies - year ended 30 June : Debtors entering business related personal insolvencies (no.)</t>
  </si>
  <si>
    <t>INSOLV_2</t>
  </si>
  <si>
    <t>Debtors entering personal insolvencies - year ended 30 June : Debtors entering non-business related personal insolvencies (no.)</t>
  </si>
  <si>
    <t>INSOLV_3</t>
  </si>
  <si>
    <t>Debtors entering personal insolvencies - year ended 30 June : Total debtors entering personal insolvencies (no.)</t>
  </si>
  <si>
    <t>INSOLV_4</t>
  </si>
  <si>
    <t>Occupations of debtors entering personal insolvencies - year ended 30 June : Managers (no.)</t>
  </si>
  <si>
    <t>INSOLV_10</t>
  </si>
  <si>
    <t>Occupations of debtors entering personal insolvencies - year ended 30 June : Professionals (no.)</t>
  </si>
  <si>
    <t>INSOLV_11</t>
  </si>
  <si>
    <t>Occupations of debtors entering personal insolvencies - year ended 30 June : Technicians and trades workers (no.)</t>
  </si>
  <si>
    <t>INSOLV_12</t>
  </si>
  <si>
    <t>Occupations of debtors entering personal insolvencies - year ended 30 June : Community and personal service workers (no.)</t>
  </si>
  <si>
    <t>INSOLV_13</t>
  </si>
  <si>
    <t>Occupations of debtors entering personal insolvencies - year ended 30 June : Clerical and administrative workers (no.)</t>
  </si>
  <si>
    <t>INSOLV_14</t>
  </si>
  <si>
    <t>Occupations of debtors entering personal insolvencies - year ended 30 June : Sales workers (no.)</t>
  </si>
  <si>
    <t>INSOLV_15</t>
  </si>
  <si>
    <t>Occupations of debtors entering personal insolvencies - year ended 30 June : Machinery operators and drivers (no.)</t>
  </si>
  <si>
    <t>INSOLV_16</t>
  </si>
  <si>
    <t>Occupations of debtors entering personal insolvencies - year ended 30 June : Labourers (no.)</t>
  </si>
  <si>
    <t>INSOLV_17</t>
  </si>
  <si>
    <t>Occupations of debtors entering personal insolvencies - year ended 30 June : Debtors with other or unknown occupations (no.)</t>
  </si>
  <si>
    <t>INSOLV_18</t>
  </si>
  <si>
    <t>Registered motor vehicles - Type of vehicle - at 31 January : Passenger vehicles (no.)</t>
  </si>
  <si>
    <t>MVC_14</t>
  </si>
  <si>
    <t>Registered motor vehicles - Type of vehicle - at 31 January : Campervans (no.)</t>
  </si>
  <si>
    <t>MVC_15</t>
  </si>
  <si>
    <t>Registered motor vehicles - Type of vehicle - at 31 January : Light commercial vehicles (no.)</t>
  </si>
  <si>
    <t>MVC_16</t>
  </si>
  <si>
    <t>Registered motor vehicles - Type of vehicle - at 31 January : Light rigid trucks (no.)</t>
  </si>
  <si>
    <t>MVC_17</t>
  </si>
  <si>
    <t>Registered motor vehicles - Type of vehicle - at 31 January : Heavy rigid trucks (no.)</t>
  </si>
  <si>
    <t>MVC_18</t>
  </si>
  <si>
    <t>Registered motor vehicles - Type of vehicle - at 31 January : Articulated trucks (no.)</t>
  </si>
  <si>
    <t>MVC_19</t>
  </si>
  <si>
    <t>Registered motor vehicles - Type of vehicle - at 31 January : Non-freight carrying trucks (no.)</t>
  </si>
  <si>
    <t>MVC_20</t>
  </si>
  <si>
    <t>Registered motor vehicles - Type of vehicle - at 31 January : Buses (no.)</t>
  </si>
  <si>
    <t>MVC_21</t>
  </si>
  <si>
    <t>Registered motor vehicles - Type of vehicle - at 31 January : Motorcycles (no.)</t>
  </si>
  <si>
    <t>MVC_22</t>
  </si>
  <si>
    <t>Registered motor vehicles - Type of vehicle - at 31 January : Total registered motor vehicles (no.)</t>
  </si>
  <si>
    <t>MVC_38</t>
  </si>
  <si>
    <t>Registered motor vehicles - Type of fuel - at 31 January : Petrol (no.)</t>
  </si>
  <si>
    <t>MVC_29</t>
  </si>
  <si>
    <t>Registered motor vehicles - Type of fuel - at 31 January : Diesel (no.)</t>
  </si>
  <si>
    <t>MVC_30</t>
  </si>
  <si>
    <t>Registered motor vehicles - Type of fuel - at 31 January : LPG/dual/other (no.)</t>
  </si>
  <si>
    <t>MVC_31</t>
  </si>
  <si>
    <t>Registered motor vehicles - Type of fuel - at 31 January : Electric (no.)</t>
  </si>
  <si>
    <t>MVC_33</t>
  </si>
  <si>
    <t>Registered motor vehicles - Year of manufacture - at 31 January : Less than 5 years (no.)</t>
  </si>
  <si>
    <t>MVC_35</t>
  </si>
  <si>
    <t>Registered motor vehicles - Year of manufacture - at 31 January : 5 to 10 years (no.)</t>
  </si>
  <si>
    <t>MVC_36</t>
  </si>
  <si>
    <t>Registered motor vehicles - Year of manufacture - at 31 January : Over 10 years (no.)</t>
  </si>
  <si>
    <t>MVC_37</t>
  </si>
  <si>
    <t>Agricultural commodities - year ended 30 June : Area of holding - total area (ha)</t>
  </si>
  <si>
    <t>AGRIC_3</t>
  </si>
  <si>
    <t>Agricultural commodities - year ended 30 June : Dairy cattle - total (no.)</t>
  </si>
  <si>
    <t>AGRIC_10</t>
  </si>
  <si>
    <t>Agricultural commodities - year ended 30 June : Meat cattle - total (no.)</t>
  </si>
  <si>
    <t>AGRIC_11</t>
  </si>
  <si>
    <t>Agricultural commodities - year ended 30 June : Sheep and lambs - total (no.)</t>
  </si>
  <si>
    <t>AGRIC_12</t>
  </si>
  <si>
    <t>Agricultural commodities - year ended 30 June : Pigs - total (no.)</t>
  </si>
  <si>
    <t>AGRIC_13</t>
  </si>
  <si>
    <t>Agricultural commodities - year ended 30 June : Meat chickens - total (no.)</t>
  </si>
  <si>
    <t>AGRIC_19</t>
  </si>
  <si>
    <t>Agricultural commodities - year ended 30 June : Broadacre crops - total area (ha)</t>
  </si>
  <si>
    <t>AGRIC_20</t>
  </si>
  <si>
    <t>Agricultural commodities - year ended 30 June : Vegetables - total area (ha)</t>
  </si>
  <si>
    <t>AGRIC_21</t>
  </si>
  <si>
    <t>Agricultural commodities - year ended 30 June : Orchard fruit trees and nut trees (produce intended for sale) - total area - (ha)</t>
  </si>
  <si>
    <t>AGRIC_22</t>
  </si>
  <si>
    <t>Gross value of agricultural production - year ended 30 June : Agricultural production - total gross value ($m)</t>
  </si>
  <si>
    <t>AGRIC_15</t>
  </si>
  <si>
    <t>Gross value of agricultural production - year ended 30 June : Crops - total gross value ($m)</t>
  </si>
  <si>
    <t>AGRIC_16</t>
  </si>
  <si>
    <t>Gross value of agricultural production - year ended 30 June : Livestock slaughtered and other disposals - total gross value ($m)</t>
  </si>
  <si>
    <t>AGRIC_17</t>
  </si>
  <si>
    <t>Industry of employment - Persons aged 15 years and over - Census : Agriculture, forestry and fishing (%)</t>
  </si>
  <si>
    <t>EMP_IND_2</t>
  </si>
  <si>
    <t>Industry of employment - Persons aged 15 years and over - Census : Mining (%)</t>
  </si>
  <si>
    <t>EMP_IND_3</t>
  </si>
  <si>
    <t>Industry of employment - Persons aged 15 years and over - Census : Manufacturing (%)</t>
  </si>
  <si>
    <t>EMP_IND_4</t>
  </si>
  <si>
    <t>Industry of employment - Persons aged 15 years and over - Census : Electricity, gas water and waste services (%)</t>
  </si>
  <si>
    <t>EMP_IND_5</t>
  </si>
  <si>
    <t>Industry of employment - Persons aged 15 years and over - Census : Construction (%)</t>
  </si>
  <si>
    <t>EMP_IND_6</t>
  </si>
  <si>
    <t>Industry of employment - Persons aged 15 years and over - Census : Wholesale trade (%)</t>
  </si>
  <si>
    <t>EMP_IND_7</t>
  </si>
  <si>
    <t>Industry of employment - Persons aged 15 years and over - Census : Retail trade (%)</t>
  </si>
  <si>
    <t>EMP_IND_8</t>
  </si>
  <si>
    <t>Industry of employment - Persons aged 15 years and over - Census : Accommodation and food services (%)</t>
  </si>
  <si>
    <t>EMP_IND_9</t>
  </si>
  <si>
    <t>Industry of employment - Persons aged 15 years and over - Census : Transport, postal and warehousing (%)</t>
  </si>
  <si>
    <t>EMP_IND_10</t>
  </si>
  <si>
    <t>Industry of employment - Persons aged 15 years and over - Census : Information media and telecommunications (%)</t>
  </si>
  <si>
    <t>EMP_IND_11</t>
  </si>
  <si>
    <t>Industry of employment - Persons aged 15 years and over - Census : Financial and insurance services (%)</t>
  </si>
  <si>
    <t>EMP_IND_12</t>
  </si>
  <si>
    <t>Industry of employment - Persons aged 15 years and over - Census : Rental, hiring and real estate services (%)</t>
  </si>
  <si>
    <t>EMP_IND_13</t>
  </si>
  <si>
    <t>Industry of employment - Persons aged 15 years and over - Census : Professional, scientific and technical services (%)</t>
  </si>
  <si>
    <t>EMP_IND_14</t>
  </si>
  <si>
    <t>Industry of employment - Persons aged 15 years and over - Census : Administrative and support services (%)</t>
  </si>
  <si>
    <t>EMP_IND_15</t>
  </si>
  <si>
    <t>Industry of employment - Persons aged 15 years and over - Census : Public administration and safety (%)</t>
  </si>
  <si>
    <t>EMP_IND_16</t>
  </si>
  <si>
    <t>Industry of employment - Persons aged 15 years and over - Census : Education and training (%)</t>
  </si>
  <si>
    <t>EMP_IND_17</t>
  </si>
  <si>
    <t>Industry of employment - Persons aged 15 years and over - Census : Health care and social assistance (%)</t>
  </si>
  <si>
    <t>EMP_IND_18</t>
  </si>
  <si>
    <t>Industry of employment - Persons aged 15 years and over - Census : Arts and recreation services (%)</t>
  </si>
  <si>
    <t>EMP_IND_19</t>
  </si>
  <si>
    <t>Industry of employment - Persons aged 15 years and over - Census : Other services (%)</t>
  </si>
  <si>
    <t>EMP_IND_20</t>
  </si>
  <si>
    <t>Industry of employment - Persons aged 15 years and over - Census : Industry of employment inadequately described or not stated (%)</t>
  </si>
  <si>
    <t>EMP_IND_22</t>
  </si>
  <si>
    <t>Industry of employment - Persons aged 15 years and over - Census : Total persons employed aged 15 years and over (no.)</t>
  </si>
  <si>
    <t>EMP_IND_21</t>
  </si>
  <si>
    <t>Estimated dwelling stock - as at June quarter : Houses - additions (no.)</t>
  </si>
  <si>
    <t>DWELLSTOCK_2</t>
  </si>
  <si>
    <t>Estimated dwelling stock - as at June quarter : Houses - removals (no.)</t>
  </si>
  <si>
    <t>DWELLSTOCK_3</t>
  </si>
  <si>
    <t>Estimated dwelling stock - as at June quarter : Houses - total (no.)</t>
  </si>
  <si>
    <t>DWELLSTOCK_4</t>
  </si>
  <si>
    <t>Estimated dwelling stock - as at June quarter : Townhouses - additions (no.)</t>
  </si>
  <si>
    <t>DWELLSTOCK_5</t>
  </si>
  <si>
    <t>Estimated dwelling stock - as at June quarter : Townhouses - removals (no.)</t>
  </si>
  <si>
    <t>DWELLSTOCK_6</t>
  </si>
  <si>
    <t>Estimated dwelling stock - as at June quarter : Townhouses - total (no.)</t>
  </si>
  <si>
    <t>DWELLSTOCK_7</t>
  </si>
  <si>
    <t>Estimated dwelling stock - as at June quarter : Apartments - additions (no.)</t>
  </si>
  <si>
    <t>DWELLSTOCK_8</t>
  </si>
  <si>
    <t>Estimated dwelling stock - as at June quarter : Apartments - removals (no.)</t>
  </si>
  <si>
    <t>DWELLSTOCK_9</t>
  </si>
  <si>
    <t>Estimated dwelling stock - as at June quarter : Apartments - total (no.)</t>
  </si>
  <si>
    <t>DWELLSTOCK_10</t>
  </si>
  <si>
    <t>Estimated dwelling stock - as at June quarter : Total dwelling additions (no.)</t>
  </si>
  <si>
    <t>DWELLSTOCK_11</t>
  </si>
  <si>
    <t>Estimated dwelling stock - as at June quarter : Total dwelling removals (no.)</t>
  </si>
  <si>
    <t>DWELLSTOCK_12</t>
  </si>
  <si>
    <t>Estimated dwelling stock - as at June quarter : Total dwellings (no.)</t>
  </si>
  <si>
    <t>DWELLSTOCK_13</t>
  </si>
  <si>
    <t>EDUCATION AND EMPLOYMENT</t>
  </si>
  <si>
    <t>Children enrolled in a preschool or preschool program (4 and 5 year olds) : 4 year olds enrolled in preschool or preschool program (no.)</t>
  </si>
  <si>
    <t>PRESCH_2</t>
  </si>
  <si>
    <t>Children enrolled in a preschool or preschool program (4 and 5 year olds) : 5 year olds enrolled in preschool or preschool program (no.)</t>
  </si>
  <si>
    <t>PRESCH_3</t>
  </si>
  <si>
    <t>Children enrolled in a preschool or preschool program (4 and 5 year olds) : Children enrolled in preschool (no.)</t>
  </si>
  <si>
    <t>PRESCH_5</t>
  </si>
  <si>
    <t>Children enrolled in a preschool or preschool program (4 and 5 year olds) : Children enrolled in preschool program within centre based day care (no.)</t>
  </si>
  <si>
    <t>PRESCH_6</t>
  </si>
  <si>
    <t>Children enrolled in a preschool or preschool program (4 and 5 year olds) : Children enrolled across more than one provider type (no.)</t>
  </si>
  <si>
    <t>PRESCH_7</t>
  </si>
  <si>
    <t>Children enrolled in a preschool or preschool program (4 and 5 year olds) : Children enrolled in a preschool or preschool program (no.)</t>
  </si>
  <si>
    <t>PRESCH_8</t>
  </si>
  <si>
    <t>Children attending a preschool or preschool program (4 and 5 year olds) : Children attending preschool for less than 15 hours (no.)</t>
  </si>
  <si>
    <t>PRESCH_10</t>
  </si>
  <si>
    <t>Children attending a preschool or preschool program (4 and 5 year olds) : Children attending preschool for 15 hours or more (no.)</t>
  </si>
  <si>
    <t>PRESCH_11</t>
  </si>
  <si>
    <t>Higher education loan program (HELP) - year ended 30 June : Persons who made a HELP repayment (no.)</t>
  </si>
  <si>
    <t>HELP_2</t>
  </si>
  <si>
    <t>Jobs in Australia - year ended 30 June : Number of jobs held by females</t>
  </si>
  <si>
    <t>LEED_2</t>
  </si>
  <si>
    <t>Jobs in Australia - year ended 30 June : Number of jobs held by males</t>
  </si>
  <si>
    <t>LEED_3</t>
  </si>
  <si>
    <t>Jobs in Australia - year ended 30 June : Number of jobs</t>
  </si>
  <si>
    <t>LEED_4</t>
  </si>
  <si>
    <t>Jobs in Australia - year ended 30 June : Number of employee jobs - agriculture, forestry and fishing</t>
  </si>
  <si>
    <t>LEED_5</t>
  </si>
  <si>
    <t>Jobs in Australia - year ended 30 June : Number of employee jobs - mining</t>
  </si>
  <si>
    <t>LEED_6</t>
  </si>
  <si>
    <t>Jobs in Australia - year ended 30 June : Number of employee jobs - manufacturing</t>
  </si>
  <si>
    <t>LEED_7</t>
  </si>
  <si>
    <t>Jobs in Australia - year ended 30 June : Number of employee jobs - electricity, gas water and waste services</t>
  </si>
  <si>
    <t>LEED_8</t>
  </si>
  <si>
    <t>Jobs in Australia - year ended 30 June : Number of employee jobs - construction</t>
  </si>
  <si>
    <t>LEED_9</t>
  </si>
  <si>
    <t>Jobs in Australia - year ended 30 June : Number of employee jobs - wholesale trade</t>
  </si>
  <si>
    <t>LEED_10</t>
  </si>
  <si>
    <t>Jobs in Australia - year ended 30 June : Number of employee jobs - retail trade</t>
  </si>
  <si>
    <t>LEED_11</t>
  </si>
  <si>
    <t>Jobs in Australia - year ended 30 June : Number of employee jobs - accommodation and food services</t>
  </si>
  <si>
    <t>LEED_12</t>
  </si>
  <si>
    <t>Jobs in Australia - year ended 30 June : Number of employee jobs - transport, postal and warehousing</t>
  </si>
  <si>
    <t>LEED_13</t>
  </si>
  <si>
    <t>Jobs in Australia - year ended 30 June : Number of employee jobs - information media and telecommunications</t>
  </si>
  <si>
    <t>LEED_14</t>
  </si>
  <si>
    <t>Jobs in Australia - year ended 30 June : Number of employee jobs - finance and insurance services</t>
  </si>
  <si>
    <t>LEED_15</t>
  </si>
  <si>
    <t>Jobs in Australia - year ended 30 June : Number of employee jobs - rental, hiring and real estate services</t>
  </si>
  <si>
    <t>LEED_16</t>
  </si>
  <si>
    <t>Jobs in Australia - year ended 30 June : Number of employee jobs - professional, scientific and technical services</t>
  </si>
  <si>
    <t>LEED_17</t>
  </si>
  <si>
    <t>Jobs in Australia - year ended 30 June : Number of employee jobs - administrative and support services</t>
  </si>
  <si>
    <t>LEED_18</t>
  </si>
  <si>
    <t>Jobs in Australia - year ended 30 June : Number of employee jobs - public administration and safety</t>
  </si>
  <si>
    <t>LEED_19</t>
  </si>
  <si>
    <t>Jobs in Australia - year ended 30 June : Number of employee jobs - education and training</t>
  </si>
  <si>
    <t>LEED_20</t>
  </si>
  <si>
    <t>Jobs in Australia - year ended 30 June : Number of employee jobs - health care and social assistance</t>
  </si>
  <si>
    <t>LEED_21</t>
  </si>
  <si>
    <t>Jobs in Australia - year ended 30 June : Number of employee jobs - arts and recreation services</t>
  </si>
  <si>
    <t>LEED_22</t>
  </si>
  <si>
    <t>Jobs in Australia - year ended 30 June : Number of employee jobs - other services</t>
  </si>
  <si>
    <t>LEED_23</t>
  </si>
  <si>
    <t>Jobs in Australia - year ended 30 June : Number of employee jobs - total</t>
  </si>
  <si>
    <t>LEED_24</t>
  </si>
  <si>
    <t>Highest year of school completed - Persons aged 15 years and over who are no longer attending primary or secondary school - Census: Completed year 12 or equivalent (%)</t>
  </si>
  <si>
    <t>HIGH_2</t>
  </si>
  <si>
    <t>Highest year of school completed - Persons aged 15 years and over who are no longer attending primary or secondary school - Census: Completed year 11 or equivalent (%)</t>
  </si>
  <si>
    <t>HIGH_3</t>
  </si>
  <si>
    <t>Highest year of school completed - Persons aged 15 years and over who are no longer attending primary or secondary school - Census: Completed year 10 or equivalent (%)</t>
  </si>
  <si>
    <t>HIGH_4</t>
  </si>
  <si>
    <t>Highest year of school completed - Persons aged 15 years and over who are no longer attending primary or secondary school - Census: Completed year 9 or equivalent (%)</t>
  </si>
  <si>
    <t>HIGH_5</t>
  </si>
  <si>
    <t>Highest year of school completed - Persons aged 15 years and over who are no longer attending primary or secondary school - Census: Completed year 8 or below (%)</t>
  </si>
  <si>
    <t>HIGH_6</t>
  </si>
  <si>
    <t>Highest year of school completed - Persons aged 15 years and over who are no longer attending primary or secondary school - Census: Highest year of school completed not stated (%)</t>
  </si>
  <si>
    <t>HIGH_8</t>
  </si>
  <si>
    <t>Highest year of school completed - Persons aged 15 years and over who are no longer attending primary or secondary school - Census: Did not go to school (%)</t>
  </si>
  <si>
    <t>HIGH_7</t>
  </si>
  <si>
    <t>Persons with non-school qualifications - Persons aged 15 years and over - Census : Total persons with non-school qualification(s) (%)</t>
  </si>
  <si>
    <t>SCHOOL_2</t>
  </si>
  <si>
    <t>Persons with non-school qualifications - Persons aged 15 years and over - Census : Postgraduate degree (%)</t>
  </si>
  <si>
    <t>SCHOOL_3</t>
  </si>
  <si>
    <t>Persons with non-school qualifications - Persons aged 15 years and over - Census : Graduate diploma/graduate certificate (%)</t>
  </si>
  <si>
    <t>SCHOOL_4</t>
  </si>
  <si>
    <t>Persons with non-school qualifications - Persons aged 15 years and over - Census : Bachelor degree (%)</t>
  </si>
  <si>
    <t>SCHOOL_5</t>
  </si>
  <si>
    <t>Persons with non-school qualifications - Persons aged 15 years and over - Census : Advanced diploma/diploma (%)</t>
  </si>
  <si>
    <t>SCHOOL_6</t>
  </si>
  <si>
    <t>Persons with non-school qualifications - Persons aged 15 years and over - Census : Certificate (%)</t>
  </si>
  <si>
    <t>SCHOOL_7</t>
  </si>
  <si>
    <t>Persons with non-school qualifications - Persons aged 15 years and over - Census : Non-school qualification inadequately described (%)</t>
  </si>
  <si>
    <t>SCHOOL_9</t>
  </si>
  <si>
    <t>Persons with non-school qualifications - Persons aged 15 years and over - Census : Non-school qualification not stated (%)</t>
  </si>
  <si>
    <t>SCHOOL_10</t>
  </si>
  <si>
    <t>Non-school qualification: field of study - Persons aged 15 years and over - Census : Natural and physical sciences (%)</t>
  </si>
  <si>
    <t>FIELD_2</t>
  </si>
  <si>
    <t>Non-school qualification: field of study - Persons aged 15 years and over - Census : Information technology (%)</t>
  </si>
  <si>
    <t>FIELD_3</t>
  </si>
  <si>
    <t>Non-school qualification: field of study - Persons aged 15 years and over - Census : Engineering and related technologies (%)</t>
  </si>
  <si>
    <t>FIELD_4</t>
  </si>
  <si>
    <t>Non-school qualification: field of study - Persons aged 15 years and over - Census : Architecture and building (%)</t>
  </si>
  <si>
    <t>FIELD_5</t>
  </si>
  <si>
    <t>Non-school qualification: field of study - Persons aged 15 years and over - Census : Agriculture, environmental and related studies (%)</t>
  </si>
  <si>
    <t>FIELD_6</t>
  </si>
  <si>
    <t>Non-school qualification: field of study - Persons aged 15 years and over - Census : Health (%)</t>
  </si>
  <si>
    <t>FIELD_7</t>
  </si>
  <si>
    <t>Non-school qualification: field of study - Persons aged 15 years and over - Census : Education (%)</t>
  </si>
  <si>
    <t>FIELD_8</t>
  </si>
  <si>
    <t>Non-school qualification: field of study - Persons aged 15 years and over - Census : Management and commerce (%)</t>
  </si>
  <si>
    <t>FIELD_9</t>
  </si>
  <si>
    <t>Non-school qualification: field of study - Persons aged 15 years and over - Census : Society and culture (%)</t>
  </si>
  <si>
    <t>FIELD_10</t>
  </si>
  <si>
    <t>Non-school qualification: field of study - Persons aged 15 years and over - Census : Creative arts (%)</t>
  </si>
  <si>
    <t>FIELD_11</t>
  </si>
  <si>
    <t>Non-school qualification: field of study - Persons aged 15 years and over - Census : Food, hospitality and personal services (%)</t>
  </si>
  <si>
    <t>FIELD_12</t>
  </si>
  <si>
    <t>Non-school qualification: field of study - Persons aged 15 years and over - Census : Mixed field programmes (%)</t>
  </si>
  <si>
    <t>FIELD_13</t>
  </si>
  <si>
    <t>Non-school qualification: field of study - Persons aged 15 years and over - Census : Field of study inadequately described (%)</t>
  </si>
  <si>
    <t>FIELD_15</t>
  </si>
  <si>
    <t>Non-school qualification: field of study - Persons aged 15 years and over - Census : Field of study not stated (%)</t>
  </si>
  <si>
    <t>FIELD_16</t>
  </si>
  <si>
    <t>Youth engagement in work/study - Persons aged 15-19 years - Census : Working full-time and studying part-time (%)</t>
  </si>
  <si>
    <t>YOUTH_2</t>
  </si>
  <si>
    <t>Youth engagement in work/study - Persons aged 15-19 years - Census : Working part time and studying part-time (%)</t>
  </si>
  <si>
    <t>YOUTH_3</t>
  </si>
  <si>
    <t>Youth engagement in work/study - Persons aged 15-19 years - Census : Working part-time and studying full-time (%)</t>
  </si>
  <si>
    <t>YOUTH_4</t>
  </si>
  <si>
    <t>Youth engagement in work/study - Persons aged 15-19 years - Census : Working full-time (not studying) (%)</t>
  </si>
  <si>
    <t>YOUTH_5</t>
  </si>
  <si>
    <t>Youth engagement in work/study - Persons aged 15-19 years - Census : Studying full-time (not working) (%)</t>
  </si>
  <si>
    <t>YOUTH_6</t>
  </si>
  <si>
    <t>Youth engagement in work/study - Persons aged 15-19 years - Census : Working full-time and studying full-time (%)</t>
  </si>
  <si>
    <t>YOUTH_7</t>
  </si>
  <si>
    <t>Youth engagement in work/study - Persons aged 15-19 years - Census : Working (away from work) and studying full-time (%)</t>
  </si>
  <si>
    <t>YOUTH_10</t>
  </si>
  <si>
    <t>Youth engagement in work/study - Persons aged 15-19 years - Census : Other fully engaged (%)</t>
  </si>
  <si>
    <t>YOUTH_11</t>
  </si>
  <si>
    <t>Youth engagement in work/study - Persons aged 15-19 years - Census : Total fully engaged (%)</t>
  </si>
  <si>
    <t>YOUTH_8</t>
  </si>
  <si>
    <t>Youth engagement in work/study - Persons aged 15-19 years - Census : Total persons aged 15-19 years (no.)</t>
  </si>
  <si>
    <t>YOUTH_9</t>
  </si>
  <si>
    <t>Labour force status - Persons aged 15 years and over - Census : Employed (no.)</t>
  </si>
  <si>
    <t>LF_6</t>
  </si>
  <si>
    <t>Labour force status - Persons aged 15 years and over - Census : Unemployed (no.)</t>
  </si>
  <si>
    <t>LF_3</t>
  </si>
  <si>
    <t>Labour force status - Persons aged 15 years and over - Census : In the Labour force (no.)</t>
  </si>
  <si>
    <t>LF_2</t>
  </si>
  <si>
    <t>Labour force status - Persons aged 15 years and over - Census : Unemployment rate (%)</t>
  </si>
  <si>
    <t>LF_4</t>
  </si>
  <si>
    <t>Labour force status - Persons aged 15 years and over - Census : Participation rate (%)</t>
  </si>
  <si>
    <t>LF_5</t>
  </si>
  <si>
    <t>Labour force status - Persons aged 15 years and over - Census : Not in the labour force (%)</t>
  </si>
  <si>
    <t>LF_7</t>
  </si>
  <si>
    <t>Labour force status - Persons aged 15 years and over - Census : Labour force status not stated (%)</t>
  </si>
  <si>
    <t>LF_8</t>
  </si>
  <si>
    <t>Labour force status - Persons aged 15 years and over - Census : Total persons aged 15 years and over (no.)</t>
  </si>
  <si>
    <t>LF_9</t>
  </si>
  <si>
    <t>Occupation of employed persons - Persons aged 15 years and over - Census : Managers (%)</t>
  </si>
  <si>
    <t>EMP_OCC_2</t>
  </si>
  <si>
    <t>Occupation of employed persons - Persons aged 15 years and over - Census : Professionals (%)</t>
  </si>
  <si>
    <t>EMP_OCC_3</t>
  </si>
  <si>
    <t>Occupation of employed persons - Persons aged 15 years and over - Census : Technicians and trades workers (%)</t>
  </si>
  <si>
    <t>EMP_OCC_4</t>
  </si>
  <si>
    <t>Occupation of employed persons - Persons aged 15 years and over - Census : Community and personal service workers (%)</t>
  </si>
  <si>
    <t>EMP_OCC_5</t>
  </si>
  <si>
    <t>Occupation of employed persons - Persons aged 15 years and over - Census : Clerical and administrative workers (%)</t>
  </si>
  <si>
    <t>EMP_OCC_6</t>
  </si>
  <si>
    <t>Occupation of employed persons - Persons aged 15 years and over - Census : Sales workers (%)</t>
  </si>
  <si>
    <t>EMP_OCC_7</t>
  </si>
  <si>
    <t>Occupation of employed persons - Persons aged 15 years and over - Census : Machinery operators and drivers (%)</t>
  </si>
  <si>
    <t>EMP_OCC_8</t>
  </si>
  <si>
    <t>Occupation of employed persons - Persons aged 15 years and over - Census : Labourers (%)</t>
  </si>
  <si>
    <t>EMP_OCC_9</t>
  </si>
  <si>
    <t>Occupation of employed persons - Persons aged 15 years and over - Census : Occupation inadequately described or not stated (%)</t>
  </si>
  <si>
    <t>EMP_OCC_10</t>
  </si>
  <si>
    <t>FAMILY AND COMMUNITY</t>
  </si>
  <si>
    <t>Gifts/donations - year ended 30 June : Persons who made a gift or donation deduction (no.)</t>
  </si>
  <si>
    <t>GIFTS2</t>
  </si>
  <si>
    <t>Gifts/donations - year ended 30 June : Median value of gift and donation deductions ($)</t>
  </si>
  <si>
    <t>GIFTS3</t>
  </si>
  <si>
    <t>Method of travel to work - Employed persons aged 15 years and over - Census : Used one method - train (no.)</t>
  </si>
  <si>
    <t>WORK_TRAV_3</t>
  </si>
  <si>
    <t>Method of travel to work - Employed persons aged 15 years and over - Census : Used one method - tram/light rail (no.)</t>
  </si>
  <si>
    <t>WORK_TRAV_18</t>
  </si>
  <si>
    <t>Method of travel to work - Employed persons aged 15 years and over - Census : Used one method - bus (no.)</t>
  </si>
  <si>
    <t>WORK_TRAV_4</t>
  </si>
  <si>
    <t>Method of travel to work - Employed persons aged 15 years and over - Census : Used one method - ferry (no.)</t>
  </si>
  <si>
    <t>WORK_TRAV_19</t>
  </si>
  <si>
    <t>Method of travel to work - Employed persons aged 15 years and over - Census : Used one method - car (as driver) (no.)</t>
  </si>
  <si>
    <t>WORK_TRAV_5</t>
  </si>
  <si>
    <t>Method of travel to work - Employed persons aged 15 years and over - Census : Used one method - car (as passenger) (no.)</t>
  </si>
  <si>
    <t>WORK_TRAV_21</t>
  </si>
  <si>
    <t>Method of travel to work - Employed persons aged 15 years and over - Census : Used one method - taxi or ride-share service (no.)</t>
  </si>
  <si>
    <t>WORK_TRAV_20</t>
  </si>
  <si>
    <t>Method of travel to work - Employed persons aged 15 years and over - Census : Used one method - truck (no.)</t>
  </si>
  <si>
    <t>WORK_TRAV_22</t>
  </si>
  <si>
    <t>Method of travel to work - Employed persons aged 15 years and over - Census : Used one method - motor bike/scooter (no.)</t>
  </si>
  <si>
    <t>WORK_TRAV_6</t>
  </si>
  <si>
    <t>Method of travel to work - Employed persons aged 15 years and over - Census : Used one method - bicycle (no.)</t>
  </si>
  <si>
    <t>WORK_TRAV_7</t>
  </si>
  <si>
    <t>Method of travel to work - Employed persons aged 15 years and over - Census : Used one method - other (no.)</t>
  </si>
  <si>
    <t>WORK_TRAV_8</t>
  </si>
  <si>
    <t>Method of travel to work - Employed persons aged 15 years and over - Census : Used one method - walked only (no.)</t>
  </si>
  <si>
    <t>WORK_TRAV_9</t>
  </si>
  <si>
    <t>Method of travel to work - Employed persons aged 15 years and over - Census : Used one method - total persons (no.)</t>
  </si>
  <si>
    <t>WORK_TRAV_10</t>
  </si>
  <si>
    <t>Method of travel to work - Employed persons aged 15 years and over - Census : Used more than one method - total persons (no.)</t>
  </si>
  <si>
    <t>WORK_TRAV_12</t>
  </si>
  <si>
    <t>Method of travel to work - Employed persons aged 15 years and over - Census : Used at least one form of public transport (train, tram, bus, ferry) (no.)</t>
  </si>
  <si>
    <t>WORK_TRAV_23</t>
  </si>
  <si>
    <t>Method of travel to work - Employed persons aged 15 years and over - Census : Travelled to work by car (as a driver or passenger) as at least one method of travel (no.)</t>
  </si>
  <si>
    <t>WORK_TRAV_24</t>
  </si>
  <si>
    <t>Method of travel to work - Employed persons aged 15 years and over - Census : Worked from home (no.)</t>
  </si>
  <si>
    <t>WORK_TRAV_14</t>
  </si>
  <si>
    <t>Method of travel to work - Employed persons aged 15 years and over - Census : Employed but did not go to work (no.)</t>
  </si>
  <si>
    <t>WORK_TRAV_15</t>
  </si>
  <si>
    <t>Method of travel to work - Employed persons aged 15 years and over - Census : Method of travel not stated (no.)</t>
  </si>
  <si>
    <t>WORK_TRAV_16</t>
  </si>
  <si>
    <t>Method of travel to work - Employed persons aged 15 years and over - Census : Total persons employed aged 15 years and over (no.)</t>
  </si>
  <si>
    <t>WORK_TRAV_17</t>
  </si>
  <si>
    <t>Household composition - Occupied private dwellings - Census : Lone person households (no.)</t>
  </si>
  <si>
    <t>HHTYPE_2</t>
  </si>
  <si>
    <t>Household composition - Occupied private dwellings - Census : Group households (no.)</t>
  </si>
  <si>
    <t>HHTYPE_3</t>
  </si>
  <si>
    <t>Household composition - Occupied private dwellings - Census : Family households (no.)</t>
  </si>
  <si>
    <t>HHTYPE_4</t>
  </si>
  <si>
    <t>Household composition - Occupied private dwellings - Census : Total households (no.)</t>
  </si>
  <si>
    <t>HHTYPE_5</t>
  </si>
  <si>
    <t>Household composition - Occupied private dwellings - Census : Average household size (no. of persons)</t>
  </si>
  <si>
    <t>HHTYPE_6</t>
  </si>
  <si>
    <t>Family composition - Families in family households - Census : Couple families with children under 15 and/or dependent students (no.)</t>
  </si>
  <si>
    <t>FAMILY_2</t>
  </si>
  <si>
    <t>Family composition - Families in family households - Census : Couple families with non-dependent children only (no.)</t>
  </si>
  <si>
    <t>FAMILY_3</t>
  </si>
  <si>
    <t>Family composition - Families in family households - Census : Couple families without children (no.)</t>
  </si>
  <si>
    <t>FAMILY_4</t>
  </si>
  <si>
    <t>Family composition - Families in family households - Census : One parent families with children under 15 and/or dependent students (no.)</t>
  </si>
  <si>
    <t>FAMILY_5</t>
  </si>
  <si>
    <t>Family composition - Families in family households - Census : One parent families with non-dependent children only (no.)</t>
  </si>
  <si>
    <t>FAMILY_6</t>
  </si>
  <si>
    <t>Family composition - Families in family households - Census : Other families (no.)</t>
  </si>
  <si>
    <t>FAMILY_7</t>
  </si>
  <si>
    <t>Family composition - Families in family households - Census : Total families (no.)</t>
  </si>
  <si>
    <t>FAMILY_8</t>
  </si>
  <si>
    <t>Family composition - Families in family households - Census : Average family size (no. of persons)</t>
  </si>
  <si>
    <t>FAMILY_9</t>
  </si>
  <si>
    <t>Social marital status - Persons aged 15 years and over usually resident and present in the household on Census Night : Married in a registered marriage (no.)</t>
  </si>
  <si>
    <t>MARRIAGE_2</t>
  </si>
  <si>
    <t>Social marital status - Persons aged 15 years and over usually resident and present in the household on Census Night : Married in a de facto marriage (no.)</t>
  </si>
  <si>
    <t>MARRIAGE_3</t>
  </si>
  <si>
    <t>Social marital status - Persons aged 15 years and over usually resident and present in the household on Census Night : Not married (no.)</t>
  </si>
  <si>
    <t>MARRIAGE_4</t>
  </si>
  <si>
    <t>Registered marital status - Persons aged 15 years and over - Census : Married (%)</t>
  </si>
  <si>
    <t>MARRIAGE_5</t>
  </si>
  <si>
    <t>Registered marital status - Persons aged 15 years and over - Census : Never married (%)</t>
  </si>
  <si>
    <t>MARRIAGE_6</t>
  </si>
  <si>
    <t>Registered marital status - Persons aged 15 years and over - Census : Widowed (%)</t>
  </si>
  <si>
    <t>MARRIAGE_7</t>
  </si>
  <si>
    <t>Registered marital status - Persons aged 15 years and over - Census : Divorced (%)</t>
  </si>
  <si>
    <t>MARRIAGE_8</t>
  </si>
  <si>
    <t>Registered marital status - Persons aged 15 years and over - Census : Separated (%)</t>
  </si>
  <si>
    <t>MARRIAGE_9</t>
  </si>
  <si>
    <t>Access to Internet at Home - Occupied private dwellings - Census : Internet accessed from dwelling (%)</t>
  </si>
  <si>
    <t>INTERNET_2</t>
  </si>
  <si>
    <t>Access to Internet at Home - Occupied private dwellings - Census : Internet not accessed from dwelling (%)</t>
  </si>
  <si>
    <t>INTERNET_3</t>
  </si>
  <si>
    <t>Access to Internet at Home - Occupied private dwellings - Census : Access to internet at home inadequately described or not stated (%)</t>
  </si>
  <si>
    <t>INTERNET_4</t>
  </si>
  <si>
    <t>Rent and mortgage payments - Occupied private dwellings - Census : Median weekly household rental payment ($)</t>
  </si>
  <si>
    <t>RENT_4</t>
  </si>
  <si>
    <t>Rent and mortgage payments - Occupied private dwellings - Census : Median monthly household mortgage payment ($)</t>
  </si>
  <si>
    <t>RENT_5</t>
  </si>
  <si>
    <t>Unpaid child care - Persons aged 15 years and over - Census : Persons who did not provide child care (%)</t>
  </si>
  <si>
    <t>CHILDCAR_2</t>
  </si>
  <si>
    <t>Unpaid child care - Persons aged 15 years and over - Census : Persons who cared for own child/children (%)</t>
  </si>
  <si>
    <t>CHILDCAR_3</t>
  </si>
  <si>
    <t>Unpaid child care - Persons aged 15 years and over - Census : Persons who cared for other child/children (%)</t>
  </si>
  <si>
    <t>CHILDCAR_4</t>
  </si>
  <si>
    <t>Unpaid child care - Persons aged 15 years and over - Census : Persons who cared for own child/children and other child/children (%)</t>
  </si>
  <si>
    <t>CHILDCAR_5</t>
  </si>
  <si>
    <t>Unpaid child care - Persons aged 15 years and over - Census : Unpaid child care not stated (%)</t>
  </si>
  <si>
    <t>CHILDCAR_6</t>
  </si>
  <si>
    <t>Unpaid work - Persons aged 15 years and over - Census : Persons who provided unpaid assistance to a person with a disability (%)</t>
  </si>
  <si>
    <t>UNPAIDW_2</t>
  </si>
  <si>
    <t>Unpaid work - Persons aged 15 years and over - Census : Persons undertaking voluntary work for an organisation or group (%)</t>
  </si>
  <si>
    <t>UNPAIDW_3</t>
  </si>
  <si>
    <t>Average number of children per family - Census : Average number of children per family (no.)</t>
  </si>
  <si>
    <t>CHILD_2</t>
  </si>
  <si>
    <t>Housing suitability - Occupied private dwellings - Census : Dwellings with extra bedrooms needed (no.)</t>
  </si>
  <si>
    <t>HOUSE_2</t>
  </si>
  <si>
    <t>Housing suitability - Occupied private dwellings - Census : Dwellings with bedrooms spare (no.)</t>
  </si>
  <si>
    <t>HOUSE_3</t>
  </si>
  <si>
    <t>Housing suitability - Occupied private dwellings - Census : Dwellings with no bedrooms needed or spare (no.)</t>
  </si>
  <si>
    <t>HOUSE_4</t>
  </si>
  <si>
    <t>Dwelling structure - Occupied private dwellings - Census : Separate house (no.)</t>
  </si>
  <si>
    <t>DWELL_2</t>
  </si>
  <si>
    <t>Dwelling structure - Occupied private dwellings - Census : Semi-detached, row or terrace house, townhouse etc. (no.)</t>
  </si>
  <si>
    <t>DWELL_3</t>
  </si>
  <si>
    <t>Dwelling structure - Occupied private dwellings - Census : Flat or apartment (no.)</t>
  </si>
  <si>
    <t>DWELL_4</t>
  </si>
  <si>
    <t>Dwelling structure - Occupied private dwellings - Census : Other dwelling (no.)</t>
  </si>
  <si>
    <t>DWELL_5</t>
  </si>
  <si>
    <t>Dwelling structure - Occupied private dwellings - Census : Dwelling structure not stated (no.)</t>
  </si>
  <si>
    <t>DWELL_6</t>
  </si>
  <si>
    <t>Dwelling structure - Occupied private dwellings - Census : Total occupied private dwellings (no.)</t>
  </si>
  <si>
    <t>DWELL_7</t>
  </si>
  <si>
    <t>Tenure type - Occupied private dwellings - Census : Owned outright (no.)</t>
  </si>
  <si>
    <t>TENURE_7</t>
  </si>
  <si>
    <t>Tenure type - Occupied private dwellings - Census : Owned with a mortgage (no.)</t>
  </si>
  <si>
    <t>TENURE_8</t>
  </si>
  <si>
    <t>Tenure type - Occupied private dwellings - Census : Rented (no.)</t>
  </si>
  <si>
    <t>TENURE_9</t>
  </si>
  <si>
    <t>Tenure type - Occupied private dwellings - Census : Other tenure type (no.)</t>
  </si>
  <si>
    <t>TENURE_10</t>
  </si>
  <si>
    <t>Tenure type - Occupied private dwellings - Census : Tenure type not stated (no.)</t>
  </si>
  <si>
    <t>TENURE_11</t>
  </si>
  <si>
    <t>Tenure type - Occupied private dwellings - Census : Owned outright (%)</t>
  </si>
  <si>
    <t>TENURE_2</t>
  </si>
  <si>
    <t>Tenure type - Occupied private dwellings - Census : Owned with a mortgage (%)</t>
  </si>
  <si>
    <t>TENURE_3</t>
  </si>
  <si>
    <t>Tenure type - Occupied private dwellings - Census : Rented (%)</t>
  </si>
  <si>
    <t>TENURE_4</t>
  </si>
  <si>
    <t>Tenure type - Occupied private dwellings - Census : Other tenure type (%)</t>
  </si>
  <si>
    <t>TENURE_5</t>
  </si>
  <si>
    <t>Tenure type - Occupied private dwellings - Census : Tenure type not stated (%)</t>
  </si>
  <si>
    <t>TENURE_6</t>
  </si>
  <si>
    <t>Mortgage and rent affordability indicators - Occupied private dwellings - Census : Households where mortgage repayments are less than or equal to 30% of imputed household income (no.)</t>
  </si>
  <si>
    <t>STRESS_10</t>
  </si>
  <si>
    <t>Mortgage and rent affordability indicators - Occupied private dwellings - Census : Households where mortgage repayments are more than 30% of imputed household income (no.)</t>
  </si>
  <si>
    <t>STRESS_11</t>
  </si>
  <si>
    <t>Mortgage and rent affordability indicators - Occupied private dwellings - Census : Households where rent payments are less than or equal to 30% of imputed household income (no.)</t>
  </si>
  <si>
    <t>STRESS_12</t>
  </si>
  <si>
    <t>Mortgage and rent affordability indicators - Occupied private dwellings - Census : Households where rent payments are more than 30% of imputed household income (no.)</t>
  </si>
  <si>
    <t>STRESS_13</t>
  </si>
  <si>
    <t>Mortgage and rent affordability indicators - Occupied private dwellings - Census : Households where mortgage repayments are less than or equal to 30% of imputed household income (%)</t>
  </si>
  <si>
    <t>STRESS_14</t>
  </si>
  <si>
    <t>Mortgage and rent affordability indicators - Occupied private dwellings - Census : Households where mortgage repayments are more than 30% of imputed household income (%)</t>
  </si>
  <si>
    <t>STRESS_15</t>
  </si>
  <si>
    <t>Mortgage and rent affordability indicators - Occupied private dwellings - Census : Households where rent payments are less than or equal to 30% of imputed household income (%)</t>
  </si>
  <si>
    <t>STRESS_16</t>
  </si>
  <si>
    <t>Mortgage and rent affordability indicators - Occupied private dwellings - Census : Households where rent payments are more than 30% of imputed household income (%)</t>
  </si>
  <si>
    <t>STRESS_17</t>
  </si>
  <si>
    <t>Socio-economic indexes for areas (SEIFA) - rank within Australia - Census : SEIFA Index of relative socio-economic disadvantage (IRSD) - rank within Australia (decile)</t>
  </si>
  <si>
    <t>SEIFAA_2</t>
  </si>
  <si>
    <t>Socio-economic indexes for areas (SEIFA) - rank within Australia - Census : SEIFA Index of relative socio-economic advantage and disadvantage (IRSAD) - rank within Australia (decile)</t>
  </si>
  <si>
    <t>SEIFAA_3</t>
  </si>
  <si>
    <t>Socio-economic indexes for areas (SEIFA) - rank within Australia - Census : SEIFA Index of education and occupation (IEO) - rank within Australia (decile)</t>
  </si>
  <si>
    <t>SEIFAA_4</t>
  </si>
  <si>
    <t>Socio-economic indexes for areas (SEIFA) - rank within Australia - Census : SEIFA Index of economic resources (IER) - rank within Australia (decile)</t>
  </si>
  <si>
    <t>SEIFAA_5</t>
  </si>
  <si>
    <t>Socio-economic indexes for areas (SEIFA) - rank within State or Territory - Census : SEIFA Index of relative socio-economic disadvantage (IRSD) - rank within State or Territory (decile)</t>
  </si>
  <si>
    <t>SEIFAS_2</t>
  </si>
  <si>
    <t>Socio-economic indexes for areas (SEIFA) - rank within State or Territory - Census : SEIFA Index of relative socio-economic advantage and disadvantage (IRSAD) - rank within State or Territory (decile)</t>
  </si>
  <si>
    <t>SEIFAS_3</t>
  </si>
  <si>
    <t>Socio-economic indexes for areas (SEIFA) - rank within State or Territory - Census : SEIFA Index of education and occupation (IEO) - rank within State or Territory (decile)</t>
  </si>
  <si>
    <t>SEIFAS_4</t>
  </si>
  <si>
    <t>Socio-economic indexes for areas (SEIFA) - rank within State or Territory - Census : SEIFA Index of economic resources (IER) - rank within State or Territory (decile)</t>
  </si>
  <si>
    <t>SEIFAS_5</t>
  </si>
  <si>
    <t>Homelessness - Census : Count of homeless persons (no.)</t>
  </si>
  <si>
    <t>HOMELESS_3</t>
  </si>
  <si>
    <t>Homelessness - Census : Homeless persons per 10,000 persons (rate)</t>
  </si>
  <si>
    <t>HOMELESS_2</t>
  </si>
  <si>
    <t>Commuting to work - Persons aged 15 years and older - Census : Average commuting distance from place of usual residence (kms)</t>
  </si>
  <si>
    <t>COMMUTE_2</t>
  </si>
  <si>
    <t>Commuting to work - Persons aged 15 years and older - Census : Median commuting distance from place of usual residence (kms)</t>
  </si>
  <si>
    <t>COMMUTE_3</t>
  </si>
  <si>
    <t>Commuting to work - Persons aged 15 years and older - Census : Average commuting distance to place of work (kms)</t>
  </si>
  <si>
    <t>COMMUTE_4</t>
  </si>
  <si>
    <t>Commuting to work - Persons aged 15 years and older - Census : Median commuting distance to place of work (kms)</t>
  </si>
  <si>
    <t>COMMUTE_5</t>
  </si>
  <si>
    <t>Commuting to work - Persons aged 15 years and older - Census : Average commuting distance from place of usual residence - females (kms)</t>
  </si>
  <si>
    <t>COMMUTE_6</t>
  </si>
  <si>
    <t>Commuting to work - Persons aged 15 years and older - Census : Average commuting distance from place of usual residence - males (kms)</t>
  </si>
  <si>
    <t>COMMUTE_7</t>
  </si>
  <si>
    <t>Commuting to work - Persons aged 15 years and older - Census : Median commuting distance from place of usual residence - females (kms)</t>
  </si>
  <si>
    <t>COMMUTE_8</t>
  </si>
  <si>
    <t>Commuting to work - Persons aged 15 years and older - Census : Median commuting distance from place of usual residence - males (kms)</t>
  </si>
  <si>
    <t>COMMUTE_9</t>
  </si>
  <si>
    <t>Commuting to work - Persons aged 15 years and older - Census : Average commuting distance from place of usual residence - managers (kms)</t>
  </si>
  <si>
    <t>COMMUTE_10</t>
  </si>
  <si>
    <t>Commuting to work - Persons aged 15 years and older - Census : Average commuting distance from place of usual residence - professionals (kms)</t>
  </si>
  <si>
    <t>COMMUTE_11</t>
  </si>
  <si>
    <t>Commuting to work - Persons aged 15 years and older - Census : Average commuting distance from place of usual residence - technicians and trades workers (kms)</t>
  </si>
  <si>
    <t>COMMUTE_12</t>
  </si>
  <si>
    <t>Commuting to work - Persons aged 15 years and older - Census : Average commuting distance from place of usual residence - community and personal service Work (kms)</t>
  </si>
  <si>
    <t>COMMUTE_13</t>
  </si>
  <si>
    <t>Commuting to work - Persons aged 15 years and older - Census : Average commuting distance from place of usual residence - clerical and administrative workers (kms)</t>
  </si>
  <si>
    <t>COMMUTE_14</t>
  </si>
  <si>
    <t>Commuting to work - Persons aged 15 years and older - Census : Average commuting distance from place of usual residence - sales workers (kms)</t>
  </si>
  <si>
    <t>COMMUTE_15</t>
  </si>
  <si>
    <t>Commuting to work - Persons aged 15 years and older - Census : Average commuting distance from place of usual residence - machinery operators and drivers (kms)</t>
  </si>
  <si>
    <t>COMMUTE_16</t>
  </si>
  <si>
    <t>Commuting to work - Persons aged 15 years and older - Census : Average commuting distance from place of usual residence - labourers (kms)</t>
  </si>
  <si>
    <t>COMMUTE_17</t>
  </si>
  <si>
    <t>Commuting to work - Persons aged 15 years and older - Census : Median commuting distance from place of usual residence - managers (kms)</t>
  </si>
  <si>
    <t>COMMUTE_18</t>
  </si>
  <si>
    <t>Commuting to work - Persons aged 15 years and older - Census : Median commuting distance from place of usual residence - professionals (kms)</t>
  </si>
  <si>
    <t>COMMUTE_19</t>
  </si>
  <si>
    <t>Commuting to work - Persons aged 15 years and older - Census : Median commuting distance from place of usual residence - technicians and trades workers (kms)</t>
  </si>
  <si>
    <t>COMMUTE_20</t>
  </si>
  <si>
    <t>Commuting to work - Persons aged 15 years and older - Census : Median commuting distance from place of usual residence - community and personal service work (kms)</t>
  </si>
  <si>
    <t>COMMUTE_21</t>
  </si>
  <si>
    <t>Commuting to work - Persons aged 15 years and older - Census : Median commuting distance from place of usual residence - clerical and administrative workers (kms)</t>
  </si>
  <si>
    <t>COMMUTE_22</t>
  </si>
  <si>
    <t>Commuting to work - Persons aged 15 years and older - Census : Median commuting distance from place of usual residence - sales workers (kms)</t>
  </si>
  <si>
    <t>COMMUTE_23</t>
  </si>
  <si>
    <t>Commuting to work - Persons aged 15 years and older - Census : Median commuting distance from place of usual residence - machinery operators and drivers (kms)</t>
  </si>
  <si>
    <t>COMMUTE_24</t>
  </si>
  <si>
    <t>Commuting to work - Persons aged 15 years and older - Census : Median commuting distance from place of usual residence - labourers (kms)</t>
  </si>
  <si>
    <t>COMMUTE_25</t>
  </si>
  <si>
    <t>Number of motor vehicles per household - Occupied private dwellings - Census : No motor vehicles (no.)</t>
  </si>
  <si>
    <t>VEHIC_2</t>
  </si>
  <si>
    <t>Number of motor vehicles per household - Occupied private dwellings - Census : One motor vehicle (no.)</t>
  </si>
  <si>
    <t>VEHIC_3</t>
  </si>
  <si>
    <t>Number of motor vehicles per household - Occupied private dwellings - Census : Two motor vehicles (no.)</t>
  </si>
  <si>
    <t>VEHIC_4</t>
  </si>
  <si>
    <t>Number of motor vehicles per household - Occupied private dwellings - Census : Three motor vehicles (no.)</t>
  </si>
  <si>
    <t>VEHIC_5</t>
  </si>
  <si>
    <t>Number of motor vehicles per household - Occupied private dwellings - Census : Four or more motor vehicles (no.)</t>
  </si>
  <si>
    <t>VEHIC_6</t>
  </si>
  <si>
    <t>HEALTH AND DISABILITY</t>
  </si>
  <si>
    <t>Private health insurance - year ended 30 June : Persons who reported having private health insurance (no.)</t>
  </si>
  <si>
    <t>PRIVATE_2</t>
  </si>
  <si>
    <t>Selected disability and carers characteristics (modelled) - Persons living in private dwellings : Persons with a disability (no.)</t>
  </si>
  <si>
    <t>DISAB_2</t>
  </si>
  <si>
    <t>Selected disability and carers characteristics (modelled) - Persons living in private dwellings : Persons with a disability (%)</t>
  </si>
  <si>
    <t>DISAB_3</t>
  </si>
  <si>
    <t>Selected disability and carers characteristics (modelled) - Persons living in private dwellings : Persons with a profound or severe core activity limitation (no.)</t>
  </si>
  <si>
    <t>DISAB_4</t>
  </si>
  <si>
    <t>Selected disability and carers characteristics (modelled) - Persons living in private dwellings : Persons with a profound or severe core activity limitation (%)</t>
  </si>
  <si>
    <t>DISAB_5</t>
  </si>
  <si>
    <t>Selected disability and carers characteristics (modelled) - Persons living in private dwellings : Persons with a moderate or mild core activity limitation (no.)</t>
  </si>
  <si>
    <t>DISAB_6</t>
  </si>
  <si>
    <t>Selected disability and carers characteristics (modelled) - Persons living in private dwellings : Persons with a moderate or mild core activity limitation (%)</t>
  </si>
  <si>
    <t>DISAB_7</t>
  </si>
  <si>
    <t>Selected disability and carers characteristics (modelled) - Persons living in private dwellings : Persons who are carers (no.)</t>
  </si>
  <si>
    <t>DISAB_8</t>
  </si>
  <si>
    <t>Selected disability and carers characteristics (modelled) - Persons living in private dwellings : Persons who are carers (%)</t>
  </si>
  <si>
    <t>DISAB_9</t>
  </si>
  <si>
    <t>Selected disability and carers characteristics (modelled) - Persons living in private dwellings : Persons aged 15 years and over who are primary carers (no.)</t>
  </si>
  <si>
    <t>DISAB_10</t>
  </si>
  <si>
    <t>Selected disability and carers characteristics (modelled) - Persons living in private dwellings : Persons aged 15 years and over who are primary carers (%)</t>
  </si>
  <si>
    <t>DISAB_11</t>
  </si>
  <si>
    <t>Selected disability and carers characteristics (modelled) - Persons living in private dwellings : Persons who are non-primary carers (no.)</t>
  </si>
  <si>
    <t>DISAB_12</t>
  </si>
  <si>
    <t>Selected disability and carers characteristics (modelled) - Persons living in private dwellings : Persons who are non-primary carers (%)</t>
  </si>
  <si>
    <t>DISAB_13</t>
  </si>
  <si>
    <t>Core activity need for assistance - Census : Persons who have need for assistance with core activities (no.)</t>
  </si>
  <si>
    <t>ACTIV_3</t>
  </si>
  <si>
    <t>Core activity need for assistance - Census : Persons who have need for assistance with core activities (%)</t>
  </si>
  <si>
    <t>ACTIV_2</t>
  </si>
  <si>
    <t>Persons with long-term health conditions - Census : Arthritis (%)</t>
  </si>
  <si>
    <t>LTHLTH_2</t>
  </si>
  <si>
    <t>Persons with long-term health conditions - Census : Asthma (%)</t>
  </si>
  <si>
    <t>LTHLTH_3</t>
  </si>
  <si>
    <t>Persons with long-term health conditions - Census : Cancer (including remission) (%)</t>
  </si>
  <si>
    <t>LTHLTH_4</t>
  </si>
  <si>
    <t>Persons with long-term health conditions - Census : Dementia (including Alzheimer s) (%)</t>
  </si>
  <si>
    <t>LTHLTH_5</t>
  </si>
  <si>
    <t>Persons with long-term health conditions - Census : Diabetes (excluding gestational diabetes) (%)</t>
  </si>
  <si>
    <t>LTHLTH_6</t>
  </si>
  <si>
    <t>Persons with long-term health conditions - Census : Heart disease (including heart attack or angina) (%)</t>
  </si>
  <si>
    <t>LTHLTH_7</t>
  </si>
  <si>
    <t>Persons with long-term health conditions - Census : Kidney disease (%)</t>
  </si>
  <si>
    <t>LTHLTH_8</t>
  </si>
  <si>
    <t>Persons with long-term health conditions - Census : Lung condition (including COPD or emphysema) (%)</t>
  </si>
  <si>
    <t>LTHLTH_9</t>
  </si>
  <si>
    <t>Persons with long-term health conditions - Census : Mental health condition (including depression or anxiety) (%)</t>
  </si>
  <si>
    <t>LTHLTH_10</t>
  </si>
  <si>
    <t>Persons with long-term health conditions - Census : Stroke (%)</t>
  </si>
  <si>
    <t>LTHLTH_11</t>
  </si>
  <si>
    <t>Persons with long-term health conditions - Census : Other long-term health condition(s) (%)</t>
  </si>
  <si>
    <t>LTHLTH_12</t>
  </si>
  <si>
    <t>Persons with long-term health conditions - Census : No long-term health condition(s) (%)</t>
  </si>
  <si>
    <t>LTHLTH_13</t>
  </si>
  <si>
    <t>INCOME (INCLUDING GOVERNMENT ALLOWANCES)</t>
  </si>
  <si>
    <t>Personal income in Australia - year ended 30 June : Employee income earners (no.)</t>
  </si>
  <si>
    <t>INCOME_4</t>
  </si>
  <si>
    <t>Personal income in Australia - year ended 30 June : Employee income earners - median age (years)</t>
  </si>
  <si>
    <t>INCOME_20</t>
  </si>
  <si>
    <t>Personal income in Australia - year ended 30 June : Total employee income ($m)</t>
  </si>
  <si>
    <t>INCOME_3</t>
  </si>
  <si>
    <t>Personal income in Australia - year ended 30 June : Median employee income ($)</t>
  </si>
  <si>
    <t>INCOME_2</t>
  </si>
  <si>
    <t>Personal income in Australia - year ended 30 June : Mean employee income ($)</t>
  </si>
  <si>
    <t>INCOME_21</t>
  </si>
  <si>
    <t>Personal income in Australia - year ended 30 June : Employee income as main source of income (%)</t>
  </si>
  <si>
    <t>INCOME_22</t>
  </si>
  <si>
    <t>Personal income in Australia - year ended 30 June : Own unincorporated business income earners (no.)</t>
  </si>
  <si>
    <t>INCOME_7</t>
  </si>
  <si>
    <t>Personal income in Australia - year ended 30 June : Own unincorporated business income earners - median age (years)</t>
  </si>
  <si>
    <t>INCOME_23</t>
  </si>
  <si>
    <t>Personal income in Australia - year ended 30 June : Total own unincorporated business income ($m)</t>
  </si>
  <si>
    <t>INCOME_6</t>
  </si>
  <si>
    <t>Personal income in Australia - year ended 30 June : Median own unincorporated business income ($)</t>
  </si>
  <si>
    <t>INCOME_5</t>
  </si>
  <si>
    <t>Personal income in Australia - year ended 30 June : Mean own unincorporated business income ($)</t>
  </si>
  <si>
    <t>INCOME_24</t>
  </si>
  <si>
    <t>Personal income in Australia - year ended 30 June : Own unincorporated business income as main source of income (%)</t>
  </si>
  <si>
    <t>INCOME_25</t>
  </si>
  <si>
    <t>Personal income in Australia - year ended 30 June : Investment income earners (no.)</t>
  </si>
  <si>
    <t>INCOME_10</t>
  </si>
  <si>
    <t>Personal income in Australia - year ended 30 June : Investment income earners - median age (years)</t>
  </si>
  <si>
    <t>INCOME_26</t>
  </si>
  <si>
    <t>Personal income in Australia - year ended 30 June : Total investment income ($m)</t>
  </si>
  <si>
    <t>INCOME_9</t>
  </si>
  <si>
    <t>Personal income in Australia - year ended 30 June : Median investment income ($)</t>
  </si>
  <si>
    <t>INCOME_8</t>
  </si>
  <si>
    <t>Personal income in Australia - year ended 30 June : Mean investment income ($)</t>
  </si>
  <si>
    <t>INCOME_27</t>
  </si>
  <si>
    <t>Personal income in Australia - year ended 30 June : Investment income as main source of income (%)</t>
  </si>
  <si>
    <t>INCOME_28</t>
  </si>
  <si>
    <t>Personal income in Australia - year ended 30 June : Superannuation and annuity income earners (no.)</t>
  </si>
  <si>
    <t>INCOME_13</t>
  </si>
  <si>
    <t>Personal income in Australia - year ended 30 June : Superannuation and annuity income earners - median age (years)</t>
  </si>
  <si>
    <t>INCOME_29</t>
  </si>
  <si>
    <t>Personal income in Australia - year ended 30 June : Total superannuation and annuity income ($m)</t>
  </si>
  <si>
    <t>INCOME_12</t>
  </si>
  <si>
    <t>Personal income in Australia - year ended 30 June : Median superannuation and annuity income ($)</t>
  </si>
  <si>
    <t>INCOME_11</t>
  </si>
  <si>
    <t>Personal income in Australia - year ended 30 June : Mean superannuation and annuity income ($)</t>
  </si>
  <si>
    <t>INCOME_30</t>
  </si>
  <si>
    <t>Personal income in Australia - year ended 30 June : Superannuation and annuity income as main source of income (%)</t>
  </si>
  <si>
    <t>INCOME_31</t>
  </si>
  <si>
    <t>Personal income in Australia - year ended 30 June : Total income earners (excl. Government pensions and allowances) (no.)</t>
  </si>
  <si>
    <t>INCOME_19</t>
  </si>
  <si>
    <t>Personal income in Australia - year ended 30 June : Total income earners (excl. Government pensions and allowances) - median age (years)</t>
  </si>
  <si>
    <t>INCOME_35</t>
  </si>
  <si>
    <t>Personal income in Australia - year ended 30 June : Total income (excl. Government pensions and allowances) ($m)</t>
  </si>
  <si>
    <t>INCOME_18</t>
  </si>
  <si>
    <t>Personal income in Australia - year ended 30 June : Median total income (excl. Government pensions and allowances) ($)</t>
  </si>
  <si>
    <t>INCOME_17</t>
  </si>
  <si>
    <t>Personal income in Australia - year ended 30 June : Mean total income (excl. Government pensions and allowances) ($)</t>
  </si>
  <si>
    <t>INCOME_36</t>
  </si>
  <si>
    <t>Personal income in Australia - year ended 30 June : Total income (excl. Government pensions and allowances) - p80/P20 ratio</t>
  </si>
  <si>
    <t>INCOME_37</t>
  </si>
  <si>
    <t>Personal income in Australia - year ended 30 June : Total income (excl. Government pensions and allowances) - p80/P50 ratio</t>
  </si>
  <si>
    <t>INCOME_38</t>
  </si>
  <si>
    <t>Personal income in Australia - year ended 30 June : Total income (excl. Government pensions and allowances) - p20/P50 ratio</t>
  </si>
  <si>
    <t>INCOME_39</t>
  </si>
  <si>
    <t>Personal income in Australia - year ended 30 June : Total income (excl. Government pensions and allowances) - p10/P50 ratio</t>
  </si>
  <si>
    <t>INCOME_40</t>
  </si>
  <si>
    <t>Personal income in Australia - year ended 30 June : Total income (excl. Government pensions and allowances) - gini coefficient</t>
  </si>
  <si>
    <t>INCOME_41</t>
  </si>
  <si>
    <t>Personal income in Australia - year ended 30 June : Total income (excl. Government pensions and allowances) - income share of top 1% of earners</t>
  </si>
  <si>
    <t>INCOME_42</t>
  </si>
  <si>
    <t>Personal income in Australia - year ended 30 June : Total income (excl. Government pensions and allowances) - income share of top 5% of earners</t>
  </si>
  <si>
    <t>INCOME_43</t>
  </si>
  <si>
    <t>Personal income in Australia - year ended 30 June : Total income (excl. Government pensions and allowances) - income share of top 10% of earners</t>
  </si>
  <si>
    <t>INCOME_44</t>
  </si>
  <si>
    <t>Personal income in Australia - year ended 30 June : Total income (excl. Government pensions and allowances) - lowest Quartile (%)</t>
  </si>
  <si>
    <t>INCOME_45</t>
  </si>
  <si>
    <t>Personal income in Australia - year ended 30 June : Total income (excl. Government pensions and allowances) - second Quartile (%)</t>
  </si>
  <si>
    <t>INCOME_46</t>
  </si>
  <si>
    <t>Personal income in Australia - year ended 30 June : Total income (excl. Government pensions and allowances) - third Quartile (%)</t>
  </si>
  <si>
    <t>INCOME_47</t>
  </si>
  <si>
    <t>Personal income in Australia - year ended 30 June : Total income (excl. Government pensions and allowances) - highest Quartile (%)</t>
  </si>
  <si>
    <t>INCOME_48</t>
  </si>
  <si>
    <t>Gross capital gains - year ended 30 June : Persons who reported gross capital gains (no.)</t>
  </si>
  <si>
    <t>CAPGAINS_1</t>
  </si>
  <si>
    <t>Gross capital gains - year ended 30 June : Total value of gross capital gains ($m)</t>
  </si>
  <si>
    <t>CAPGAINS_2</t>
  </si>
  <si>
    <t>Gross capital gains - year ended 30 June : Median value of gross capital gains ($)</t>
  </si>
  <si>
    <t>CAPGAINS_3</t>
  </si>
  <si>
    <t>Gross capital gains - year ended 30 June : Mean value of gross capital gains ($)</t>
  </si>
  <si>
    <t>CAPGAINS_4</t>
  </si>
  <si>
    <t>Selected Government pensions and allowances - at 30 June : Age pension (no.)</t>
  </si>
  <si>
    <t>PENSION_2</t>
  </si>
  <si>
    <t>Selected Government pensions and allowances - at 30 June : Age pension - Department of Veterans' Affairs (no.)</t>
  </si>
  <si>
    <t>PENSION_3</t>
  </si>
  <si>
    <t>Selected Government pensions and allowances - at 30 June : Service pension - Department of Veterans' Affairs (no.)</t>
  </si>
  <si>
    <t>PENSION_4</t>
  </si>
  <si>
    <t>Selected Government pensions and allowances - at 30 June : Income support supplement - Department of Veterans' Affairs (no.)</t>
  </si>
  <si>
    <t>PENSION_5</t>
  </si>
  <si>
    <t>Selected Government pensions and allowances - at 30 June : Carer payment (no.)</t>
  </si>
  <si>
    <t>PENSION_6</t>
  </si>
  <si>
    <t>Selected Government pensions and allowances - at 30 June : Carer allowance (no.)</t>
  </si>
  <si>
    <t>PENSION_16</t>
  </si>
  <si>
    <t>Selected Government pensions and allowances - at 30 June : Disability support pension (no.)</t>
  </si>
  <si>
    <t>PENSION_7</t>
  </si>
  <si>
    <t>Selected Government pensions and allowances - at 30 June : JobSeeker payment (no.)</t>
  </si>
  <si>
    <t>PENSION_9</t>
  </si>
  <si>
    <t>Selected Government pensions and allowances - at 30 June : Newstart allowance (no.)</t>
  </si>
  <si>
    <t>PENSION_8</t>
  </si>
  <si>
    <t>Selected Government pensions and allowances - at 30 June : Parenting payment - single (no.)</t>
  </si>
  <si>
    <t>PENSION_10</t>
  </si>
  <si>
    <t>Selected Government pensions and allowances - at 30 June : Parenting payment - partnered (no.)</t>
  </si>
  <si>
    <t>PENSION_17</t>
  </si>
  <si>
    <t>Selected Government pensions and allowances - at 30 June : Youth allowance (full time students/apprentices) (no.)</t>
  </si>
  <si>
    <t>PENSION_11</t>
  </si>
  <si>
    <t>Selected Government pensions and allowances - at 30 June : Youth allowance (other) (no.)</t>
  </si>
  <si>
    <t>PENSION_12</t>
  </si>
  <si>
    <t>Selected Government pensions and allowances - at 30 June : Family tax benefit A (no.)</t>
  </si>
  <si>
    <t>PENSION_13</t>
  </si>
  <si>
    <t>Selected Government pensions and allowances - at 30 June : Family tax benefit B (no.)</t>
  </si>
  <si>
    <t>PENSION_14</t>
  </si>
  <si>
    <t>Selected Government pensions and allowances - at 30 June : Commonwealth rent assistance (no.)</t>
  </si>
  <si>
    <t>PENSION_18</t>
  </si>
  <si>
    <t>Total personal income (weekly) - Persons aged 15 years and over - Census : $1-$499 per week (%)</t>
  </si>
  <si>
    <t>PERSINC_2</t>
  </si>
  <si>
    <t>Total personal income (weekly) - Persons aged 15 years and over - Census : $500-$999 per week (%)</t>
  </si>
  <si>
    <t>PERSINC_3</t>
  </si>
  <si>
    <t>Total personal income (weekly) - Persons aged 15 years and over - Census : $1000-$1999 per week (%)</t>
  </si>
  <si>
    <t>PERSINC_4</t>
  </si>
  <si>
    <t>Total personal income (weekly) - Persons aged 15 years and over - Census : $2000-$2999 per week (%)</t>
  </si>
  <si>
    <t>PERSINC_5</t>
  </si>
  <si>
    <t>Total personal income (weekly) - Persons aged 15 years and over - Census : $3000 or more per week (%)</t>
  </si>
  <si>
    <t>PERSINC_6</t>
  </si>
  <si>
    <t>Total personal income (weekly) - Persons aged 15 years and over - Census : Nil income (%)</t>
  </si>
  <si>
    <t>PERSINC_7</t>
  </si>
  <si>
    <t>Total personal income (weekly) - Persons aged 15 years and over - Census : Negative income (%)</t>
  </si>
  <si>
    <t>PERSINC_8</t>
  </si>
  <si>
    <t>Total personal income (weekly) - Persons aged 15 years and over - Census : Income inadequately described or not stated (%)</t>
  </si>
  <si>
    <t>PERSINC_9</t>
  </si>
  <si>
    <t>Equivalised total household income (weekly) - Census : Median equivalised total household income (weekly) ($)</t>
  </si>
  <si>
    <t>EQUIV_2</t>
  </si>
  <si>
    <t>Equivalised total household income (weekly) - Census : $1-$499 per week (%)</t>
  </si>
  <si>
    <t>EQUIV_3</t>
  </si>
  <si>
    <t>Equivalised total household income (weekly) - Census : $500-$999 per week (%)</t>
  </si>
  <si>
    <t>EQUIV_4</t>
  </si>
  <si>
    <t>Equivalised total household income (weekly) - Census : $1000-$1999 per week (%)</t>
  </si>
  <si>
    <t>EQUIV_5</t>
  </si>
  <si>
    <t>Equivalised total household income (weekly) - Census : $2000-$2999 per week (%)</t>
  </si>
  <si>
    <t>EQUIV_6</t>
  </si>
  <si>
    <t>Equivalised total household income (weekly) - Census : $3000 or more per week (%)</t>
  </si>
  <si>
    <t>EQUIV_7</t>
  </si>
  <si>
    <t>Equivalised total household income (weekly) - Census : Nil income (%)</t>
  </si>
  <si>
    <t>EQUIV_8</t>
  </si>
  <si>
    <t>Equivalised total household income (weekly) - Census : Partial income stated (%)</t>
  </si>
  <si>
    <t>EQUIV_9</t>
  </si>
  <si>
    <t>Equivalised total household income (weekly) - Census : All incomes not stated (%)</t>
  </si>
  <si>
    <t>EQUIV_10</t>
  </si>
  <si>
    <t>LAND AND ENVIRONMENT</t>
  </si>
  <si>
    <t>Land area : Land area (ha)</t>
  </si>
  <si>
    <t>LAND</t>
  </si>
  <si>
    <t>Water use on Australian farms - year ended 30 June : Area of agricultural land (ha)</t>
  </si>
  <si>
    <t>WATER_2</t>
  </si>
  <si>
    <t>Water use on Australian farms - year ended 30 June : Area of irrigated agricultural land (ha)</t>
  </si>
  <si>
    <t>WATER_3</t>
  </si>
  <si>
    <t>Water use on Australian farms - year ended 30 June : Volume of water applied to irrigated agricultural land (ML)</t>
  </si>
  <si>
    <t>WATER_4</t>
  </si>
  <si>
    <t>Water use on Australian farms - year ended 30 June : Application rate of water applied to irrigated agricultural land (ML/ha)</t>
  </si>
  <si>
    <t>WATER_7</t>
  </si>
  <si>
    <t>Protected areas - year ended 30 June : Indigenous protected land areas (no.)</t>
  </si>
  <si>
    <t>PROTECTED_AREA_2</t>
  </si>
  <si>
    <t>Protected areas - year ended 30 June : National parks (no.)</t>
  </si>
  <si>
    <t>PROTECTED_AREA_3</t>
  </si>
  <si>
    <t>Protected areas - year ended 30 June : Nature reserves (no.)</t>
  </si>
  <si>
    <t>PROTECTED_AREA_4</t>
  </si>
  <si>
    <t>Protected areas - year ended 30 June : All other protected land areas (no.)</t>
  </si>
  <si>
    <t>PROTECTED_AREA_5</t>
  </si>
  <si>
    <t>Protected areas - year ended 30 June : Total protected land areas (no.)</t>
  </si>
  <si>
    <t>PROTECTED_AREA_6</t>
  </si>
  <si>
    <t>Protected areas - year ended 30 June : Indigenous protected land area (ha)</t>
  </si>
  <si>
    <t>PROTECTED_AREA_7</t>
  </si>
  <si>
    <t>Protected areas - year ended 30 June : National parks (ha)</t>
  </si>
  <si>
    <t>PROTECTED_AREA_8</t>
  </si>
  <si>
    <t>Protected areas - year ended 30 June : Nature reserves (ha)</t>
  </si>
  <si>
    <t>PROTECTED_AREA_9</t>
  </si>
  <si>
    <t>Protected areas - year ended 30 June : All other protected land areas (ha)</t>
  </si>
  <si>
    <t>PROTECTED_AREA_10</t>
  </si>
  <si>
    <t>Protected areas - year ended 30 June : Total protected land area (ha)</t>
  </si>
  <si>
    <t>PROTECTED_AREA_11</t>
  </si>
  <si>
    <t>Protected areas - year ended 30 June : Indigenous protected land area (%)</t>
  </si>
  <si>
    <t>PROTECTED_AREA_12</t>
  </si>
  <si>
    <t>Protected areas - year ended 30 June : National parks (%)</t>
  </si>
  <si>
    <t>PROTECTED_AREA_13</t>
  </si>
  <si>
    <t>Protected areas - year ended 30 June : Nature reserves (%)</t>
  </si>
  <si>
    <t>PROTECTED_AREA_14</t>
  </si>
  <si>
    <t>Protected areas - year ended 30 June : All other protected land areas (%)</t>
  </si>
  <si>
    <t>PROTECTED_AREA_15</t>
  </si>
  <si>
    <t>Protected areas - year ended 30 June : Total protected land area (%)</t>
  </si>
  <si>
    <t>PROTECTED_AREA_16</t>
  </si>
  <si>
    <t>Solar installations - year ended 31 December : Small-scale solar panel system installations (no.)</t>
  </si>
  <si>
    <t>SOLAR_7</t>
  </si>
  <si>
    <t>Solar installations - year ended 31 December : Solar water heater installations (no.)</t>
  </si>
  <si>
    <t>SOLAR_8</t>
  </si>
  <si>
    <t>Experimental land use estimates - year ended 30 June : Nature conservation (ha)</t>
  </si>
  <si>
    <t>LANDUSE_1</t>
  </si>
  <si>
    <t>Experimental land use estimates - year ended 30 June : Managed resource protection (ha)</t>
  </si>
  <si>
    <t>LANDUSE_2</t>
  </si>
  <si>
    <t>Experimental land use estimates - year ended 30 June : Other minimal use (ha)</t>
  </si>
  <si>
    <t>LANDUSE_3</t>
  </si>
  <si>
    <t>Experimental land use estimates - year ended 30 June : Grazing native vegetation (ha)</t>
  </si>
  <si>
    <t>LANDUSE_4</t>
  </si>
  <si>
    <t>Experimental land use estimates - year ended 30 June : Production native forests (ha)</t>
  </si>
  <si>
    <t>LANDUSE_5</t>
  </si>
  <si>
    <t>Experimental land use estimates - year ended 30 June : Grazing modified pastures (ha)</t>
  </si>
  <si>
    <t>LANDUSE_6</t>
  </si>
  <si>
    <t>Experimental land use estimates - year ended 30 June : Plantation forests (ha)</t>
  </si>
  <si>
    <t>LANDUSE_7</t>
  </si>
  <si>
    <t>Experimental land use estimates - year ended 30 June : Dryland cropping (ha)</t>
  </si>
  <si>
    <t>LANDUSE_8</t>
  </si>
  <si>
    <t>Experimental land use estimates - year ended 30 June : Dryland horticulture (ha)</t>
  </si>
  <si>
    <t>LANDUSE_9</t>
  </si>
  <si>
    <t>Experimental land use estimates - year ended 30 June : Irrigated pastures (ha)</t>
  </si>
  <si>
    <t>LANDUSE_10</t>
  </si>
  <si>
    <t>Experimental land use estimates - year ended 30 June : Irrigated cropping (ha)</t>
  </si>
  <si>
    <t>LANDUSE_11</t>
  </si>
  <si>
    <t>Experimental land use estimates - year ended 30 June : Irrigated horticulture (ha)</t>
  </si>
  <si>
    <t>LANDUSE_12</t>
  </si>
  <si>
    <t>Experimental land use estimates - year ended 30 June : Urban intensive uses (ha)</t>
  </si>
  <si>
    <t>LANDUSE_13</t>
  </si>
  <si>
    <t>Experimental land use estimates - year ended 30 June : Intensive horticulture and animal production (ha)</t>
  </si>
  <si>
    <t>LANDUSE_14</t>
  </si>
  <si>
    <t>Experimental land use estimates - year ended 30 June : Rural residential and farm infrastructure (ha)</t>
  </si>
  <si>
    <t>LANDUSE_15</t>
  </si>
  <si>
    <t>Experimental land use estimates - year ended 30 June : Mining and waste (ha)</t>
  </si>
  <si>
    <t>LANDUSE_16</t>
  </si>
  <si>
    <t>Experimental land use estimates - year ended 30 June : Water (ha)</t>
  </si>
  <si>
    <t>LANDUSE_17</t>
  </si>
  <si>
    <t>Experimental land use estimates - year ended 30 June : Total land use (ha)</t>
  </si>
  <si>
    <t>LANDUSE_19</t>
  </si>
  <si>
    <t>Experimental land cover estimates - year ended 31 December : Artificial surfaces (ha)</t>
  </si>
  <si>
    <t>LCOVER_1</t>
  </si>
  <si>
    <t>Experimental land cover estimates - year ended 31 December : Cultivated terrestrial vegetated: herbaceous (ha)</t>
  </si>
  <si>
    <t>LCOVER_2</t>
  </si>
  <si>
    <t>Experimental land cover estimates - year ended 31 December : Natural terrestrial vegetated: herbaceous (ha)</t>
  </si>
  <si>
    <t>LCOVER_3</t>
  </si>
  <si>
    <t>Experimental land cover estimates - year ended 31 December : Natural terrestrial vegetated: woody (ha)</t>
  </si>
  <si>
    <t>LCOVER_4</t>
  </si>
  <si>
    <t>Experimental land cover estimates - year ended 31 December : Natural surfaces (ha)</t>
  </si>
  <si>
    <t>LCOVER_5</t>
  </si>
  <si>
    <t>Experimental land cover estimates - year ended 31 December : Natural aquatic vegetated: herbaceous (ha)</t>
  </si>
  <si>
    <t>LCOVER_6</t>
  </si>
  <si>
    <t>Experimental land cover estimates - year ended 31 December : Natural aquatic vegetated: woody (ha)</t>
  </si>
  <si>
    <t>LCOVER_7</t>
  </si>
  <si>
    <t>Experimental land cover estimates - year ended 31 December : Water: perennial (ha)</t>
  </si>
  <si>
    <t>LCOVER_8</t>
  </si>
  <si>
    <t>Experimental land cover estimates - year ended 31 December : Water: non-perennial (ha)</t>
  </si>
  <si>
    <t>LCOVER_9</t>
  </si>
  <si>
    <t>Experimental land cover estimates - year ended 31 December : Tidal area (ha)</t>
  </si>
  <si>
    <t>LCOVER_10</t>
  </si>
  <si>
    <t>Experimental land cover estimates - year ended 31 December : Land cover not classified (ha)</t>
  </si>
  <si>
    <t>LCOVER_11</t>
  </si>
  <si>
    <t>Experimental land cover estimates - year ended 31 December : Total land cover (ha)</t>
  </si>
  <si>
    <t>LCOVER_12</t>
  </si>
  <si>
    <t>Experimental land tenure estimates - year ended 30 June : Freehold (ha)</t>
  </si>
  <si>
    <t>LTENURE_2</t>
  </si>
  <si>
    <t>Experimental land tenure estimates - year ended 30 June : Freeholding lease (ha)</t>
  </si>
  <si>
    <t>LTENURE_3</t>
  </si>
  <si>
    <t>Experimental land tenure estimates - year ended 30 June : Pastoral perpetual lease (ha)</t>
  </si>
  <si>
    <t>LTENURE_4</t>
  </si>
  <si>
    <t>Experimental land tenure estimates - year ended 30 June : Other perpetual lease (ha)</t>
  </si>
  <si>
    <t>LTENURE_5</t>
  </si>
  <si>
    <t>Experimental land tenure estimates - year ended 30 June : Pastoral term lease (ha)</t>
  </si>
  <si>
    <t>LTENURE_6</t>
  </si>
  <si>
    <t>Experimental land tenure estimates - year ended 30 June : Other term lease (ha)</t>
  </si>
  <si>
    <t>LTENURE_7</t>
  </si>
  <si>
    <t>Experimental land tenure estimates - year ended 30 June : Other lease (ha)</t>
  </si>
  <si>
    <t>LTENURE_8</t>
  </si>
  <si>
    <t>Experimental land tenure estimates - year ended 30 June : Nature conservation reserve (ha)</t>
  </si>
  <si>
    <t>LTENURE_9</t>
  </si>
  <si>
    <t>Experimental land tenure estimates - year ended 30 June : Multiple-use public forest (ha)</t>
  </si>
  <si>
    <t>LTENURE_10</t>
  </si>
  <si>
    <t>Experimental land tenure estimates - year ended 30 June : Other Crown purposes (ha)</t>
  </si>
  <si>
    <t>LTENURE_11</t>
  </si>
  <si>
    <t>Experimental land tenure estimates - year ended 30 June : Other Crown land (ha)</t>
  </si>
  <si>
    <t>LTENURE_12</t>
  </si>
  <si>
    <t>Experimental land tenure estimates - year ended 30 June : Land tenure not classified (ha)</t>
  </si>
  <si>
    <t>LTENURE_13</t>
  </si>
  <si>
    <t>Experimental land tenure estimates - year ended 30 June : Total land tenure (ha)</t>
  </si>
  <si>
    <t>LTENURE_14</t>
  </si>
  <si>
    <t>Land and housing supply indicators: experimental counts of land parcels by land area size - at March 2022 : Land parcel size: 0 - 200 sqm (no.)</t>
  </si>
  <si>
    <t>LPARCEL_2</t>
  </si>
  <si>
    <t>Land and housing supply indicators: experimental counts of land parcels by land area size - at March 2022 : Land parcel size: 200 - 400 sqm (no.)</t>
  </si>
  <si>
    <t>LPARCEL_5</t>
  </si>
  <si>
    <t>Land and housing supply indicators: experimental counts of land parcels by land area size - at March 2022 : Land parcel size: 400 - 600 sqm (no.)</t>
  </si>
  <si>
    <t>LPARCEL_6</t>
  </si>
  <si>
    <t>Land and housing supply indicators: experimental counts of land parcels by land area size - at March 2022 : Land parcel size: 600 - 800 sqm (no.)</t>
  </si>
  <si>
    <t>LPARCEL_7</t>
  </si>
  <si>
    <t>Land and housing supply indicators: experimental counts of land parcels by land area size - at March 2022 : Land parcel size: 800 - 1,000 sqm (no.)</t>
  </si>
  <si>
    <t>LPARCEL_8</t>
  </si>
  <si>
    <t>Land and housing supply indicators: experimental counts of land parcels by land area size - at March 2022 : Land parcel size: 1,000 - 10,000 sqm (no.)</t>
  </si>
  <si>
    <t>LPARCEL_4</t>
  </si>
  <si>
    <t>Land and housing supply indicators: experimental counts of land parcels by land area size - at March 2022 : Land parcel size greater than 10,000 sqm (no.)</t>
  </si>
  <si>
    <t>LPARCEL_3</t>
  </si>
  <si>
    <t>Land and housing supply indicators: experimental counts of land parcels by planning zone - at March 2022 : Business/commercial planning zone (no.)</t>
  </si>
  <si>
    <t>LPARCEL_9</t>
  </si>
  <si>
    <t>Land and housing supply indicators: experimental counts of land parcels by planning zone - at March 2022 : Community/public use planning zone (no.)</t>
  </si>
  <si>
    <t>LPARCEL_10</t>
  </si>
  <si>
    <t>Land and housing supply indicators: experimental counts of land parcels by planning zone - at March 2022 : Conservation/limited use planning zone (no.)</t>
  </si>
  <si>
    <t>LPARCEL_11</t>
  </si>
  <si>
    <t>Land and housing supply indicators: experimental counts of land parcels by planning zone - at March 2022 : Industrial planning zone (no.)</t>
  </si>
  <si>
    <t>LPARCEL_12</t>
  </si>
  <si>
    <t>Land and housing supply indicators: experimental counts of land parcels by planning zone - at March 2022 : Infrastructure/utilities planning zone (no.)</t>
  </si>
  <si>
    <t>LPARCEL_13</t>
  </si>
  <si>
    <t>Land and housing supply indicators: experimental counts of land parcels by planning zone - at March 2022 : Mixed use/centre planning zone (no.)</t>
  </si>
  <si>
    <t>LPARCEL_14</t>
  </si>
  <si>
    <t>Land and housing supply indicators: experimental counts of land parcels by planning zone - at March 2022 : Primary production planning zone (no.)</t>
  </si>
  <si>
    <t>LPARCEL_15</t>
  </si>
  <si>
    <t>Land and housing supply indicators: experimental counts of land parcels by planning zone - at March 2022 : Residential planning zone (no.)</t>
  </si>
  <si>
    <t>LPARCEL_16</t>
  </si>
  <si>
    <t>Land and housing supply indicators: experimental counts of land parcels by planning zone - at March 2022 : Special use N.E.S. planning zone (no.)</t>
  </si>
  <si>
    <t>LPARCEL_17</t>
  </si>
  <si>
    <t>Land and housing supply indicators: experimental counts of land parcels by planning zone - at March 2022 : Transition/masterplan planning zone (no.)</t>
  </si>
  <si>
    <t>LPARCEL_18</t>
  </si>
  <si>
    <t>PERSONS BORN OVERSEAS</t>
  </si>
  <si>
    <t>Population of persons born overseas - Census : Males born overseas (no.)</t>
  </si>
  <si>
    <t>TOTMIG_3</t>
  </si>
  <si>
    <t>Population of persons born overseas - Census : Females born overseas (no.)</t>
  </si>
  <si>
    <t>TOTMIG_2</t>
  </si>
  <si>
    <t>Population of persons born overseas - Census : Persons born overseas (no.)</t>
  </si>
  <si>
    <t>TOTMIG_4</t>
  </si>
  <si>
    <t>Age of persons born overseas - Census : 0-4 years (no.)</t>
  </si>
  <si>
    <t>AGEMIG_2</t>
  </si>
  <si>
    <t>Age of persons born overseas - Census : 5-9 years (no.)</t>
  </si>
  <si>
    <t>AGEMIG_3</t>
  </si>
  <si>
    <t>Age of persons born overseas - Census : 10-14 years (no.)</t>
  </si>
  <si>
    <t>AGEMIG_4</t>
  </si>
  <si>
    <t>Age of persons born overseas - Census : 15-19 years (no.)</t>
  </si>
  <si>
    <t>AGEMIG_5</t>
  </si>
  <si>
    <t>Age of persons born overseas - Census : 20-24 years (no.)</t>
  </si>
  <si>
    <t>AGEMIG_6</t>
  </si>
  <si>
    <t>Age of persons born overseas - Census : 25-29 years (no.)</t>
  </si>
  <si>
    <t>AGEMIG_7</t>
  </si>
  <si>
    <t>Age of persons born overseas - Census : 30-34 years (no.)</t>
  </si>
  <si>
    <t>AGEMIG_8</t>
  </si>
  <si>
    <t>Age of persons born overseas - Census : 35-39 years (no.)</t>
  </si>
  <si>
    <t>AGEMIG_9</t>
  </si>
  <si>
    <t>Age of persons born overseas - Census : 40-44 years (no.)</t>
  </si>
  <si>
    <t>AGEMIG_10</t>
  </si>
  <si>
    <t>Age of persons born overseas - Census : 45-49 years (no.)</t>
  </si>
  <si>
    <t>AGEMIG_11</t>
  </si>
  <si>
    <t>Age of persons born overseas - Census : 50-54 years (no.)</t>
  </si>
  <si>
    <t>AGEMIG_12</t>
  </si>
  <si>
    <t>Age of persons born overseas - Census : 55-59 years (no.)</t>
  </si>
  <si>
    <t>AGEMIG_13</t>
  </si>
  <si>
    <t>Age of persons born overseas - Census : 60-64 years (no.)</t>
  </si>
  <si>
    <t>AGEMIG_14</t>
  </si>
  <si>
    <t>Age of persons born overseas - Census : 65-69 years (no.)</t>
  </si>
  <si>
    <t>AGEMIG_15</t>
  </si>
  <si>
    <t>Age of persons born overseas - Census : 70-74 years (no.)</t>
  </si>
  <si>
    <t>AGEMIG_16</t>
  </si>
  <si>
    <t>Age of persons born overseas - Census : 75-79 years (no.)</t>
  </si>
  <si>
    <t>AGEMIG_17</t>
  </si>
  <si>
    <t>Age of persons born overseas - Census : 80-84 years (no.)</t>
  </si>
  <si>
    <t>AGEMIG_18</t>
  </si>
  <si>
    <t>Age of persons born overseas - Census : 85 years and over (no.)</t>
  </si>
  <si>
    <t>AGEMIG_19</t>
  </si>
  <si>
    <t>Year of arrival of persons born overseas - Census : Arrived within 5 years (%)</t>
  </si>
  <si>
    <t>ARRMIG_2</t>
  </si>
  <si>
    <t>Year of arrival of persons born overseas - Census : Arrived 5-10 years ago (%)</t>
  </si>
  <si>
    <t>ARRMIG_3</t>
  </si>
  <si>
    <t>Year of arrival of persons born overseas - Census : Arrived over 10 years ago (%)</t>
  </si>
  <si>
    <t>ARRMIG_4</t>
  </si>
  <si>
    <t>Year of arrival of persons born overseas - Census : Arrival not stated (%)</t>
  </si>
  <si>
    <t>ARRMIG_5</t>
  </si>
  <si>
    <t>Citizenship status of persons born overseas - Census : Australian citizen (%)</t>
  </si>
  <si>
    <t>CITMIG_2</t>
  </si>
  <si>
    <t>Citizenship status of persons born overseas - Census : Not an Australian citizen (%)</t>
  </si>
  <si>
    <t>CITMIG_3</t>
  </si>
  <si>
    <t>Citizenship status of persons born overseas - Census : Citizenship not stated (%)</t>
  </si>
  <si>
    <t>CITMIG_4</t>
  </si>
  <si>
    <t>Religious affiliation of persons born overseas - Census : Buddhism (%)</t>
  </si>
  <si>
    <t>RELMIG_2</t>
  </si>
  <si>
    <t>Religious affiliation of persons born overseas - Census : Christianity (%)</t>
  </si>
  <si>
    <t>RELMIG_3</t>
  </si>
  <si>
    <t>Religious affiliation of persons born overseas - Census : Hinduism (%)</t>
  </si>
  <si>
    <t>RELMIG_4</t>
  </si>
  <si>
    <t>Religious affiliation of persons born overseas - Census : Islam (%)</t>
  </si>
  <si>
    <t>RELMIG_5</t>
  </si>
  <si>
    <t>Religious affiliation of persons born overseas - Census : Judaism (%)</t>
  </si>
  <si>
    <t>RELMIG_6</t>
  </si>
  <si>
    <t>Religious affiliation of persons born overseas - Census : Other religion (%)</t>
  </si>
  <si>
    <t>RELMIG_7</t>
  </si>
  <si>
    <t>Religious affiliation of persons born overseas - Census : Secular beliefs, other spiritual beliefs, no religion (%)</t>
  </si>
  <si>
    <t>RELMIG_11</t>
  </si>
  <si>
    <t>Religious affiliation of persons born overseas - Census : Religious affiliation inadequately described or not stated (%)</t>
  </si>
  <si>
    <t>RELMIG_9</t>
  </si>
  <si>
    <t>English proficiency of persons born overseas - Census : Proficient in English (%)</t>
  </si>
  <si>
    <t>ENGMIG_2</t>
  </si>
  <si>
    <t>English proficiency of persons born overseas - Census : Not proficient in English (%)</t>
  </si>
  <si>
    <t>ENGMIG_3</t>
  </si>
  <si>
    <t>English proficiency of persons born overseas - Census : English proficiency not stated (%)</t>
  </si>
  <si>
    <t>ENGMIG_4</t>
  </si>
  <si>
    <t>Level of highest educational attainment of persons born overseas - Census : Postgraduate degree level (%)</t>
  </si>
  <si>
    <t>QUALMIG_2</t>
  </si>
  <si>
    <t>Level of highest educational attainment of persons born overseas - Census : Graduate diploma and graduate certificate level (%)</t>
  </si>
  <si>
    <t>QUALMIG_3</t>
  </si>
  <si>
    <t>Level of highest educational attainment of persons born overseas - Census : Bachelor degree level (%)</t>
  </si>
  <si>
    <t>QUALMIG_4</t>
  </si>
  <si>
    <t>Level of highest educational attainment of persons born overseas - Census : Advanced diploma and diploma level (%)</t>
  </si>
  <si>
    <t>QUALMIG_5</t>
  </si>
  <si>
    <t>Level of highest educational attainment of persons born overseas - Census : Certificate level (%)</t>
  </si>
  <si>
    <t>QUALMIG_6</t>
  </si>
  <si>
    <t>Level of highest educational attainment of persons born overseas - Census : School education level (%)</t>
  </si>
  <si>
    <t>QUALMIG_7</t>
  </si>
  <si>
    <t>Level of highest educational attainment of persons born overseas - Census : Education not stated (%)</t>
  </si>
  <si>
    <t>QUALMIG_8</t>
  </si>
  <si>
    <t>Occupation of persons born overseas - Persons aged 15 years and over - Census : Managers (%)</t>
  </si>
  <si>
    <t>OCCMIG_2</t>
  </si>
  <si>
    <t>Occupation of persons born overseas - Persons aged 15 years and over - Census : Professionals (%)</t>
  </si>
  <si>
    <t>OCCMIG_3</t>
  </si>
  <si>
    <t>Occupation of persons born overseas - Persons aged 15 years and over - Census : Technicians and trades workers (%)</t>
  </si>
  <si>
    <t>OCCMIG_4</t>
  </si>
  <si>
    <t>Occupation of persons born overseas - Persons aged 15 years and over - Census : Community and personal service workers (%)</t>
  </si>
  <si>
    <t>OCCMIG_5</t>
  </si>
  <si>
    <t>Occupation of persons born overseas - Persons aged 15 years and over - Census : Clerical and administrative workers (%)</t>
  </si>
  <si>
    <t>OCCMIG_6</t>
  </si>
  <si>
    <t>Occupation of persons born overseas - Persons aged 15 years and over - Census : Sales workers (%)</t>
  </si>
  <si>
    <t>OCCMIG_7</t>
  </si>
  <si>
    <t>Occupation of persons born overseas - Persons aged 15 years and over - Census : Machinery operators and drivers (%)</t>
  </si>
  <si>
    <t>OCCMIG_8</t>
  </si>
  <si>
    <t>Occupation of persons born overseas - Persons aged 15 years and over - Census : Labourers (%)</t>
  </si>
  <si>
    <t>OCCMIG_9</t>
  </si>
  <si>
    <t>Occupation of persons born overseas - Persons aged 15 years and over - Census : Occupation inadequately described or not stated (%)</t>
  </si>
  <si>
    <t>OCCMIG_10</t>
  </si>
  <si>
    <t>Occupation of persons born overseas - Persons aged 15 years and over - Census : Overseas born population aged 15 years and over (no.)</t>
  </si>
  <si>
    <t>OCCMIG_11</t>
  </si>
  <si>
    <t>Labour force status of persons born overseas - Persons aged 15 years and over - Census : Employed (no.)</t>
  </si>
  <si>
    <t>LFMIG_6</t>
  </si>
  <si>
    <t>Labour force status of persons born overseas - Persons aged 15 years and over - Census : Unemployed (no.)</t>
  </si>
  <si>
    <t>LFMIG_3</t>
  </si>
  <si>
    <t>Labour force status of persons born overseas - Persons aged 15 years and over - Census : In the labour force (no.)</t>
  </si>
  <si>
    <t>LFMIG_2</t>
  </si>
  <si>
    <t>Labour force status of persons born overseas - Persons aged 15 years and over - Census : Unemployment rate (%)</t>
  </si>
  <si>
    <t>LFMIG_5</t>
  </si>
  <si>
    <t>Labour force status of persons born overseas - Persons aged 15 years and over - Census : Participation rate (%)</t>
  </si>
  <si>
    <t>LFMIG_4</t>
  </si>
  <si>
    <t>Labour force status of persons born overseas - Persons aged 15 years and over - Census : Not in the labour force (%)</t>
  </si>
  <si>
    <t>LFMIG_11</t>
  </si>
  <si>
    <t>Labour force status of persons born overseas - Persons aged 15 years and over - Census : Labour force status not stated (%)</t>
  </si>
  <si>
    <t>LFMIG_12</t>
  </si>
  <si>
    <t>Labour force status of persons born overseas - Persons aged 15 years and over - Census : Overseas born population aged 15 years and over (no.)</t>
  </si>
  <si>
    <t>LFMIG_7</t>
  </si>
  <si>
    <t>Total personal income (weekly) of persons born overseas - Persons aged 15 years and over - Census : $1-$499 per week (%)</t>
  </si>
  <si>
    <t>INCMIG_2</t>
  </si>
  <si>
    <t>Total personal income (weekly) of persons born overseas - Persons aged 15 years and over - Census : $500-$999 per week (%)</t>
  </si>
  <si>
    <t>INCMIG_3</t>
  </si>
  <si>
    <t>Total personal income (weekly) of persons born overseas - Persons aged 15 years and over - Census : $1000-$1999 per week (%)</t>
  </si>
  <si>
    <t>INCMIG_4</t>
  </si>
  <si>
    <t>Total personal income (weekly) of persons born overseas - Persons aged 15 years and over - Census : $2000-$2999 per week (%)</t>
  </si>
  <si>
    <t>INCMIG_5</t>
  </si>
  <si>
    <t>Total personal income (weekly) of persons born overseas - Persons aged 15 years and over - Census : $3000 or more per week (%)</t>
  </si>
  <si>
    <t>INCMIG_6</t>
  </si>
  <si>
    <t>Total personal income (weekly) of persons born overseas - Persons aged 15 years and over - Census : Nil income (%)</t>
  </si>
  <si>
    <t>INCMIG_7</t>
  </si>
  <si>
    <t>Total personal income (weekly) of persons born overseas - Persons aged 15 years and over - Census : Negative income (%)</t>
  </si>
  <si>
    <t>INCMIG_8</t>
  </si>
  <si>
    <t>Total personal income (weekly) of persons born overseas - Persons aged 15 years and over - Census : Income inadequately described or not stated (%)</t>
  </si>
  <si>
    <t>INCMIG_9</t>
  </si>
  <si>
    <t>POPULATION AND PEOPLE</t>
  </si>
  <si>
    <t>Estimated resident population - year ended 30 June : Estimated resident population (no.)</t>
  </si>
  <si>
    <t>ERP_P_20</t>
  </si>
  <si>
    <t>Estimated resident population - year ended 30 June : Population density (persons/km2)</t>
  </si>
  <si>
    <t>ERP_21</t>
  </si>
  <si>
    <t>Estimated resident population - year ended 30 June : Estimated resident population - males (no.)</t>
  </si>
  <si>
    <t>ERP_M_20</t>
  </si>
  <si>
    <t>Estimated resident population - year ended 30 June : Estimated resident population - females (no.)</t>
  </si>
  <si>
    <t>ERP_F_20</t>
  </si>
  <si>
    <t>Estimated resident population - year ended 30 June : Median age - males (years)</t>
  </si>
  <si>
    <t>ERP_19</t>
  </si>
  <si>
    <t>Estimated resident population - year ended 30 June : Median age - females (years)</t>
  </si>
  <si>
    <t>ERP_22</t>
  </si>
  <si>
    <t>Estimated resident population - year ended 30 June : Median age - persons (years)</t>
  </si>
  <si>
    <t>ERP_23</t>
  </si>
  <si>
    <t>Estimated resident population - year ended 30 June : Working age population (aged 15-64 years) (no.)</t>
  </si>
  <si>
    <t>ERP_18</t>
  </si>
  <si>
    <t>Estimated resident population - year ended 30 June : Working age population (aged 15-64 years) (%)</t>
  </si>
  <si>
    <t>ERP_17</t>
  </si>
  <si>
    <t>Estimated resident population - Males - year ended 30 June : Males - 0-4 years (no.)</t>
  </si>
  <si>
    <t>ERP_M_2</t>
  </si>
  <si>
    <t>Estimated resident population - Males - year ended 30 June : Males - 5-9 years (no.)</t>
  </si>
  <si>
    <t>ERP_M_3</t>
  </si>
  <si>
    <t>Estimated resident population - Males - year ended 30 June : Males - 10-14 years (no.)</t>
  </si>
  <si>
    <t>ERP_M_4</t>
  </si>
  <si>
    <t>Estimated resident population - Males - year ended 30 June : Males - 15-19 years (no.)</t>
  </si>
  <si>
    <t>ERP_M_5</t>
  </si>
  <si>
    <t>Estimated resident population - Males - year ended 30 June : Males - 20-24 years (no.)</t>
  </si>
  <si>
    <t>ERP_M_6</t>
  </si>
  <si>
    <t>Estimated resident population - Males - year ended 30 June : Males - 25-29 years (no.)</t>
  </si>
  <si>
    <t>ERP_M_7</t>
  </si>
  <si>
    <t>Estimated resident population - Males - year ended 30 June : Males - 30-34 years (no.)</t>
  </si>
  <si>
    <t>ERP_M_8</t>
  </si>
  <si>
    <t>Estimated resident population - Males - year ended 30 June : Males - 35-39 years (no.)</t>
  </si>
  <si>
    <t>ERP_M_9</t>
  </si>
  <si>
    <t>Estimated resident population - Males - year ended 30 June : Males - 40-44 years (no.)</t>
  </si>
  <si>
    <t>ERP_M_10</t>
  </si>
  <si>
    <t>Estimated resident population - Males - year ended 30 June : Males - 45-49 years (no.)</t>
  </si>
  <si>
    <t>ERP_M_11</t>
  </si>
  <si>
    <t>Estimated resident population - Males - year ended 30 June : Males - 50-54 years (no.)</t>
  </si>
  <si>
    <t>ERP_M_12</t>
  </si>
  <si>
    <t>Estimated resident population - Males - year ended 30 June : Males - 55-59 years (no.)</t>
  </si>
  <si>
    <t>ERP_M_13</t>
  </si>
  <si>
    <t>Estimated resident population - Males - year ended 30 June : Males - 60-64 years (no.)</t>
  </si>
  <si>
    <t>ERP_M_14</t>
  </si>
  <si>
    <t>Estimated resident population - Males - year ended 30 June : Males - 65-69 years (no.)</t>
  </si>
  <si>
    <t>ERP_M_15</t>
  </si>
  <si>
    <t>Estimated resident population - Males - year ended 30 June : Males - 70-74 years (no.)</t>
  </si>
  <si>
    <t>ERP_M_16</t>
  </si>
  <si>
    <t>Estimated resident population - Males - year ended 30 June : Males - 75-79 years (no.)</t>
  </si>
  <si>
    <t>ERP_M_17</t>
  </si>
  <si>
    <t>Estimated resident population - Males - year ended 30 June : Males - 80-84 years (no.)</t>
  </si>
  <si>
    <t>ERP_M_18</t>
  </si>
  <si>
    <t>Estimated resident population - Males - year ended 30 June : Males - 85 and over (no.)</t>
  </si>
  <si>
    <t>ERP_M_19</t>
  </si>
  <si>
    <t>Estimated resident population - Males - year ended 30 June : Males - 0-4 years (%)</t>
  </si>
  <si>
    <t>ERP_M_21</t>
  </si>
  <si>
    <t>Estimated resident population - Males - year ended 30 June : Males - 5-9 years (%)</t>
  </si>
  <si>
    <t>ERP_M_22</t>
  </si>
  <si>
    <t>Estimated resident population - Males - year ended 30 June : Males - 10-14 years (%)</t>
  </si>
  <si>
    <t>ERP_M_23</t>
  </si>
  <si>
    <t>Estimated resident population - Males - year ended 30 June : Males - 15-19 years (%)</t>
  </si>
  <si>
    <t>ERP_M_24</t>
  </si>
  <si>
    <t>Estimated resident population - Males - year ended 30 June : Males - 20-24 years (%)</t>
  </si>
  <si>
    <t>ERP_M_25</t>
  </si>
  <si>
    <t>Estimated resident population - Males - year ended 30 June : Males - 25-29 years (%)</t>
  </si>
  <si>
    <t>ERP_M_26</t>
  </si>
  <si>
    <t>Estimated resident population - Males - year ended 30 June : Males - 30-34 years (%)</t>
  </si>
  <si>
    <t>ERP_M_27</t>
  </si>
  <si>
    <t>Estimated resident population - Males - year ended 30 June : Males - 35-39 years (%)</t>
  </si>
  <si>
    <t>ERP_M_28</t>
  </si>
  <si>
    <t>Estimated resident population - Males - year ended 30 June : Males - 40-44 years (%)</t>
  </si>
  <si>
    <t>ERP_M_29</t>
  </si>
  <si>
    <t>Estimated resident population - Males - year ended 30 June : Males - 45-49 years (%)</t>
  </si>
  <si>
    <t>ERP_M_30</t>
  </si>
  <si>
    <t>Estimated resident population - Males - year ended 30 June : Males - 50-54 years (%)</t>
  </si>
  <si>
    <t>ERP_M_31</t>
  </si>
  <si>
    <t>Estimated resident population - Males - year ended 30 June : Males - 55-59 years (%)</t>
  </si>
  <si>
    <t>ERP_M_32</t>
  </si>
  <si>
    <t>Estimated resident population - Males - year ended 30 June : Males - 60-64 years (%)</t>
  </si>
  <si>
    <t>ERP_M_33</t>
  </si>
  <si>
    <t>Estimated resident population - Males - year ended 30 June : Males - 65-69 years (%)</t>
  </si>
  <si>
    <t>ERP_M_34</t>
  </si>
  <si>
    <t>Estimated resident population - Males - year ended 30 June : Males - 70-74 years (%)</t>
  </si>
  <si>
    <t>ERP_M_35</t>
  </si>
  <si>
    <t>Estimated resident population - Males - year ended 30 June : Males - 75-79 years (%)</t>
  </si>
  <si>
    <t>ERP_M_36</t>
  </si>
  <si>
    <t>Estimated resident population - Males - year ended 30 June : Males - 80-84 years (%)</t>
  </si>
  <si>
    <t>ERP_M_37</t>
  </si>
  <si>
    <t>Estimated resident population - Males - year ended 30 June : Males - 85 and over (%)</t>
  </si>
  <si>
    <t>ERP_M_38</t>
  </si>
  <si>
    <t>Estimated resident population - Females - year ended 30 June : Females - 0-4 years (no.)</t>
  </si>
  <si>
    <t>ERP_F_2</t>
  </si>
  <si>
    <t>Estimated resident population - Females - year ended 30 June : Females - 5-9 years (no.)</t>
  </si>
  <si>
    <t>ERP_F_3</t>
  </si>
  <si>
    <t>Estimated resident population - Females - year ended 30 June : Females - 10-14 years (no.)</t>
  </si>
  <si>
    <t>ERP_F_4</t>
  </si>
  <si>
    <t>Estimated resident population - Females - year ended 30 June : Females - 15-19 years (no.)</t>
  </si>
  <si>
    <t>ERP_F_5</t>
  </si>
  <si>
    <t>Estimated resident population - Females - year ended 30 June : Females - 20-24 years (no.)</t>
  </si>
  <si>
    <t>ERP_F_6</t>
  </si>
  <si>
    <t>Estimated resident population - Females - year ended 30 June : Females - 25-29 years (no.)</t>
  </si>
  <si>
    <t>ERP_F_7</t>
  </si>
  <si>
    <t>years</t>
  </si>
  <si>
    <t>STE, Aus</t>
  </si>
  <si>
    <t>2016</t>
  </si>
  <si>
    <t>persons</t>
  </si>
  <si>
    <t>RA, STE, Aus</t>
  </si>
  <si>
    <t>2011, 2016</t>
  </si>
  <si>
    <t>percent</t>
  </si>
  <si>
    <t>RA, SA3, SA4, GCCSA, STE, Aus</t>
  </si>
  <si>
    <t>RA, GCCSA, STE, Aus</t>
  </si>
  <si>
    <t>2015, 2019</t>
  </si>
  <si>
    <t>LGA, ILOC, IARE, IREG, RA, SA2, SA3, SA4, GCCSA, STE, Aus</t>
  </si>
  <si>
    <t>2011, 2016, 2021</t>
  </si>
  <si>
    <t>2019</t>
  </si>
  <si>
    <t>LGA, ILOC, IARE, IREG, SA2, SA3, SA4, GCCSA, STE, Aus</t>
  </si>
  <si>
    <t>number</t>
  </si>
  <si>
    <t>LGA, SA2, SA3, SA4, GCCSA, STE, Aus</t>
  </si>
  <si>
    <t>2018, 2019, 2020, 2021, 2022</t>
  </si>
  <si>
    <t>2019, 2020, 2021, 2022</t>
  </si>
  <si>
    <t>2017, 2018, 2019, 2020, 2021, 2022</t>
  </si>
  <si>
    <t>dollars million</t>
  </si>
  <si>
    <t>2016, 2017, 2018, 2019, 2020, 2021</t>
  </si>
  <si>
    <t>dollars</t>
  </si>
  <si>
    <t>LGA, SA3, SA4, GCCSA, STE, Aus</t>
  </si>
  <si>
    <t>2016, 2017, 2018, 2019, 2020</t>
  </si>
  <si>
    <t>hectares</t>
  </si>
  <si>
    <t>LGA, SA2, SA4, STE, Aus</t>
  </si>
  <si>
    <t>2016, 2021</t>
  </si>
  <si>
    <t>2021</t>
  </si>
  <si>
    <t>SA2, SA3, SA4, GCCSA, STE, Aus</t>
  </si>
  <si>
    <t>2017, 2018, 2019, 2020, 2021</t>
  </si>
  <si>
    <t>SA3, SA4, GCCSA, STE, Aus</t>
  </si>
  <si>
    <t>dollar</t>
  </si>
  <si>
    <t>decile</t>
  </si>
  <si>
    <t>LGA, SA2</t>
  </si>
  <si>
    <t>rate</t>
  </si>
  <si>
    <t>kilometres</t>
  </si>
  <si>
    <t>SA4, GCCSA, STE, Aus</t>
  </si>
  <si>
    <t>2016, 2017, 2018, 2019</t>
  </si>
  <si>
    <t>million dollars</t>
  </si>
  <si>
    <t>ratio</t>
  </si>
  <si>
    <t>2020, 2021, 2022</t>
  </si>
  <si>
    <t>2017, 2018, 2019</t>
  </si>
  <si>
    <t>megalitres</t>
  </si>
  <si>
    <t>megalitres/hectares</t>
  </si>
  <si>
    <t>SA2, SA4, STE, Aus</t>
  </si>
  <si>
    <t>2016, 2018, 2020</t>
  </si>
  <si>
    <t>SA2, STE, Aus</t>
  </si>
  <si>
    <t>2015, 2016, 2017, 2018, 2019, 2020</t>
  </si>
  <si>
    <t>2022</t>
  </si>
  <si>
    <t>LGA, RA, SA2, SA3, SA4, GCCSA, STE, Aus</t>
  </si>
  <si>
    <t>persons/km2</t>
  </si>
  <si>
    <t>Estimated resident population - Females - year ended 30 June : Females - 30-34 years (no.)</t>
  </si>
  <si>
    <t>ERP_F_8</t>
  </si>
  <si>
    <t>Estimated resident population - Females - year ended 30 June : Females - 35-39 years (no.)</t>
  </si>
  <si>
    <t>ERP_F_9</t>
  </si>
  <si>
    <t>Estimated resident population - Females - year ended 30 June : Females - 40-44 years (no.)</t>
  </si>
  <si>
    <t>ERP_F_10</t>
  </si>
  <si>
    <t>Estimated resident population - Females - year ended 30 June : Females - 45-49 years (no.)</t>
  </si>
  <si>
    <t>ERP_F_11</t>
  </si>
  <si>
    <t>Estimated resident population - Females - year ended 30 June : Females - 50-54 years (no.)</t>
  </si>
  <si>
    <t>ERP_F_12</t>
  </si>
  <si>
    <t>Estimated resident population - Females - year ended 30 June : Females - 55-59 years (no.)</t>
  </si>
  <si>
    <t>ERP_F_13</t>
  </si>
  <si>
    <t>Estimated resident population - Females - year ended 30 June : Females - 60-64 years (no.)</t>
  </si>
  <si>
    <t>ERP_F_14</t>
  </si>
  <si>
    <t>Estimated resident population - Females - year ended 30 June : Females - 65-69 years (no.)</t>
  </si>
  <si>
    <t>ERP_F_15</t>
  </si>
  <si>
    <t>Estimated resident population - Females - year ended 30 June : Females - 70-74 years (no.)</t>
  </si>
  <si>
    <t>ERP_F_16</t>
  </si>
  <si>
    <t>Estimated resident population - Females - year ended 30 June : Females - 75-79 years (no.)</t>
  </si>
  <si>
    <t>ERP_F_17</t>
  </si>
  <si>
    <t>Estimated resident population - Females - year ended 30 June : Females - 80-84 years (no.)</t>
  </si>
  <si>
    <t>ERP_F_18</t>
  </si>
  <si>
    <t>Estimated resident population - Females - year ended 30 June : Females - 85 and over (no.)</t>
  </si>
  <si>
    <t>ERP_F_19</t>
  </si>
  <si>
    <t>Estimated resident population - Females - year ended 30 June : Females - 0-4 years (%)</t>
  </si>
  <si>
    <t>ERP_F_21</t>
  </si>
  <si>
    <t>Estimated resident population - Females - year ended 30 June : Females - 5-9 years (%)</t>
  </si>
  <si>
    <t>ERP_F_22</t>
  </si>
  <si>
    <t>Estimated resident population - Females - year ended 30 June : Females - 10-14 years (%)</t>
  </si>
  <si>
    <t>ERP_F_23</t>
  </si>
  <si>
    <t>Estimated resident population - Females - year ended 30 June : Females - 15-19 years (%)</t>
  </si>
  <si>
    <t>ERP_F_24</t>
  </si>
  <si>
    <t>Estimated resident population - Females - year ended 30 June : Females - 20-24 years (%)</t>
  </si>
  <si>
    <t>ERP_F_25</t>
  </si>
  <si>
    <t>Estimated resident population - Females - year ended 30 June : Females - 25-29 years (%)</t>
  </si>
  <si>
    <t>ERP_F_26</t>
  </si>
  <si>
    <t>Estimated resident population - Females - year ended 30 June : Females - 30-34 years (%)</t>
  </si>
  <si>
    <t>ERP_F_27</t>
  </si>
  <si>
    <t>Estimated resident population - Females - year ended 30 June : Females - 35-39 years (%)</t>
  </si>
  <si>
    <t>ERP_F_28</t>
  </si>
  <si>
    <t>Estimated resident population - Females - year ended 30 June : Females - 40-44 years (%)</t>
  </si>
  <si>
    <t>ERP_F_29</t>
  </si>
  <si>
    <t>Estimated resident population - Females - year ended 30 June : Females - 45-49 years (%)</t>
  </si>
  <si>
    <t>ERP_F_30</t>
  </si>
  <si>
    <t>Estimated resident population - Females - year ended 30 June : Females - 50-54 years (%)</t>
  </si>
  <si>
    <t>ERP_F_31</t>
  </si>
  <si>
    <t>Estimated resident population - Females - year ended 30 June : Females - 55-59 years (%)</t>
  </si>
  <si>
    <t>ERP_F_32</t>
  </si>
  <si>
    <t>Estimated resident population - Females - year ended 30 June : Females - 60-64 years (%)</t>
  </si>
  <si>
    <t>ERP_F_33</t>
  </si>
  <si>
    <t>Estimated resident population - Females - year ended 30 June : Females - 65-69 years (%)</t>
  </si>
  <si>
    <t>ERP_F_34</t>
  </si>
  <si>
    <t>Estimated resident population - Females - year ended 30 June : Females - 70-74 years (%)</t>
  </si>
  <si>
    <t>ERP_F_35</t>
  </si>
  <si>
    <t>Estimated resident population - Females - year ended 30 June : Females - 75-79 years (%)</t>
  </si>
  <si>
    <t>ERP_F_36</t>
  </si>
  <si>
    <t>Estimated resident population - Females - year ended 30 June : Females - 80-84 years (%)</t>
  </si>
  <si>
    <t>ERP_F_37</t>
  </si>
  <si>
    <t>Estimated resident population - Females - year ended 30 June : Females - 85 and over (%)</t>
  </si>
  <si>
    <t>ERP_F_38</t>
  </si>
  <si>
    <t>Estimated resident population - Persons - year ended 30 June : Persons - 0-4 years (no.)</t>
  </si>
  <si>
    <t>ERP_P_2</t>
  </si>
  <si>
    <t>Estimated resident population - Persons - year ended 30 June : Persons - 5-9 years (no.)</t>
  </si>
  <si>
    <t>ERP_P_3</t>
  </si>
  <si>
    <t>Estimated resident population - Persons - year ended 30 June : Persons - 10-14 years (no.)</t>
  </si>
  <si>
    <t>ERP_P_4</t>
  </si>
  <si>
    <t>Estimated resident population - Persons - year ended 30 June : Persons - 15-19 years (no.)</t>
  </si>
  <si>
    <t>ERP_P_5</t>
  </si>
  <si>
    <t>Estimated resident population - Persons - year ended 30 June : Persons - 20-24 years (no.)</t>
  </si>
  <si>
    <t>ERP_P_6</t>
  </si>
  <si>
    <t>Estimated resident population - Persons - year ended 30 June : Persons - 25-29 years (no.)</t>
  </si>
  <si>
    <t>ERP_P_7</t>
  </si>
  <si>
    <t>Estimated resident population - Persons - year ended 30 June : Persons - 30-34 years (no.)</t>
  </si>
  <si>
    <t>ERP_P_8</t>
  </si>
  <si>
    <t>Estimated resident population - Persons - year ended 30 June : Persons - 35-39 years (no.)</t>
  </si>
  <si>
    <t>ERP_P_9</t>
  </si>
  <si>
    <t>Estimated resident population - Persons - year ended 30 June : Persons - 40-44 years (no.)</t>
  </si>
  <si>
    <t>ERP_P_10</t>
  </si>
  <si>
    <t>Estimated resident population - Persons - year ended 30 June : Persons - 45-49 years (no.)</t>
  </si>
  <si>
    <t>ERP_P_11</t>
  </si>
  <si>
    <t>Estimated resident population - Persons - year ended 30 June : Persons - 50-54 years (no.)</t>
  </si>
  <si>
    <t>ERP_P_12</t>
  </si>
  <si>
    <t>Estimated resident population - Persons - year ended 30 June : Persons - 55-59 years (no.)</t>
  </si>
  <si>
    <t>ERP_P_13</t>
  </si>
  <si>
    <t>Estimated resident population - Persons - year ended 30 June : Persons - 60-64 years (no.)</t>
  </si>
  <si>
    <t>ERP_P_14</t>
  </si>
  <si>
    <t>Estimated resident population - Persons - year ended 30 June : Persons - 65-69 years (no.)</t>
  </si>
  <si>
    <t>ERP_P_15</t>
  </si>
  <si>
    <t>Estimated resident population - Persons - year ended 30 June : Persons - 70-74 years (no.)</t>
  </si>
  <si>
    <t>ERP_P_16</t>
  </si>
  <si>
    <t>Estimated resident population - Persons - year ended 30 June : Persons - 75-79 years (no.)</t>
  </si>
  <si>
    <t>ERP_P_17</t>
  </si>
  <si>
    <t>Estimated resident population - Persons - year ended 30 June : Persons - 80-84 years (no.)</t>
  </si>
  <si>
    <t>ERP_P_18</t>
  </si>
  <si>
    <t>Estimated resident population - Persons - year ended 30 June : Persons - 85 and over (no.)</t>
  </si>
  <si>
    <t>ERP_P_19</t>
  </si>
  <si>
    <t>Estimated resident population - Persons - year ended 30 June : Persons - 0-4 years (%)</t>
  </si>
  <si>
    <t>ERP_P_21</t>
  </si>
  <si>
    <t>Estimated resident population - Persons - year ended 30 June : Persons - 5-9 years (%)</t>
  </si>
  <si>
    <t>ERP_P_22</t>
  </si>
  <si>
    <t>Estimated resident population - Persons - year ended 30 June : Persons - 10-14 years (%)</t>
  </si>
  <si>
    <t>ERP_P_23</t>
  </si>
  <si>
    <t>Estimated resident population - Persons - year ended 30 June : Persons - 15-19 years (%)</t>
  </si>
  <si>
    <t>ERP_P_24</t>
  </si>
  <si>
    <t>Estimated resident population - Persons - year ended 30 June : Persons - 20-24 years (%)</t>
  </si>
  <si>
    <t>ERP_P_25</t>
  </si>
  <si>
    <t>Estimated resident population - Persons - year ended 30 June : Persons - 25-29 years (%)</t>
  </si>
  <si>
    <t>ERP_P_26</t>
  </si>
  <si>
    <t>Estimated resident population - Persons - year ended 30 June : Persons - 30-34 years (%)</t>
  </si>
  <si>
    <t>ERP_P_27</t>
  </si>
  <si>
    <t>Estimated resident population - Persons - year ended 30 June : Persons - 35-39 years (%)</t>
  </si>
  <si>
    <t>ERP_P_28</t>
  </si>
  <si>
    <t>Estimated resident population - Persons - year ended 30 June : Persons - 40-44 years (%)</t>
  </si>
  <si>
    <t>ERP_P_29</t>
  </si>
  <si>
    <t>Estimated resident population - Persons - year ended 30 June : Persons - 45-49 years (%)</t>
  </si>
  <si>
    <t>ERP_P_30</t>
  </si>
  <si>
    <t>Estimated resident population - Persons - year ended 30 June : Persons - 50-54 years (%)</t>
  </si>
  <si>
    <t>ERP_P_31</t>
  </si>
  <si>
    <t>Estimated resident population - Persons - year ended 30 June : Persons - 55-59 years (%)</t>
  </si>
  <si>
    <t>ERP_P_32</t>
  </si>
  <si>
    <t>Estimated resident population - Persons - year ended 30 June : Persons - 60-64 years (%)</t>
  </si>
  <si>
    <t>ERP_P_33</t>
  </si>
  <si>
    <t>Estimated resident population - Persons - year ended 30 June : Persons - 65-69 years (%)</t>
  </si>
  <si>
    <t>ERP_P_34</t>
  </si>
  <si>
    <t>Estimated resident population - Persons - year ended 30 June : Persons - 70-74 years (%)</t>
  </si>
  <si>
    <t>ERP_P_35</t>
  </si>
  <si>
    <t>Estimated resident population - Persons - year ended 30 June : Persons - 75-79 years (%)</t>
  </si>
  <si>
    <t>ERP_P_36</t>
  </si>
  <si>
    <t>Estimated resident population - Persons - year ended 30 June : Persons - 80-84 years (%)</t>
  </si>
  <si>
    <t>ERP_P_37</t>
  </si>
  <si>
    <t>Estimated resident population - Persons - year ended 30 June : Persons - 85 and over (%)</t>
  </si>
  <si>
    <t>ERP_P_38</t>
  </si>
  <si>
    <t>Births and deaths - year ended 31 December : Births (no.)</t>
  </si>
  <si>
    <t>BD_2</t>
  </si>
  <si>
    <t>Births and deaths - year ended 31 December : Total fertility rate (births per female) (rate)</t>
  </si>
  <si>
    <t>BD_3</t>
  </si>
  <si>
    <t>Births and deaths - year ended 31 December : Deaths (no.)</t>
  </si>
  <si>
    <t>BD_4</t>
  </si>
  <si>
    <t>Births and deaths - year ended 31 December : Standardised death rate (per 1,000 people) (rate)</t>
  </si>
  <si>
    <t>BD_5</t>
  </si>
  <si>
    <t>Internal and overseas migration - at 30 June : Internal arrivals (no.)</t>
  </si>
  <si>
    <t>MIGRATION_2</t>
  </si>
  <si>
    <t>Internal and overseas migration - at 30 June : Internal departures (no.)</t>
  </si>
  <si>
    <t>MIGRATION_3</t>
  </si>
  <si>
    <t>Internal and overseas migration - at 30 June : Net internal migration (no.)</t>
  </si>
  <si>
    <t>MIGRATION_4</t>
  </si>
  <si>
    <t>LGA, SA2, SA3, SA4, GCCSA, STE</t>
  </si>
  <si>
    <t>Internal and overseas migration - at 30 June : Overseas arrivals (no.)</t>
  </si>
  <si>
    <t>MIGRATION_5</t>
  </si>
  <si>
    <t>Internal and overseas migration - at 30 June : Overseas departures (no.)</t>
  </si>
  <si>
    <t>MIGRATION_6</t>
  </si>
  <si>
    <t>Internal and overseas migration - at 30 June : Net overseas migration (no.)</t>
  </si>
  <si>
    <t>MIGRATION_7</t>
  </si>
  <si>
    <t>Aboriginal and Torres Strait Islander Peoples - Census : Aboriginal and Torres Strait Islander Peoples (no.)</t>
  </si>
  <si>
    <t>CENSUS_34</t>
  </si>
  <si>
    <t>Aboriginal and Torres Strait Islander Peoples - Census : Aboriginal and Torres Strait Islander Peoples (%)</t>
  </si>
  <si>
    <t>CENSUS_2</t>
  </si>
  <si>
    <t>Overseas born population - Census : Born in Oceania and Antarctica (excluding Australia) (%)</t>
  </si>
  <si>
    <t>CENSUS_4</t>
  </si>
  <si>
    <t>Overseas born population - Census : Born in North-West Europe (%)</t>
  </si>
  <si>
    <t>CENSUS_5</t>
  </si>
  <si>
    <t>Overseas born population - Census : Born in Southern and Eastern Europe (%)</t>
  </si>
  <si>
    <t>CENSUS_6</t>
  </si>
  <si>
    <t>Overseas born population - Census : Born in North Africa and the Middle East (%)</t>
  </si>
  <si>
    <t>CENSUS_7</t>
  </si>
  <si>
    <t>Overseas born population - Census : Born in South-East Asia (%)</t>
  </si>
  <si>
    <t>CENSUS_8</t>
  </si>
  <si>
    <t>Overseas born population - Census : Born in North-East Asia (%)</t>
  </si>
  <si>
    <t>CENSUS_9</t>
  </si>
  <si>
    <t>Overseas born population - Census : Born in Southern and Central Asia (%)</t>
  </si>
  <si>
    <t>CENSUS_10</t>
  </si>
  <si>
    <t>Overseas born population - Census : Born in Americas (%)</t>
  </si>
  <si>
    <t>CENSUS_11</t>
  </si>
  <si>
    <t>Overseas born population - Census : Born in Sub-Saharan Africa (%)</t>
  </si>
  <si>
    <t>CENSUS_12</t>
  </si>
  <si>
    <t>Overseas born population - Census : Total born overseas (no.)</t>
  </si>
  <si>
    <t>CENSUS_35</t>
  </si>
  <si>
    <t>Overseas born population - Census : Total born overseas (%)</t>
  </si>
  <si>
    <t>CENSUS_13</t>
  </si>
  <si>
    <t>Religious affiliation - Census : Buddhism (%)</t>
  </si>
  <si>
    <t>CENSUS_15</t>
  </si>
  <si>
    <t>Religious affiliation - Census : Christianity (%)</t>
  </si>
  <si>
    <t>CENSUS_16</t>
  </si>
  <si>
    <t>Religious affiliation - Census : Hinduism (%)</t>
  </si>
  <si>
    <t>CENSUS_17</t>
  </si>
  <si>
    <t>Religious affiliation - Census : Islam (%)</t>
  </si>
  <si>
    <t>CENSUS_18</t>
  </si>
  <si>
    <t>Religious affiliation - Census : Judaism (%)</t>
  </si>
  <si>
    <t>CENSUS_19</t>
  </si>
  <si>
    <t>Religious affiliation - Census : Other religions (%)</t>
  </si>
  <si>
    <t>CENSUS_20</t>
  </si>
  <si>
    <t>Religious affiliation - Census : Secular beliefs, other spiritual beliefs or no religion (%)</t>
  </si>
  <si>
    <t>CENSUS_40</t>
  </si>
  <si>
    <t>Religious affiliation - Census : Religious affiliation inadequately described or not stated (%)</t>
  </si>
  <si>
    <t>CENSUS_22</t>
  </si>
  <si>
    <t>Australian citizenship - Census : Australian citizen (no.)</t>
  </si>
  <si>
    <t>CENSUS_36</t>
  </si>
  <si>
    <t>Australian citizenship - Census : Not an Australian citizen (no.)</t>
  </si>
  <si>
    <t>CENSUS_37</t>
  </si>
  <si>
    <t>Australian citizenship - Census : Australian citizenship not stated (no.)</t>
  </si>
  <si>
    <t>CENSUS_38</t>
  </si>
  <si>
    <t>Australian citizenship - Census : Australian citizen (%)</t>
  </si>
  <si>
    <t>CENSUS_29</t>
  </si>
  <si>
    <t>Australian citizenship - Census : Not an Australian citizen (%)</t>
  </si>
  <si>
    <t>CENSUS_30</t>
  </si>
  <si>
    <t>Australian citizenship - Census : Australian citizenship not stated (%)</t>
  </si>
  <si>
    <t>CENSUS_31</t>
  </si>
  <si>
    <t>Speaks a language other than English at home - Census : Speaks a language other than English at home (no.)</t>
  </si>
  <si>
    <t>CENSUS_39</t>
  </si>
  <si>
    <t>Speaks a language other than English at home - Census : Speaks a language other than English at home (%)</t>
  </si>
  <si>
    <t>CENSUS_33</t>
  </si>
  <si>
    <t>Australian Defence Force service - Persons aged 15 years and over - Census : Currently serving in the Australian Defence Force (no.)</t>
  </si>
  <si>
    <t>ADFS_2</t>
  </si>
  <si>
    <t>Australian Defence Force service - Persons aged 15 years and over - Census : Previously served in the Australian Defence Force (no.)</t>
  </si>
  <si>
    <t>ADFS_3</t>
  </si>
  <si>
    <t>Australian Defence Force service - Persons aged 15 years and over - Census : Currently serving in the Australian Defence Force (%)</t>
  </si>
  <si>
    <t>ADFS_4</t>
  </si>
  <si>
    <t>Australian Defence Force service - Persons aged 15 years and over - Census : Previously served in the Australian Defence Force (%)</t>
  </si>
  <si>
    <t>ADFS_5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</si>
</sst>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8"/>
      <name val="Arial"/>
      <family val="2"/>
    </font>
    <font>
      <b/>
      <sz val="12"/>
      <color indexed="12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8"/>
      <color theme="11"/>
      <name val="Arial"/>
      <family val="2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trike/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28"/>
      <color theme="1"/>
      <name val="Calibri"/>
      <family val="2"/>
      <scheme val="minor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3" applyNumberFormat="0" applyAlignment="0" applyProtection="0"/>
    <xf numFmtId="0" fontId="15" fillId="29" borderId="4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22" fillId="31" borderId="3" applyNumberFormat="0" applyAlignment="0" applyProtection="0"/>
    <xf numFmtId="0" fontId="23" fillId="0" borderId="8" applyNumberFormat="0" applyFill="0" applyAlignment="0" applyProtection="0"/>
    <xf numFmtId="0" fontId="24" fillId="32" borderId="0" applyNumberFormat="0" applyBorder="0" applyAlignment="0" applyProtection="0"/>
    <xf numFmtId="0" fontId="11" fillId="0" borderId="0"/>
    <xf numFmtId="0" fontId="4" fillId="0" borderId="0"/>
    <xf numFmtId="0" fontId="11" fillId="0" borderId="0"/>
    <xf numFmtId="0" fontId="5" fillId="0" borderId="0"/>
    <xf numFmtId="0" fontId="4" fillId="0" borderId="0"/>
    <xf numFmtId="0" fontId="1" fillId="0" borderId="0"/>
    <xf numFmtId="0" fontId="25" fillId="28" borderId="9" applyNumberFormat="0" applyAlignment="0" applyProtection="0"/>
    <xf numFmtId="0" fontId="26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0" applyNumberFormat="0" applyFill="0" applyAlignment="0" applyProtection="0"/>
    <xf numFmtId="0" fontId="29" fillId="0" borderId="0" applyNumberFormat="0" applyFill="0" applyBorder="0" applyAlignment="0" applyProtection="0"/>
  </cellStyleXfs>
  <cellXfs count="77">
    <xf numFmtId="0" fontId="0" fillId="0" borderId="0" xfId="0"/>
    <xf numFmtId="0" fontId="2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0" xfId="35" applyAlignment="1" applyProtection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/>
    </xf>
    <xf numFmtId="0" fontId="9" fillId="0" borderId="0" xfId="35" applyAlignment="1" applyProtection="1"/>
    <xf numFmtId="0" fontId="31" fillId="0" borderId="0" xfId="0" applyFont="1"/>
    <xf numFmtId="0" fontId="24" fillId="32" borderId="0" xfId="0" applyFont="1" applyFill="1"/>
    <xf numFmtId="0" fontId="30" fillId="0" borderId="0" xfId="0" applyFont="1" applyAlignment="1">
      <alignment horizontal="left"/>
    </xf>
    <xf numFmtId="0" fontId="34" fillId="33" borderId="0" xfId="0" applyFont="1" applyFill="1" applyAlignment="1">
      <alignment vertical="center"/>
    </xf>
    <xf numFmtId="0" fontId="0" fillId="33" borderId="0" xfId="0" applyFill="1"/>
    <xf numFmtId="0" fontId="0" fillId="2" borderId="0" xfId="0" applyFill="1"/>
    <xf numFmtId="0" fontId="34" fillId="33" borderId="0" xfId="0" applyFont="1" applyFill="1" applyAlignment="1">
      <alignment horizontal="left" wrapText="1"/>
    </xf>
    <xf numFmtId="0" fontId="0" fillId="33" borderId="0" xfId="0" applyFill="1" applyAlignment="1">
      <alignment horizontal="left"/>
    </xf>
    <xf numFmtId="0" fontId="0" fillId="0" borderId="1" xfId="0" applyBorder="1"/>
    <xf numFmtId="0" fontId="3" fillId="0" borderId="0" xfId="35" applyNumberFormat="1" applyFont="1" applyFill="1" applyBorder="1" applyAlignment="1" applyProtection="1">
      <alignment horizontal="left"/>
    </xf>
    <xf numFmtId="49" fontId="33" fillId="0" borderId="0" xfId="0" applyNumberFormat="1" applyFont="1" applyAlignment="1">
      <alignment horizontal="left" wrapText="1"/>
    </xf>
    <xf numFmtId="0" fontId="32" fillId="0" borderId="0" xfId="0" applyFont="1" applyAlignment="1">
      <alignment horizontal="left"/>
    </xf>
    <xf numFmtId="0" fontId="30" fillId="0" borderId="0" xfId="0" applyFont="1"/>
    <xf numFmtId="49" fontId="33" fillId="0" borderId="0" xfId="0" applyNumberFormat="1" applyFont="1" applyAlignment="1">
      <alignment wrapText="1"/>
    </xf>
    <xf numFmtId="0" fontId="1" fillId="0" borderId="0" xfId="45"/>
    <xf numFmtId="0" fontId="30" fillId="33" borderId="0" xfId="0" applyFont="1" applyFill="1" applyAlignment="1">
      <alignment horizontal="left"/>
    </xf>
    <xf numFmtId="0" fontId="34" fillId="33" borderId="0" xfId="0" applyFont="1" applyFill="1" applyAlignment="1">
      <alignment horizontal="left" vertical="top" wrapText="1"/>
    </xf>
    <xf numFmtId="0" fontId="32" fillId="0" borderId="0" xfId="0" applyFont="1"/>
    <xf numFmtId="0" fontId="35" fillId="0" borderId="1" xfId="0" applyFont="1" applyBorder="1" applyAlignment="1">
      <alignment horizontal="left"/>
    </xf>
    <xf numFmtId="0" fontId="33" fillId="0" borderId="0" xfId="0" applyFont="1" applyAlignment="1">
      <alignment horizontal="left" indent="2"/>
    </xf>
    <xf numFmtId="0" fontId="36" fillId="0" borderId="0" xfId="0" applyFont="1" applyAlignment="1">
      <alignment horizontal="left" indent="2"/>
    </xf>
    <xf numFmtId="0" fontId="35" fillId="0" borderId="0" xfId="0" applyFont="1" applyAlignment="1">
      <alignment horizontal="left" indent="1"/>
    </xf>
    <xf numFmtId="0" fontId="1" fillId="0" borderId="0" xfId="45" applyAlignment="1">
      <alignment wrapText="1"/>
    </xf>
    <xf numFmtId="0" fontId="33" fillId="0" borderId="0" xfId="0" applyFont="1" applyAlignment="1">
      <alignment horizontal="left" indent="1"/>
    </xf>
    <xf numFmtId="0" fontId="34" fillId="33" borderId="0" xfId="0" applyFont="1" applyFill="1" applyAlignment="1">
      <alignment vertical="center" wrapText="1"/>
    </xf>
    <xf numFmtId="0" fontId="34" fillId="33" borderId="0" xfId="0" applyFont="1" applyFill="1" applyAlignment="1">
      <alignment horizontal="left" vertical="center" wrapText="1"/>
    </xf>
    <xf numFmtId="0" fontId="0" fillId="33" borderId="0" xfId="0" applyFill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Alignment="1">
      <alignment horizontal="left" vertical="center" wrapText="1"/>
    </xf>
    <xf numFmtId="0" fontId="1" fillId="0" borderId="0" xfId="45" applyAlignment="1">
      <alignment vertical="center" wrapText="1"/>
    </xf>
    <xf numFmtId="0" fontId="1" fillId="0" borderId="0" xfId="45" applyAlignment="1">
      <alignment vertical="center"/>
    </xf>
    <xf numFmtId="0" fontId="0" fillId="0" borderId="0" xfId="0" applyAlignment="1">
      <alignment vertical="center"/>
    </xf>
    <xf numFmtId="0" fontId="3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2" fillId="0" borderId="0" xfId="0" applyFont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3" fillId="0" borderId="0" xfId="0" applyFont="1" applyAlignment="1">
      <alignment horizontal="left" vertical="center" wrapText="1"/>
    </xf>
    <xf numFmtId="0" fontId="9" fillId="0" borderId="0" xfId="35" applyAlignment="1" applyProtection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wrapText="1"/>
    </xf>
    <xf numFmtId="0" fontId="9" fillId="0" borderId="0" xfId="35" applyNumberFormat="1" applyAlignment="1" applyProtection="1">
      <alignment horizontal="left" indent="1"/>
    </xf>
    <xf numFmtId="0" fontId="9" fillId="0" borderId="0" xfId="35" applyNumberFormat="1" applyAlignment="1" applyProtection="1"/>
    <xf numFmtId="0" fontId="28" fillId="0" borderId="1" xfId="0" applyFont="1" applyBorder="1"/>
    <xf numFmtId="0" fontId="28" fillId="0" borderId="1" xfId="0" applyFont="1" applyBorder="1" applyAlignment="1">
      <alignment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0" borderId="0" xfId="35" applyAlignment="1" applyProtection="1">
      <alignment horizontal="left" wrapText="1"/>
    </xf>
    <xf numFmtId="0" fontId="33" fillId="0" borderId="0" xfId="0" applyFont="1" applyAlignment="1">
      <alignment horizontal="left"/>
    </xf>
    <xf numFmtId="0" fontId="33" fillId="0" borderId="0" xfId="0" applyFont="1" applyAlignment="1">
      <alignment horizontal="left" wrapText="1"/>
    </xf>
    <xf numFmtId="0" fontId="9" fillId="0" borderId="0" xfId="35" applyAlignment="1" applyProtection="1">
      <alignment wrapText="1"/>
    </xf>
    <xf numFmtId="0" fontId="2" fillId="0" borderId="0" xfId="0" applyFont="1" applyAlignment="1">
      <alignment horizontal="left" wrapText="1"/>
    </xf>
    <xf numFmtId="0" fontId="32" fillId="0" borderId="0" xfId="0" applyFont="1" applyAlignment="1">
      <alignment horizontal="left" wrapText="1"/>
    </xf>
    <xf numFmtId="0" fontId="32" fillId="0" borderId="0" xfId="0" applyFont="1" applyAlignment="1">
      <alignment wrapText="1"/>
    </xf>
    <xf numFmtId="0" fontId="35" fillId="0" borderId="1" xfId="0" applyFont="1" applyBorder="1" applyAlignment="1">
      <alignment horizontal="left" wrapText="1"/>
    </xf>
    <xf numFmtId="0" fontId="35" fillId="0" borderId="0" xfId="0" applyFont="1" applyAlignment="1">
      <alignment horizontal="left" wrapText="1"/>
    </xf>
    <xf numFmtId="0" fontId="3" fillId="0" borderId="0" xfId="35" applyNumberFormat="1" applyFont="1" applyFill="1" applyBorder="1" applyAlignment="1" applyProtection="1">
      <alignment horizontal="left" wrapText="1"/>
    </xf>
    <xf numFmtId="0" fontId="9" fillId="0" borderId="0" xfId="35" applyAlignment="1" applyProtection="1">
      <alignment horizontal="left" indent="1"/>
    </xf>
    <xf numFmtId="0" fontId="9" fillId="0" borderId="0" xfId="35" applyFill="1" applyAlignment="1" applyProtection="1"/>
    <xf numFmtId="0" fontId="5" fillId="0" borderId="2" xfId="0" applyFont="1" applyBorder="1" applyAlignment="1">
      <alignment horizontal="left"/>
    </xf>
    <xf numFmtId="0" fontId="2" fillId="0" borderId="0" xfId="0" applyFont="1" applyAlignment="1">
      <alignment horizontal="left"/>
    </xf>
  </cellXfs>
  <cellStyles count="5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Followed Hyperlink" xfId="29" builtinId="9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 customBuiltin="1"/>
    <cellStyle name="Hyperlink 2" xfId="36" xr:uid="{00000000-0005-0000-0000-000023000000}"/>
    <cellStyle name="Input" xfId="37" builtinId="20" customBuiltin="1"/>
    <cellStyle name="Linked Cell" xfId="38" builtinId="24" customBuiltin="1"/>
    <cellStyle name="Neutral" xfId="39" builtinId="28" customBuiltin="1"/>
    <cellStyle name="Normal" xfId="0" builtinId="0"/>
    <cellStyle name="Normal 10 2 2" xfId="40" xr:uid="{00000000-0005-0000-0000-000028000000}"/>
    <cellStyle name="Normal 2" xfId="41" xr:uid="{00000000-0005-0000-0000-000029000000}"/>
    <cellStyle name="Normal 2 10" xfId="42" xr:uid="{00000000-0005-0000-0000-00002A000000}"/>
    <cellStyle name="Normal 2 2" xfId="43" xr:uid="{00000000-0005-0000-0000-00002B000000}"/>
    <cellStyle name="Normal 2 3" xfId="44" xr:uid="{00000000-0005-0000-0000-00002C000000}"/>
    <cellStyle name="Normal 2 4" xfId="45" xr:uid="{00000000-0005-0000-0000-00002D000000}"/>
    <cellStyle name="Output" xfId="46" builtinId="21" customBuiltin="1"/>
    <cellStyle name="Removed from CURF" xfId="47" xr:uid="{00000000-0005-0000-0000-00002F000000}"/>
    <cellStyle name="Title" xfId="48" builtinId="15" customBuiltin="1"/>
    <cellStyle name="Title 2" xfId="49" xr:uid="{00000000-0005-0000-0000-000031000000}"/>
    <cellStyle name="Total" xfId="50" builtinId="25" customBuiltin="1"/>
    <cellStyle name="Warning Text" xfId="5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1</xdr:col>
      <xdr:colOff>66675</xdr:colOff>
      <xdr:row>0</xdr:row>
      <xdr:rowOff>742950</xdr:rowOff>
    </xdr:to>
    <xdr:pic>
      <xdr:nvPicPr>
        <xdr:cNvPr id="6606389" name="Picture 1">
          <a:extLst>
            <a:ext uri="{FF2B5EF4-FFF2-40B4-BE49-F238E27FC236}">
              <a16:creationId xmlns:a16="http://schemas.microsoft.com/office/drawing/2014/main" id="{D815F9AB-B230-4D03-A482-E34E989746C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3B09DCA-F266-494F-83AC-8E4AB75508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6695961" name="Picture 1">
          <a:extLst>
            <a:ext uri="{FF2B5EF4-FFF2-40B4-BE49-F238E27FC236}">
              <a16:creationId xmlns:a16="http://schemas.microsoft.com/office/drawing/2014/main" id="{60E944ED-D4D4-4C44-B2CC-AAE51B16D5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6607411" name="Picture 1">
          <a:extLst>
            <a:ext uri="{FF2B5EF4-FFF2-40B4-BE49-F238E27FC236}">
              <a16:creationId xmlns:a16="http://schemas.microsoft.com/office/drawing/2014/main" id="{DB38BDC8-5813-4FCE-A6C9-ECFA4DE18D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B2FB30F-3C2D-4696-9EB6-D8FFBF5C13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36CF52E-1275-4037-ABA5-DDE1A63AE5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820EC83-C164-4209-8082-55EDD14504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532A4D3-50F7-4B86-AE2E-63DA7DD156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A6E7FA3-FAA0-4065-B324-2E628E3E6E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074C256-B0D0-4D47-9BCF-98C1F69A92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28575</xdr:rowOff>
    </xdr:from>
    <xdr:to>
      <xdr:col>0</xdr:col>
      <xdr:colOff>923925</xdr:colOff>
      <xdr:row>0</xdr:row>
      <xdr:rowOff>742950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0D67A8A-C0FB-4682-A480-548C6B0581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8575"/>
          <a:ext cx="8477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peopledfs\fields\Downloads\Data%20Item%20List%20NATSIHS%202018_19_DR%20Processing.xlsm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N:\Data%20by%20Region\4_Master%20and%20Metadata%20Files\Data%20Item%20List\Data%20by%20Region%20Data%20Item%20List_UNFORMATTED.xlsx" TargetMode="External"/><Relationship Id="rId1" Type="http://schemas.openxmlformats.org/officeDocument/2006/relationships/externalLinkPath" Target="file:///S:\Data%20by%20Region\4_Master%20and%20Metadata%20Files\Data%20Item%20List\DBR_2023_1\Data%20by%20Region%20Data%20Item%20List_UNFORMAT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Detailed index"/>
      <sheetName val="Administrative"/>
      <sheetName val="Household level"/>
      <sheetName val="Persons in household level"/>
      <sheetName val="Language"/>
      <sheetName val="Education"/>
      <sheetName val="Employment"/>
      <sheetName val="Personal income"/>
      <sheetName val="Health"/>
      <sheetName val="Cultural Identification"/>
      <sheetName val="Risk factors"/>
      <sheetName val="Risk factor - physical activity"/>
      <sheetName val="Risk factor - nutrition"/>
      <sheetName val="Risk factor - Harm"/>
      <sheetName val="Physical measurements&amp;Body Mass"/>
      <sheetName val="Health Actions"/>
      <sheetName val="Biomedical level"/>
      <sheetName val="Alcohol levels"/>
      <sheetName val="Conditions level"/>
      <sheetName val="Most Recent Injury level"/>
      <sheetName val="Medications level"/>
      <sheetName val="Child (5-17) PA levels"/>
      <sheetName val="Appendix - Health condition"/>
      <sheetName val="Appendix - Adult PA class~n"/>
      <sheetName val="ATC"/>
      <sheetName val="Dietary Supplements"/>
      <sheetName val="Derived Items"/>
      <sheetName val="Identifiers"/>
      <sheetName val="Sheet1"/>
      <sheetName val="MI"/>
      <sheetName val="D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>
        <row r="4">
          <cell r="B4" t="str">
            <v>Unassigned</v>
          </cell>
          <cell r="C4" t="str">
            <v>Unassigned</v>
          </cell>
        </row>
        <row r="5">
          <cell r="B5" t="str">
            <v>Bianca</v>
          </cell>
          <cell r="C5" t="str">
            <v>In progress</v>
          </cell>
        </row>
        <row r="6">
          <cell r="B6" t="str">
            <v>Briget</v>
          </cell>
          <cell r="C6" t="str">
            <v>Completed</v>
          </cell>
        </row>
        <row r="7">
          <cell r="B7" t="str">
            <v>Charmaine</v>
          </cell>
        </row>
        <row r="8">
          <cell r="B8" t="str">
            <v>Jason</v>
          </cell>
        </row>
        <row r="9">
          <cell r="B9" t="str">
            <v>Jo</v>
          </cell>
        </row>
        <row r="10">
          <cell r="B10" t="str">
            <v>Kate</v>
          </cell>
        </row>
        <row r="11">
          <cell r="B11" t="str">
            <v>Stephen</v>
          </cell>
        </row>
        <row r="12">
          <cell r="B12" t="str">
            <v>Tim</v>
          </cell>
        </row>
      </sheetData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DEX"/>
      <sheetName val="Theme 1"/>
      <sheetName val="Theme 2"/>
      <sheetName val="Theme 3"/>
      <sheetName val="Theme 4"/>
      <sheetName val="Theme 5"/>
      <sheetName val="Theme 6"/>
      <sheetName val="Theme 7"/>
      <sheetName val="Theme 8"/>
      <sheetName val="Theme 9"/>
    </sheetNames>
    <sheetDataSet>
      <sheetData sheetId="0">
        <row r="1">
          <cell r="A1" t="str">
            <v>theme</v>
          </cell>
        </row>
      </sheetData>
      <sheetData sheetId="1">
        <row r="2">
          <cell r="A2" t="str">
            <v>Estimated resident Aboriginal and Torres Strait Islander population - at 30 June : Median age - males (years)</v>
          </cell>
        </row>
      </sheetData>
      <sheetData sheetId="2">
        <row r="2">
          <cell r="A2" t="str">
            <v>Number of businesses - at 30 June : Number of non-employing businesses</v>
          </cell>
        </row>
      </sheetData>
      <sheetData sheetId="3">
        <row r="2">
          <cell r="A2" t="str">
            <v>Children enrolled in a preschool or preschool program (4 and 5 year olds) : 4 year olds enrolled in preschool or preschool program (no.)</v>
          </cell>
        </row>
      </sheetData>
      <sheetData sheetId="4">
        <row r="2">
          <cell r="A2" t="str">
            <v>Gifts/donations - year ended 30 June : Persons who made a gift or donation deduction (no.)</v>
          </cell>
        </row>
      </sheetData>
      <sheetData sheetId="5">
        <row r="2">
          <cell r="A2" t="str">
            <v>Private health insurance - year ended 30 June : Persons who reported having private health insurance (no.)</v>
          </cell>
          <cell r="B2" t="str">
            <v>number</v>
          </cell>
          <cell r="C2" t="str">
            <v>PRIVATE_2</v>
          </cell>
          <cell r="D2" t="str">
            <v>SA3, SA4, GCCSA, STE, Aus</v>
          </cell>
          <cell r="E2" t="str">
            <v>2016, 2017, 2018, 2019, 2020</v>
          </cell>
        </row>
        <row r="3">
          <cell r="A3" t="str">
            <v>Selected disability and carers characteristics (modelled) - Persons living in private dwellings : Persons with a disability (no.)</v>
          </cell>
          <cell r="B3" t="str">
            <v>number</v>
          </cell>
          <cell r="C3" t="str">
            <v>DISAB_2</v>
          </cell>
          <cell r="D3" t="str">
            <v>LGA, SA2</v>
          </cell>
          <cell r="E3" t="str">
            <v>2018</v>
          </cell>
          <cell r="F3">
            <v>2021</v>
          </cell>
        </row>
        <row r="4">
          <cell r="A4" t="str">
            <v>Selected disability and carers characteristics (modelled) - Persons living in private dwellings : Persons with a disability (%)</v>
          </cell>
          <cell r="B4" t="str">
            <v>percent</v>
          </cell>
          <cell r="C4" t="str">
            <v>DISAB_3</v>
          </cell>
          <cell r="D4" t="str">
            <v>LGA, SA2</v>
          </cell>
          <cell r="E4" t="str">
            <v>2018</v>
          </cell>
          <cell r="F4">
            <v>2021</v>
          </cell>
        </row>
        <row r="5">
          <cell r="A5" t="str">
            <v>Selected disability and carers characteristics (modelled) - Persons living in private dwellings : Persons with a profound or severe core activity limitation (no.)</v>
          </cell>
          <cell r="B5" t="str">
            <v>number</v>
          </cell>
          <cell r="C5" t="str">
            <v>DISAB_4</v>
          </cell>
          <cell r="D5" t="str">
            <v>LGA, SA2</v>
          </cell>
          <cell r="E5" t="str">
            <v>2018</v>
          </cell>
          <cell r="F5">
            <v>2021</v>
          </cell>
        </row>
        <row r="6">
          <cell r="A6" t="str">
            <v>Selected disability and carers characteristics (modelled) - Persons living in private dwellings : Persons with a profound or severe core activity limitation (%)</v>
          </cell>
          <cell r="B6" t="str">
            <v>percent</v>
          </cell>
          <cell r="C6" t="str">
            <v>DISAB_5</v>
          </cell>
          <cell r="D6" t="str">
            <v>LGA, SA2</v>
          </cell>
          <cell r="E6" t="str">
            <v>2018</v>
          </cell>
          <cell r="F6">
            <v>2021</v>
          </cell>
        </row>
        <row r="7">
          <cell r="A7" t="str">
            <v>Selected disability and carers characteristics (modelled) - Persons living in private dwellings : Persons with a moderate or mild core activity limitation (no.)</v>
          </cell>
          <cell r="B7" t="str">
            <v>number</v>
          </cell>
          <cell r="C7" t="str">
            <v>DISAB_6</v>
          </cell>
          <cell r="D7" t="str">
            <v>LGA, SA2</v>
          </cell>
          <cell r="E7" t="str">
            <v>2018</v>
          </cell>
          <cell r="F7">
            <v>2021</v>
          </cell>
        </row>
        <row r="8">
          <cell r="A8" t="str">
            <v>Selected disability and carers characteristics (modelled) - Persons living in private dwellings : Persons with a moderate or mild core activity limitation (%)</v>
          </cell>
          <cell r="B8" t="str">
            <v>percent</v>
          </cell>
          <cell r="C8" t="str">
            <v>DISAB_7</v>
          </cell>
          <cell r="D8" t="str">
            <v>LGA, SA2</v>
          </cell>
          <cell r="E8" t="str">
            <v>2018</v>
          </cell>
          <cell r="F8">
            <v>2021</v>
          </cell>
        </row>
        <row r="9">
          <cell r="A9" t="str">
            <v>Selected disability and carers characteristics (modelled) - Persons living in private dwellings : Persons who are carers (no.)</v>
          </cell>
          <cell r="B9" t="str">
            <v>number</v>
          </cell>
          <cell r="C9" t="str">
            <v>DISAB_8</v>
          </cell>
          <cell r="D9" t="str">
            <v>LGA, SA2</v>
          </cell>
          <cell r="E9" t="str">
            <v>2018</v>
          </cell>
          <cell r="F9">
            <v>2021</v>
          </cell>
        </row>
        <row r="10">
          <cell r="A10" t="str">
            <v>Selected disability and carers characteristics (modelled) - Persons living in private dwellings : Persons who are carers (%)</v>
          </cell>
          <cell r="B10" t="str">
            <v>percent</v>
          </cell>
          <cell r="C10" t="str">
            <v>DISAB_9</v>
          </cell>
          <cell r="D10" t="str">
            <v>LGA, SA2</v>
          </cell>
          <cell r="E10" t="str">
            <v>2018</v>
          </cell>
          <cell r="F10">
            <v>2021</v>
          </cell>
        </row>
        <row r="11">
          <cell r="A11" t="str">
            <v>Selected disability and carers characteristics (modelled) - Persons living in private dwellings : Persons aged 15 years and over who are primary carers (no.)</v>
          </cell>
          <cell r="B11" t="str">
            <v>number</v>
          </cell>
          <cell r="C11" t="str">
            <v>DISAB_10</v>
          </cell>
          <cell r="D11" t="str">
            <v>LGA, SA2</v>
          </cell>
          <cell r="E11" t="str">
            <v>2018</v>
          </cell>
          <cell r="F11">
            <v>2021</v>
          </cell>
        </row>
        <row r="12">
          <cell r="A12" t="str">
            <v>Selected disability and carers characteristics (modelled) - Persons living in private dwellings : Persons aged 15 years and over who are primary carers (%)</v>
          </cell>
          <cell r="B12" t="str">
            <v>percent</v>
          </cell>
          <cell r="C12" t="str">
            <v>DISAB_11</v>
          </cell>
          <cell r="D12" t="str">
            <v>LGA, SA2</v>
          </cell>
          <cell r="E12" t="str">
            <v>2018</v>
          </cell>
          <cell r="F12">
            <v>2021</v>
          </cell>
        </row>
        <row r="13">
          <cell r="A13" t="str">
            <v>Selected disability and carers characteristics (modelled) - Persons living in private dwellings : Persons who are non-primary carers (no.)</v>
          </cell>
          <cell r="B13" t="str">
            <v>number</v>
          </cell>
          <cell r="C13" t="str">
            <v>DISAB_12</v>
          </cell>
          <cell r="D13" t="str">
            <v>LGA, SA2</v>
          </cell>
          <cell r="E13" t="str">
            <v>2018</v>
          </cell>
          <cell r="F13">
            <v>2021</v>
          </cell>
        </row>
        <row r="14">
          <cell r="A14" t="str">
            <v>Selected disability and carers characteristics (modelled) - Persons living in private dwellings : Persons who are non-primary carers (%)</v>
          </cell>
          <cell r="B14" t="str">
            <v>percent</v>
          </cell>
          <cell r="C14" t="str">
            <v>DISAB_13</v>
          </cell>
          <cell r="D14" t="str">
            <v>LGA, SA2</v>
          </cell>
          <cell r="E14" t="str">
            <v>2018</v>
          </cell>
          <cell r="F14">
            <v>2021</v>
          </cell>
        </row>
        <row r="15">
          <cell r="A15" t="str">
            <v>Core activity need for assistance - Census : Persons who have need for assistance with core activities (no.)</v>
          </cell>
          <cell r="B15" t="str">
            <v>number</v>
          </cell>
          <cell r="C15" t="str">
            <v>ACTIV_3</v>
          </cell>
          <cell r="D15" t="str">
            <v>LGA, SA2, SA3, SA4, GCCSA, STE, Aus</v>
          </cell>
          <cell r="E15" t="str">
            <v>2011, 2016, 2021</v>
          </cell>
          <cell r="F15">
            <v>2021</v>
          </cell>
        </row>
        <row r="16">
          <cell r="A16" t="str">
            <v>Core activity need for assistance - Census : Persons who have need for assistance with core activities (%)</v>
          </cell>
          <cell r="B16" t="str">
            <v>percent</v>
          </cell>
          <cell r="C16" t="str">
            <v>ACTIV_2</v>
          </cell>
          <cell r="D16" t="str">
            <v>LGA, SA2, SA3, SA4, GCCSA, STE, Aus</v>
          </cell>
          <cell r="E16" t="str">
            <v>2011, 2016, 2021</v>
          </cell>
          <cell r="F16">
            <v>2021</v>
          </cell>
        </row>
        <row r="17">
          <cell r="A17" t="str">
            <v>Persons with long-term health conditions - Census : Arthritis (%)</v>
          </cell>
          <cell r="B17" t="str">
            <v>percent</v>
          </cell>
          <cell r="C17" t="str">
            <v>LTHLTH_2</v>
          </cell>
          <cell r="D17" t="str">
            <v>LGA, SA2, SA3, SA4, GCCSA, STE, Aus</v>
          </cell>
          <cell r="E17" t="str">
            <v>2021</v>
          </cell>
          <cell r="F17">
            <v>2021</v>
          </cell>
        </row>
        <row r="18">
          <cell r="A18" t="str">
            <v>Persons with long-term health conditions - Census : Asthma (%)</v>
          </cell>
          <cell r="B18" t="str">
            <v>percent</v>
          </cell>
          <cell r="C18" t="str">
            <v>LTHLTH_3</v>
          </cell>
          <cell r="D18" t="str">
            <v>LGA, SA2, SA3, SA4, GCCSA, STE, Aus</v>
          </cell>
          <cell r="E18" t="str">
            <v>2021</v>
          </cell>
          <cell r="F18">
            <v>2021</v>
          </cell>
        </row>
        <row r="19">
          <cell r="A19" t="str">
            <v>Persons with long-term health conditions - Census : Cancer (including remission) (%)</v>
          </cell>
          <cell r="B19" t="str">
            <v>percent</v>
          </cell>
          <cell r="C19" t="str">
            <v>LTHLTH_4</v>
          </cell>
          <cell r="D19" t="str">
            <v>LGA, SA2, SA3, SA4, GCCSA, STE, Aus</v>
          </cell>
          <cell r="E19" t="str">
            <v>2021</v>
          </cell>
          <cell r="F19">
            <v>2021</v>
          </cell>
        </row>
        <row r="20">
          <cell r="A20" t="str">
            <v>Persons with long-term health conditions - Census : Dementia (including Alzheimer s) (%)</v>
          </cell>
          <cell r="B20" t="str">
            <v>percent</v>
          </cell>
          <cell r="C20" t="str">
            <v>LTHLTH_5</v>
          </cell>
          <cell r="D20" t="str">
            <v>LGA, SA2, SA3, SA4, GCCSA, STE, Aus</v>
          </cell>
          <cell r="E20" t="str">
            <v>2021</v>
          </cell>
          <cell r="F20">
            <v>2021</v>
          </cell>
        </row>
        <row r="21">
          <cell r="A21" t="str">
            <v>Persons with long-term health conditions - Census : Diabetes (excluding gestational diabetes) (%)</v>
          </cell>
          <cell r="B21" t="str">
            <v>percent</v>
          </cell>
          <cell r="C21" t="str">
            <v>LTHLTH_6</v>
          </cell>
          <cell r="D21" t="str">
            <v>LGA, SA2, SA3, SA4, GCCSA, STE, Aus</v>
          </cell>
          <cell r="E21" t="str">
            <v>2021</v>
          </cell>
          <cell r="F21">
            <v>2021</v>
          </cell>
        </row>
        <row r="22">
          <cell r="A22" t="str">
            <v>Persons with long-term health conditions - Census : Heart disease (including heart attack or angina) (%)</v>
          </cell>
          <cell r="B22" t="str">
            <v>percent</v>
          </cell>
          <cell r="C22" t="str">
            <v>LTHLTH_7</v>
          </cell>
          <cell r="D22" t="str">
            <v>LGA, SA2, SA3, SA4, GCCSA, STE, Aus</v>
          </cell>
          <cell r="E22" t="str">
            <v>2021</v>
          </cell>
          <cell r="F22">
            <v>2021</v>
          </cell>
        </row>
        <row r="23">
          <cell r="A23" t="str">
            <v>Persons with long-term health conditions - Census : Kidney disease (%)</v>
          </cell>
          <cell r="B23" t="str">
            <v>percent</v>
          </cell>
          <cell r="C23" t="str">
            <v>LTHLTH_8</v>
          </cell>
          <cell r="D23" t="str">
            <v>LGA, SA2, SA3, SA4, GCCSA, STE, Aus</v>
          </cell>
          <cell r="E23" t="str">
            <v>2021</v>
          </cell>
          <cell r="F23">
            <v>2021</v>
          </cell>
        </row>
        <row r="24">
          <cell r="A24" t="str">
            <v>Persons with long-term health conditions - Census : Lung condition (including COPD or emphysema) (%)</v>
          </cell>
          <cell r="B24" t="str">
            <v>percent</v>
          </cell>
          <cell r="C24" t="str">
            <v>LTHLTH_9</v>
          </cell>
          <cell r="D24" t="str">
            <v>LGA, SA2, SA3, SA4, GCCSA, STE, Aus</v>
          </cell>
          <cell r="E24" t="str">
            <v>2021</v>
          </cell>
          <cell r="F24">
            <v>2021</v>
          </cell>
        </row>
        <row r="25">
          <cell r="A25" t="str">
            <v>Persons with long-term health conditions - Census : Mental health condition (including depression or anxiety) (%)</v>
          </cell>
          <cell r="B25" t="str">
            <v>percent</v>
          </cell>
          <cell r="C25" t="str">
            <v>LTHLTH_10</v>
          </cell>
          <cell r="D25" t="str">
            <v>LGA, SA2, SA3, SA4, GCCSA, STE, Aus</v>
          </cell>
          <cell r="E25" t="str">
            <v>2021</v>
          </cell>
          <cell r="F25">
            <v>2021</v>
          </cell>
        </row>
        <row r="26">
          <cell r="A26" t="str">
            <v>Persons with long-term health conditions - Census : Stroke (%)</v>
          </cell>
          <cell r="B26" t="str">
            <v>percent</v>
          </cell>
          <cell r="C26" t="str">
            <v>LTHLTH_11</v>
          </cell>
          <cell r="D26" t="str">
            <v>LGA, SA2, SA3, SA4, GCCSA, STE, Aus</v>
          </cell>
          <cell r="E26" t="str">
            <v>2021</v>
          </cell>
          <cell r="F26">
            <v>2021</v>
          </cell>
        </row>
        <row r="27">
          <cell r="A27" t="str">
            <v>Persons with long-term health conditions - Census : Other long-term health condition(s) (%)</v>
          </cell>
          <cell r="B27" t="str">
            <v>percent</v>
          </cell>
          <cell r="C27" t="str">
            <v>LTHLTH_12</v>
          </cell>
          <cell r="D27" t="str">
            <v>LGA, SA2, SA3, SA4, GCCSA, STE, Aus</v>
          </cell>
          <cell r="E27" t="str">
            <v>2021</v>
          </cell>
          <cell r="F27">
            <v>2021</v>
          </cell>
        </row>
        <row r="28">
          <cell r="A28" t="str">
            <v>Persons with long-term health conditions - Census : No long-term health condition(s) (%)</v>
          </cell>
          <cell r="B28" t="str">
            <v>percent</v>
          </cell>
          <cell r="C28" t="str">
            <v>LTHLTH_13</v>
          </cell>
          <cell r="D28" t="str">
            <v>LGA, SA2, SA3, SA4, GCCSA, STE, Aus</v>
          </cell>
          <cell r="E28" t="str">
            <v>2021</v>
          </cell>
          <cell r="F28">
            <v>2021</v>
          </cell>
        </row>
      </sheetData>
      <sheetData sheetId="6">
        <row r="2">
          <cell r="A2" t="str">
            <v>Personal income in Australia - year ended 30 June : Employee income earners (no.)</v>
          </cell>
        </row>
      </sheetData>
      <sheetData sheetId="7">
        <row r="2">
          <cell r="A2" t="str">
            <v>Land area : Land area (ha)</v>
          </cell>
        </row>
      </sheetData>
      <sheetData sheetId="8">
        <row r="2">
          <cell r="A2" t="str">
            <v>Population of persons born overseas - Census : Males born overseas (no.)</v>
          </cell>
        </row>
      </sheetData>
      <sheetData sheetId="9">
        <row r="2">
          <cell r="A2" t="str">
            <v>Estimated resident population - year ended 30 June : Estimated resident population (no.)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26" Type="http://schemas.openxmlformats.org/officeDocument/2006/relationships/printerSettings" Target="../printerSettings/printerSettings26.bin"/><Relationship Id="rId39" Type="http://schemas.openxmlformats.org/officeDocument/2006/relationships/hyperlink" Target="http://www.abs.gov.au/" TargetMode="External"/><Relationship Id="rId3" Type="http://schemas.openxmlformats.org/officeDocument/2006/relationships/printerSettings" Target="../printerSettings/printerSettings3.bin"/><Relationship Id="rId21" Type="http://schemas.openxmlformats.org/officeDocument/2006/relationships/printerSettings" Target="../printerSettings/printerSettings21.bin"/><Relationship Id="rId34" Type="http://schemas.openxmlformats.org/officeDocument/2006/relationships/printerSettings" Target="../printerSettings/printerSettings34.bin"/><Relationship Id="rId42" Type="http://schemas.openxmlformats.org/officeDocument/2006/relationships/hyperlink" Target="https://www.abs.gov.au/methodologies/data-region-methodology/2011-22" TargetMode="External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5" Type="http://schemas.openxmlformats.org/officeDocument/2006/relationships/printerSettings" Target="../printerSettings/printerSettings25.bin"/><Relationship Id="rId33" Type="http://schemas.openxmlformats.org/officeDocument/2006/relationships/printerSettings" Target="../printerSettings/printerSettings33.bin"/><Relationship Id="rId38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29" Type="http://schemas.openxmlformats.org/officeDocument/2006/relationships/printerSettings" Target="../printerSettings/printerSettings29.bin"/><Relationship Id="rId41" Type="http://schemas.openxmlformats.org/officeDocument/2006/relationships/hyperlink" Target="https://dbr.abs.gov.au/" TargetMode="External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24" Type="http://schemas.openxmlformats.org/officeDocument/2006/relationships/printerSettings" Target="../printerSettings/printerSettings24.bin"/><Relationship Id="rId32" Type="http://schemas.openxmlformats.org/officeDocument/2006/relationships/printerSettings" Target="../printerSettings/printerSettings32.bin"/><Relationship Id="rId37" Type="http://schemas.openxmlformats.org/officeDocument/2006/relationships/printerSettings" Target="../printerSettings/printerSettings37.bin"/><Relationship Id="rId40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23" Type="http://schemas.openxmlformats.org/officeDocument/2006/relationships/printerSettings" Target="../printerSettings/printerSettings23.bin"/><Relationship Id="rId28" Type="http://schemas.openxmlformats.org/officeDocument/2006/relationships/printerSettings" Target="../printerSettings/printerSettings28.bin"/><Relationship Id="rId36" Type="http://schemas.openxmlformats.org/officeDocument/2006/relationships/printerSettings" Target="../printerSettings/printerSettings36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31" Type="http://schemas.openxmlformats.org/officeDocument/2006/relationships/printerSettings" Target="../printerSettings/printerSettings31.bin"/><Relationship Id="rId44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Relationship Id="rId22" Type="http://schemas.openxmlformats.org/officeDocument/2006/relationships/printerSettings" Target="../printerSettings/printerSettings22.bin"/><Relationship Id="rId27" Type="http://schemas.openxmlformats.org/officeDocument/2006/relationships/printerSettings" Target="../printerSettings/printerSettings27.bin"/><Relationship Id="rId30" Type="http://schemas.openxmlformats.org/officeDocument/2006/relationships/printerSettings" Target="../printerSettings/printerSettings30.bin"/><Relationship Id="rId35" Type="http://schemas.openxmlformats.org/officeDocument/2006/relationships/printerSettings" Target="../printerSettings/printerSettings35.bin"/><Relationship Id="rId43" Type="http://schemas.openxmlformats.org/officeDocument/2006/relationships/printerSettings" Target="../printerSettings/printerSettings39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7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13" Type="http://schemas.openxmlformats.org/officeDocument/2006/relationships/printerSettings" Target="../printerSettings/printerSettings52.bin"/><Relationship Id="rId18" Type="http://schemas.openxmlformats.org/officeDocument/2006/relationships/printerSettings" Target="../printerSettings/printerSettings57.bin"/><Relationship Id="rId26" Type="http://schemas.openxmlformats.org/officeDocument/2006/relationships/printerSettings" Target="../printerSettings/printerSettings65.bin"/><Relationship Id="rId39" Type="http://schemas.openxmlformats.org/officeDocument/2006/relationships/printerSettings" Target="../printerSettings/printerSettings78.bin"/><Relationship Id="rId3" Type="http://schemas.openxmlformats.org/officeDocument/2006/relationships/printerSettings" Target="../printerSettings/printerSettings42.bin"/><Relationship Id="rId21" Type="http://schemas.openxmlformats.org/officeDocument/2006/relationships/printerSettings" Target="../printerSettings/printerSettings60.bin"/><Relationship Id="rId34" Type="http://schemas.openxmlformats.org/officeDocument/2006/relationships/printerSettings" Target="../printerSettings/printerSettings73.bin"/><Relationship Id="rId42" Type="http://schemas.openxmlformats.org/officeDocument/2006/relationships/drawing" Target="../drawings/drawing2.xml"/><Relationship Id="rId7" Type="http://schemas.openxmlformats.org/officeDocument/2006/relationships/printerSettings" Target="../printerSettings/printerSettings46.bin"/><Relationship Id="rId12" Type="http://schemas.openxmlformats.org/officeDocument/2006/relationships/printerSettings" Target="../printerSettings/printerSettings51.bin"/><Relationship Id="rId17" Type="http://schemas.openxmlformats.org/officeDocument/2006/relationships/printerSettings" Target="../printerSettings/printerSettings56.bin"/><Relationship Id="rId25" Type="http://schemas.openxmlformats.org/officeDocument/2006/relationships/printerSettings" Target="../printerSettings/printerSettings64.bin"/><Relationship Id="rId33" Type="http://schemas.openxmlformats.org/officeDocument/2006/relationships/printerSettings" Target="../printerSettings/printerSettings72.bin"/><Relationship Id="rId38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41.bin"/><Relationship Id="rId16" Type="http://schemas.openxmlformats.org/officeDocument/2006/relationships/printerSettings" Target="../printerSettings/printerSettings55.bin"/><Relationship Id="rId20" Type="http://schemas.openxmlformats.org/officeDocument/2006/relationships/printerSettings" Target="../printerSettings/printerSettings59.bin"/><Relationship Id="rId29" Type="http://schemas.openxmlformats.org/officeDocument/2006/relationships/printerSettings" Target="../printerSettings/printerSettings68.bin"/><Relationship Id="rId41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11" Type="http://schemas.openxmlformats.org/officeDocument/2006/relationships/printerSettings" Target="../printerSettings/printerSettings50.bin"/><Relationship Id="rId24" Type="http://schemas.openxmlformats.org/officeDocument/2006/relationships/printerSettings" Target="../printerSettings/printerSettings63.bin"/><Relationship Id="rId32" Type="http://schemas.openxmlformats.org/officeDocument/2006/relationships/printerSettings" Target="../printerSettings/printerSettings71.bin"/><Relationship Id="rId37" Type="http://schemas.openxmlformats.org/officeDocument/2006/relationships/printerSettings" Target="../printerSettings/printerSettings76.bin"/><Relationship Id="rId40" Type="http://schemas.openxmlformats.org/officeDocument/2006/relationships/hyperlink" Target="http://www.abs.gov.au/websitedbs/d3310114.nsf/Home/&#169;+Copyright?OpenDocument" TargetMode="External"/><Relationship Id="rId5" Type="http://schemas.openxmlformats.org/officeDocument/2006/relationships/printerSettings" Target="../printerSettings/printerSettings44.bin"/><Relationship Id="rId15" Type="http://schemas.openxmlformats.org/officeDocument/2006/relationships/printerSettings" Target="../printerSettings/printerSettings54.bin"/><Relationship Id="rId23" Type="http://schemas.openxmlformats.org/officeDocument/2006/relationships/printerSettings" Target="../printerSettings/printerSettings62.bin"/><Relationship Id="rId28" Type="http://schemas.openxmlformats.org/officeDocument/2006/relationships/printerSettings" Target="../printerSettings/printerSettings67.bin"/><Relationship Id="rId36" Type="http://schemas.openxmlformats.org/officeDocument/2006/relationships/printerSettings" Target="../printerSettings/printerSettings75.bin"/><Relationship Id="rId10" Type="http://schemas.openxmlformats.org/officeDocument/2006/relationships/printerSettings" Target="../printerSettings/printerSettings49.bin"/><Relationship Id="rId19" Type="http://schemas.openxmlformats.org/officeDocument/2006/relationships/printerSettings" Target="../printerSettings/printerSettings58.bin"/><Relationship Id="rId31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Relationship Id="rId14" Type="http://schemas.openxmlformats.org/officeDocument/2006/relationships/printerSettings" Target="../printerSettings/printerSettings53.bin"/><Relationship Id="rId22" Type="http://schemas.openxmlformats.org/officeDocument/2006/relationships/printerSettings" Target="../printerSettings/printerSettings61.bin"/><Relationship Id="rId27" Type="http://schemas.openxmlformats.org/officeDocument/2006/relationships/printerSettings" Target="../printerSettings/printerSettings66.bin"/><Relationship Id="rId30" Type="http://schemas.openxmlformats.org/officeDocument/2006/relationships/printerSettings" Target="../printerSettings/printerSettings69.bin"/><Relationship Id="rId35" Type="http://schemas.openxmlformats.org/officeDocument/2006/relationships/printerSettings" Target="../printerSettings/printerSettings7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80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81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82.bin"/><Relationship Id="rId1" Type="http://schemas.openxmlformats.org/officeDocument/2006/relationships/hyperlink" Target="http://www.abs.gov.au/websitedbs/d3310114.nsf/Home/&#169;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autoPageBreaks="0"/>
  </sheetPr>
  <dimension ref="A1:IQ407"/>
  <sheetViews>
    <sheetView showGridLines="0" tabSelected="1" zoomScaleNormal="100" workbookViewId="0">
      <pane ySplit="4" topLeftCell="A5" activePane="bottomLeft" state="frozen"/>
      <selection activeCell="A2" sqref="A2"/>
      <selection pane="bottomLeft" activeCell="A51" sqref="A51"/>
    </sheetView>
  </sheetViews>
  <sheetFormatPr defaultRowHeight="15" x14ac:dyDescent="0.25"/>
  <cols>
    <col min="1" max="1" width="12.85546875" customWidth="1"/>
    <col min="2" max="2" width="10.85546875" customWidth="1"/>
    <col min="3" max="3" width="55.28515625" customWidth="1"/>
    <col min="4" max="4" width="32.85546875" customWidth="1"/>
    <col min="5" max="5" width="31" style="13" bestFit="1" customWidth="1"/>
    <col min="6" max="6" width="119" style="13" bestFit="1" customWidth="1"/>
    <col min="7" max="7" width="52" style="13" bestFit="1" customWidth="1"/>
  </cols>
  <sheetData>
    <row r="1" spans="1:251" s="18" customFormat="1" ht="60" customHeight="1" x14ac:dyDescent="0.55000000000000004">
      <c r="A1" s="16" t="s">
        <v>8</v>
      </c>
      <c r="B1" s="19"/>
      <c r="C1" s="20"/>
      <c r="D1" s="20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</row>
    <row r="2" spans="1:251" ht="15.75" customHeight="1" x14ac:dyDescent="0.25">
      <c r="A2" s="5" t="s">
        <v>30</v>
      </c>
      <c r="E2"/>
      <c r="F2"/>
      <c r="G2"/>
    </row>
    <row r="3" spans="1:251" ht="15.75" customHeight="1" x14ac:dyDescent="0.25">
      <c r="A3" s="5" t="s">
        <v>0</v>
      </c>
      <c r="E3"/>
      <c r="F3"/>
      <c r="G3"/>
    </row>
    <row r="4" spans="1:251" ht="15" customHeight="1" x14ac:dyDescent="0.25">
      <c r="A4" s="15" t="s">
        <v>31</v>
      </c>
      <c r="B4" s="15"/>
      <c r="C4" s="15"/>
      <c r="E4"/>
      <c r="F4"/>
      <c r="G4"/>
    </row>
    <row r="5" spans="1:251" ht="15" customHeight="1" x14ac:dyDescent="0.25"/>
    <row r="6" spans="1:251" ht="15" customHeight="1" x14ac:dyDescent="0.25">
      <c r="B6" s="1" t="s">
        <v>1</v>
      </c>
    </row>
    <row r="7" spans="1:251" ht="15" customHeight="1" x14ac:dyDescent="0.25">
      <c r="B7" s="2" t="s">
        <v>2</v>
      </c>
    </row>
    <row r="8" spans="1:251" x14ac:dyDescent="0.25">
      <c r="B8" s="8">
        <v>1</v>
      </c>
      <c r="C8" s="3" t="s">
        <v>6</v>
      </c>
      <c r="D8" s="3"/>
    </row>
    <row r="9" spans="1:251" x14ac:dyDescent="0.25">
      <c r="B9" s="8">
        <v>2</v>
      </c>
      <c r="C9" s="3" t="s">
        <v>13</v>
      </c>
      <c r="D9" s="3"/>
    </row>
    <row r="10" spans="1:251" x14ac:dyDescent="0.25">
      <c r="B10" s="8">
        <v>3</v>
      </c>
      <c r="C10" s="3" t="s">
        <v>14</v>
      </c>
      <c r="D10" s="3"/>
    </row>
    <row r="11" spans="1:251" x14ac:dyDescent="0.25">
      <c r="B11" s="8">
        <v>4</v>
      </c>
      <c r="C11" s="3" t="s">
        <v>16</v>
      </c>
      <c r="D11" s="3"/>
      <c r="E11"/>
      <c r="F11"/>
      <c r="G11"/>
    </row>
    <row r="12" spans="1:251" x14ac:dyDescent="0.25">
      <c r="B12" s="8">
        <v>5</v>
      </c>
      <c r="C12" s="3" t="s">
        <v>18</v>
      </c>
      <c r="D12" s="3"/>
      <c r="E12"/>
      <c r="F12"/>
      <c r="G12"/>
    </row>
    <row r="13" spans="1:251" x14ac:dyDescent="0.25">
      <c r="B13" s="8">
        <v>6</v>
      </c>
      <c r="C13" s="3" t="s">
        <v>17</v>
      </c>
      <c r="D13" s="3"/>
      <c r="E13"/>
      <c r="F13"/>
      <c r="G13"/>
    </row>
    <row r="14" spans="1:251" x14ac:dyDescent="0.25">
      <c r="B14" s="8">
        <v>7</v>
      </c>
      <c r="C14" s="3" t="s">
        <v>15</v>
      </c>
      <c r="D14" s="3"/>
      <c r="E14"/>
      <c r="F14"/>
      <c r="G14"/>
    </row>
    <row r="15" spans="1:251" x14ac:dyDescent="0.25">
      <c r="B15" s="8">
        <v>8</v>
      </c>
      <c r="C15" s="3" t="s">
        <v>19</v>
      </c>
      <c r="D15" s="3"/>
      <c r="E15"/>
      <c r="F15"/>
      <c r="G15"/>
    </row>
    <row r="16" spans="1:251" x14ac:dyDescent="0.25">
      <c r="B16" s="8">
        <v>9</v>
      </c>
      <c r="C16" s="3" t="s">
        <v>21</v>
      </c>
      <c r="D16" s="3"/>
    </row>
    <row r="17" spans="2:8" x14ac:dyDescent="0.25">
      <c r="B17" s="8">
        <v>10</v>
      </c>
      <c r="C17" s="3" t="s">
        <v>12</v>
      </c>
      <c r="D17" s="3"/>
    </row>
    <row r="19" spans="2:8" ht="15.75" x14ac:dyDescent="0.25">
      <c r="B19" s="75"/>
      <c r="C19" s="75"/>
    </row>
    <row r="20" spans="2:8" ht="15.75" x14ac:dyDescent="0.25">
      <c r="B20" s="76" t="s">
        <v>3</v>
      </c>
      <c r="C20" s="76"/>
    </row>
    <row r="22" spans="2:8" x14ac:dyDescent="0.25">
      <c r="B22" s="6" t="s">
        <v>32</v>
      </c>
    </row>
    <row r="23" spans="2:8" x14ac:dyDescent="0.25">
      <c r="B23" s="74" t="s">
        <v>28</v>
      </c>
      <c r="C23" s="74"/>
    </row>
    <row r="24" spans="2:8" x14ac:dyDescent="0.25">
      <c r="B24" s="74" t="s">
        <v>29</v>
      </c>
      <c r="C24" s="74"/>
    </row>
    <row r="26" spans="2:8" ht="15.75" x14ac:dyDescent="0.25">
      <c r="B26" s="1" t="s">
        <v>4</v>
      </c>
    </row>
    <row r="28" spans="2:8" x14ac:dyDescent="0.25">
      <c r="B28" s="10" t="s">
        <v>5</v>
      </c>
      <c r="C28" s="11"/>
      <c r="D28" s="11"/>
      <c r="H28" s="11"/>
    </row>
    <row r="30" spans="2:8" x14ac:dyDescent="0.25">
      <c r="B30" s="9"/>
    </row>
    <row r="31" spans="2:8" x14ac:dyDescent="0.25">
      <c r="B31" s="22" t="s">
        <v>33</v>
      </c>
    </row>
    <row r="407" spans="4:4" x14ac:dyDescent="0.25">
      <c r="D407" s="14"/>
    </row>
  </sheetData>
  <sheetProtection sheet="1" objects="1" scenarios="1"/>
  <customSheetViews>
    <customSheetView guid="{2E767A28-2FB7-407E-ACEF-2D90F5AD76F6}" showGridLines="0">
      <pane ySplit="4" topLeftCell="A5" activePane="bottomLeft" state="frozen"/>
      <selection pane="bottomLeft" activeCell="A2" sqref="A2"/>
      <pageMargins left="0.25" right="0.25" top="0.75" bottom="0.75" header="0.3" footer="0.3"/>
      <pageSetup paperSize="9" orientation="landscape" horizontalDpi="1200" verticalDpi="1200" r:id="rId1"/>
    </customSheetView>
    <customSheetView guid="{154A0CCB-5605-4A0A-AFCF-8EAD8E837B60}" showPageBreaks="1">
      <pageMargins left="0.25" right="0.25" top="0.75" bottom="0.75" header="0.3" footer="0.3"/>
      <pageSetup paperSize="9" orientation="landscape" horizontalDpi="1200" verticalDpi="1200" r:id="rId2"/>
    </customSheetView>
    <customSheetView guid="{812502F1-0386-438A-B8FA-C4DF81DDAEBB}">
      <selection activeCell="A2" sqref="A2"/>
      <pageMargins left="0.25" right="0.25" top="0.75" bottom="0.75" header="0.3" footer="0.3"/>
      <pageSetup paperSize="9" orientation="landscape" horizontalDpi="1200" verticalDpi="1200" r:id="rId3"/>
    </customSheetView>
    <customSheetView guid="{C81D782B-0A8F-41F5-BFC7-64035BE8F8AE}" showGridLines="0">
      <pane ySplit="4" topLeftCell="A28" activePane="bottomLeft" state="frozen"/>
      <selection pane="bottomLeft" activeCell="D18" sqref="D18"/>
      <pageMargins left="0.25" right="0.25" top="0.75" bottom="0.75" header="0.3" footer="0.3"/>
      <pageSetup paperSize="9" orientation="landscape" horizontalDpi="1200" verticalDpi="1200" r:id="rId4"/>
    </customSheetView>
    <customSheetView guid="{4A26CC14-3995-41B1-ABD6-074DAEE56C82}" showGridLines="0">
      <pane ySplit="3" topLeftCell="A5" activePane="bottomLeft" state="frozen"/>
      <selection pane="bottomLeft" activeCell="D18" sqref="D18"/>
      <pageMargins left="0.25" right="0.25" top="0.75" bottom="0.75" header="0.3" footer="0.3"/>
      <pageSetup paperSize="9" orientation="landscape" horizontalDpi="1200" verticalDpi="1200" r:id="rId5"/>
    </customSheetView>
    <customSheetView guid="{D8EEFF20-4F3E-4115-B343-5E1482276493}" showGridLines="0">
      <pane ySplit="4" topLeftCell="A87" activePane="bottomLeft" state="frozen"/>
      <selection pane="bottomLeft" activeCell="C144" sqref="C144"/>
      <pageMargins left="0.25" right="0.25" top="0.75" bottom="0.75" header="0.3" footer="0.3"/>
      <pageSetup paperSize="9" orientation="landscape" horizontalDpi="1200" verticalDpi="1200" r:id="rId6"/>
    </customSheetView>
    <customSheetView guid="{7BF02EE1-0E5A-4A39-95AA-1599E1F97D83}" showGridLines="0">
      <pane ySplit="3" topLeftCell="A41" activePane="bottomLeft" state="frozen"/>
      <selection pane="bottomLeft" activeCell="C55" sqref="C55"/>
      <pageMargins left="0.25" right="0.25" top="0.75" bottom="0.75" header="0.3" footer="0.3"/>
      <pageSetup paperSize="9" orientation="landscape" horizontalDpi="1200" verticalDpi="1200" r:id="rId7"/>
    </customSheetView>
    <customSheetView guid="{0EC5FA2D-746F-4370-90DC-E7FFEFF03981}" showGridLines="0">
      <pane ySplit="4" topLeftCell="A134" activePane="bottomLeft" state="frozen"/>
      <selection pane="bottomLeft" activeCell="D150" sqref="D150"/>
      <pageMargins left="0.25" right="0.25" top="0.75" bottom="0.75" header="0.3" footer="0.3"/>
      <pageSetup paperSize="9" orientation="landscape" horizontalDpi="1200" verticalDpi="1200" r:id="rId8"/>
    </customSheetView>
    <customSheetView guid="{25AA5ABA-C71D-44C2-8910-FEB9B7BCBC4B}" showGridLines="0">
      <pane ySplit="4" topLeftCell="A5" activePane="bottomLeft" state="frozen"/>
      <selection pane="bottomLeft" activeCell="I19" sqref="I19"/>
      <pageMargins left="0.25" right="0.25" top="0.75" bottom="0.75" header="0.3" footer="0.3"/>
      <pageSetup paperSize="9" orientation="landscape" horizontalDpi="1200" verticalDpi="1200" r:id="rId9"/>
    </customSheetView>
    <customSheetView guid="{DA1DAF30-D11C-4591-81AD-2BB5ADC61B3B}" scale="110" showGridLines="0">
      <pane ySplit="4" topLeftCell="A5" activePane="bottomLeft" state="frozen"/>
      <selection pane="bottomLeft" activeCell="E20" sqref="E20"/>
      <pageMargins left="0.25" right="0.25" top="0.75" bottom="0.75" header="0.3" footer="0.3"/>
      <pageSetup paperSize="9" orientation="landscape" horizontalDpi="1200" verticalDpi="1200" r:id="rId10"/>
    </customSheetView>
    <customSheetView guid="{06B610CC-A2D6-424C-A063-0A63FA1804DA}" showGridLines="0">
      <pane ySplit="4" topLeftCell="A5" activePane="bottomLeft" state="frozen"/>
      <selection pane="bottomLeft" activeCell="D15" sqref="D15"/>
      <pageMargins left="0.25" right="0.25" top="0.75" bottom="0.75" header="0.3" footer="0.3"/>
      <pageSetup paperSize="9" orientation="landscape" horizontalDpi="1200" verticalDpi="1200" r:id="rId11"/>
    </customSheetView>
    <customSheetView guid="{91D66008-1E06-4873-9C0C-E31EADB27BFE}" showGridLines="0">
      <pane ySplit="4" topLeftCell="A5" activePane="bottomLeft" state="frozen"/>
      <selection pane="bottomLeft" activeCell="B12" sqref="B12"/>
      <pageMargins left="0.25" right="0.25" top="0.75" bottom="0.75" header="0.3" footer="0.3"/>
      <pageSetup paperSize="9" orientation="landscape" horizontalDpi="1200" verticalDpi="1200" r:id="rId12"/>
    </customSheetView>
    <customSheetView guid="{4DF10485-C886-4914-B82E-C3642C695852}" showGridLines="0">
      <pane ySplit="4" topLeftCell="A5" activePane="bottomLeft" state="frozen"/>
      <selection pane="bottomLeft" activeCell="A5" sqref="A5"/>
      <pageMargins left="0.25" right="0.25" top="0.75" bottom="0.75" header="0.3" footer="0.3"/>
      <pageSetup paperSize="9" orientation="landscape" horizontalDpi="1200" verticalDpi="1200" r:id="rId13"/>
    </customSheetView>
    <customSheetView guid="{F107E788-31D4-493B-ADDF-535B75DB17F0}" showGridLines="0">
      <pane ySplit="4" topLeftCell="A31" activePane="bottomLeft" state="frozen"/>
      <selection pane="bottomLeft" activeCell="A2" sqref="A2"/>
      <pageMargins left="0.25" right="0.25" top="0.75" bottom="0.75" header="0.3" footer="0.3"/>
      <pageSetup paperSize="9" orientation="landscape" horizontalDpi="1200" verticalDpi="1200" r:id="rId14"/>
    </customSheetView>
    <customSheetView guid="{C1526F01-157A-43E3-8433-A5E6B019E625}" showGridLines="0">
      <pane ySplit="4" topLeftCell="A5" activePane="bottomLeft" state="frozen"/>
      <selection pane="bottomLeft" activeCell="B12" sqref="B12"/>
      <pageMargins left="0.25" right="0.25" top="0.75" bottom="0.75" header="0.3" footer="0.3"/>
      <pageSetup paperSize="9" orientation="landscape" horizontalDpi="1200" verticalDpi="1200" r:id="rId15"/>
    </customSheetView>
    <customSheetView guid="{D65190C5-27AF-43D8-A796-D4A8743FFED7}" showGridLines="0">
      <pane ySplit="4" topLeftCell="A5" activePane="bottomLeft" state="frozen"/>
      <selection pane="bottomLeft" activeCell="B6" sqref="B6"/>
      <pageMargins left="0.25" right="0.25" top="0.75" bottom="0.75" header="0.3" footer="0.3"/>
      <pageSetup paperSize="9" orientation="landscape" horizontalDpi="1200" verticalDpi="1200" r:id="rId16"/>
    </customSheetView>
    <customSheetView guid="{09D46A3A-DF11-4003-8D8A-E61DDFE7BA85}">
      <pane ySplit="4" topLeftCell="A5" activePane="bottomLeft" state="frozen"/>
      <selection pane="bottomLeft" activeCell="D33" sqref="D33"/>
      <pageMargins left="0.25" right="0.25" top="0.75" bottom="0.75" header="0.3" footer="0.3"/>
      <pageSetup paperSize="9" orientation="landscape" horizontalDpi="1200" verticalDpi="1200" r:id="rId17"/>
    </customSheetView>
    <customSheetView guid="{EFF956FE-D389-473E-AEFD-E7EDF7A1C10E}">
      <pane ySplit="4" topLeftCell="A5" activePane="bottomLeft" state="frozen"/>
      <selection pane="bottomLeft" activeCell="B11" sqref="B11"/>
      <pageMargins left="0.25" right="0.25" top="0.75" bottom="0.75" header="0.3" footer="0.3"/>
      <pageSetup paperSize="9" orientation="landscape" horizontalDpi="1200" verticalDpi="1200" r:id="rId18"/>
    </customSheetView>
    <customSheetView guid="{8BB36596-901E-4701-9D40-8E86C8A11B53}" showGridLines="0">
      <pane ySplit="4" topLeftCell="A5" activePane="bottomLeft" state="frozen"/>
      <selection pane="bottomLeft" sqref="A1:E1"/>
      <pageMargins left="0.25" right="0.25" top="0.75" bottom="0.75" header="0.3" footer="0.3"/>
      <pageSetup paperSize="9" orientation="landscape" horizontalDpi="1200" verticalDpi="1200" r:id="rId19"/>
    </customSheetView>
    <customSheetView guid="{EA20958A-493F-4D5A-B66A-86250CEA2263}" showGridLines="0">
      <pane ySplit="4" topLeftCell="A5" activePane="bottomLeft" state="frozen"/>
      <selection pane="bottomLeft" activeCell="B13" sqref="B13"/>
      <pageMargins left="0.25" right="0.25" top="0.75" bottom="0.75" header="0.3" footer="0.3"/>
      <pageSetup paperSize="9" orientation="landscape" horizontalDpi="1200" verticalDpi="1200" r:id="rId20"/>
    </customSheetView>
    <customSheetView guid="{4C478779-63D6-4525-BE13-068304134F7F}" showGridLines="0">
      <pane ySplit="4" topLeftCell="A5" activePane="bottomLeft" state="frozen"/>
      <selection pane="bottomLeft" sqref="A1:E1"/>
      <pageMargins left="0.25" right="0.25" top="0.75" bottom="0.75" header="0.3" footer="0.3"/>
      <pageSetup paperSize="9" orientation="landscape" horizontalDpi="1200" verticalDpi="1200" r:id="rId21"/>
    </customSheetView>
    <customSheetView guid="{DEA1896E-03A7-4CCF-9084-F2A690966792}" showGridLines="0">
      <pane ySplit="4" topLeftCell="A5" activePane="bottomLeft" state="frozen"/>
      <selection pane="bottomLeft" activeCell="C8" sqref="C8:C19"/>
      <pageMargins left="0.25" right="0.25" top="0.75" bottom="0.75" header="0.3" footer="0.3"/>
      <pageSetup paperSize="9" orientation="landscape" horizontalDpi="1200" verticalDpi="1200" r:id="rId22"/>
    </customSheetView>
    <customSheetView guid="{E4C4FA94-7607-4A19-A37A-9FE393D87A67}" showGridLines="0">
      <pane ySplit="4" topLeftCell="A20" activePane="bottomLeft" state="frozen"/>
      <selection pane="bottomLeft" activeCell="C43" sqref="C43"/>
      <pageMargins left="0.25" right="0.25" top="0.75" bottom="0.75" header="0.3" footer="0.3"/>
      <pageSetup paperSize="9" orientation="landscape" horizontalDpi="1200" verticalDpi="1200" r:id="rId23"/>
    </customSheetView>
    <customSheetView guid="{B5301757-A303-46FA-9C60-132EC408136E}" showGridLines="0">
      <pane ySplit="4" topLeftCell="A5" activePane="bottomLeft" state="frozen"/>
      <selection pane="bottomLeft" sqref="A1:E1"/>
      <pageMargins left="0.25" right="0.25" top="0.75" bottom="0.75" header="0.3" footer="0.3"/>
      <pageSetup paperSize="9" orientation="landscape" horizontalDpi="1200" verticalDpi="1200" r:id="rId24"/>
    </customSheetView>
    <customSheetView guid="{36D02D94-14FF-4423-95D5-1727C6729273}" showGridLines="0">
      <pane ySplit="4" topLeftCell="A20" activePane="bottomLeft" state="frozen"/>
      <selection pane="bottomLeft" activeCell="C37" sqref="C37"/>
      <pageMargins left="0.25" right="0.25" top="0.75" bottom="0.75" header="0.3" footer="0.3"/>
      <pageSetup paperSize="9" orientation="landscape" horizontalDpi="1200" verticalDpi="1200" r:id="rId25"/>
    </customSheetView>
    <customSheetView guid="{2A798AF6-C095-4286-8B99-6ECE7D8F2375}" showGridLines="0" topLeftCell="D1">
      <pane ySplit="4" topLeftCell="A14" activePane="bottomLeft" state="frozen"/>
      <selection pane="bottomLeft" activeCell="R42" sqref="R42"/>
      <pageMargins left="0.25" right="0.25" top="0.75" bottom="0.75" header="0.3" footer="0.3"/>
      <pageSetup paperSize="9" orientation="landscape" horizontalDpi="1200" verticalDpi="1200" r:id="rId26"/>
    </customSheetView>
    <customSheetView guid="{D919D892-165C-4776-824D-E61B7D225652}" showGridLines="0">
      <pane ySplit="4" topLeftCell="A20" activePane="bottomLeft" state="frozen"/>
      <selection pane="bottomLeft" activeCell="F30" sqref="F30"/>
      <pageMargins left="0.25" right="0.25" top="0.75" bottom="0.75" header="0.3" footer="0.3"/>
      <pageSetup paperSize="9" orientation="landscape" horizontalDpi="1200" verticalDpi="1200" r:id="rId27"/>
    </customSheetView>
    <customSheetView guid="{381BD3D1-5383-4DEC-BA90-2CBBD6E9D7F8}" showGridLines="0">
      <pane ySplit="3" topLeftCell="A4" activePane="bottomLeft" state="frozen"/>
      <selection pane="bottomLeft" activeCell="G16" sqref="G16"/>
      <pageMargins left="0.25" right="0.25" top="0.75" bottom="0.75" header="0.3" footer="0.3"/>
      <pageSetup paperSize="0" orientation="portrait" horizontalDpi="0" verticalDpi="0" copies="0"/>
    </customSheetView>
    <customSheetView guid="{A4D9B428-2579-49D4-A9F0-3D1C0FC24D57}" scale="110" showGridLines="0">
      <pane ySplit="4" topLeftCell="A5" activePane="bottomLeft" state="frozen"/>
      <selection pane="bottomLeft" activeCell="L22" sqref="L22"/>
      <pageMargins left="0.25" right="0.25" top="0.75" bottom="0.75" header="0.3" footer="0.3"/>
      <pageSetup paperSize="9" orientation="landscape" horizontalDpi="1200" verticalDpi="1200" r:id="rId28"/>
    </customSheetView>
    <customSheetView guid="{A68BCF01-40DF-4C72-BB5A-136BCEE242E3}" showGridLines="0">
      <pane ySplit="4" topLeftCell="A5" activePane="bottomLeft" state="frozen"/>
      <selection pane="bottomLeft" activeCell="F15" sqref="F15"/>
      <pageMargins left="0.25" right="0.25" top="0.75" bottom="0.75" header="0.3" footer="0.3"/>
      <pageSetup paperSize="9" orientation="landscape" horizontalDpi="1200" verticalDpi="1200" r:id="rId29"/>
    </customSheetView>
    <customSheetView guid="{B0475777-E837-40DF-A2E7-1823BF943EE1}" showGridLines="0">
      <pane ySplit="4" topLeftCell="A17" activePane="bottomLeft" state="frozen"/>
      <selection pane="bottomLeft" activeCell="D29" sqref="D29"/>
      <pageMargins left="0.25" right="0.25" top="0.75" bottom="0.75" header="0.3" footer="0.3"/>
      <pageSetup paperSize="9" orientation="landscape" horizontalDpi="1200" verticalDpi="1200" r:id="rId30"/>
    </customSheetView>
    <customSheetView guid="{0B5F9B38-7F0E-40FB-AD2C-718C36202527}" showGridLines="0">
      <pane ySplit="2" topLeftCell="A5" activePane="bottomLeft" state="frozen"/>
      <selection pane="bottomLeft" activeCell="B9" sqref="B9"/>
      <pageMargins left="0.25" right="0.25" top="0.75" bottom="0.75" header="0.3" footer="0.3"/>
      <pageSetup paperSize="9" orientation="landscape" horizontalDpi="1200" verticalDpi="1200" r:id="rId31"/>
    </customSheetView>
    <customSheetView guid="{C7DC8290-C6BB-4021-8104-B9F8CFFCDCD8}" scale="110" showPageBreaks="1" showGridLines="0">
      <pane ySplit="4" topLeftCell="A5" activePane="bottomLeft" state="frozen"/>
      <selection pane="bottomLeft" activeCell="E22" sqref="E22"/>
      <pageMargins left="0.25" right="0.25" top="0.75" bottom="0.75" header="0.3" footer="0.3"/>
      <pageSetup paperSize="9" orientation="portrait" verticalDpi="0" r:id="rId32"/>
    </customSheetView>
    <customSheetView guid="{7A302312-1B2F-4779-BA11-148A996D819D}">
      <selection activeCell="B12" sqref="B12"/>
      <pageMargins left="0.25" right="0.25" top="0.75" bottom="0.75" header="0.3" footer="0.3"/>
      <pageSetup paperSize="9" orientation="landscape" horizontalDpi="1200" verticalDpi="1200" r:id="rId33"/>
    </customSheetView>
    <customSheetView guid="{2E576E43-11C9-4644-97F8-EE69D5801F69}" showPageBreaks="1">
      <pageMargins left="0.25" right="0.25" top="0.75" bottom="0.75" header="0.3" footer="0.3"/>
      <pageSetup paperSize="9" orientation="landscape" horizontalDpi="1200" verticalDpi="1200" r:id="rId34"/>
    </customSheetView>
    <customSheetView guid="{8A7CB229-137C-4C29-A1D9-FA3396BB887B}" topLeftCell="A4">
      <selection activeCell="B12" sqref="B12"/>
      <pageMargins left="0.25" right="0.25" top="0.75" bottom="0.75" header="0.3" footer="0.3"/>
      <pageSetup paperSize="9" orientation="landscape" horizontalDpi="1200" verticalDpi="1200" r:id="rId35"/>
    </customSheetView>
    <customSheetView guid="{B1E61E9E-028E-4916-9636-8D6176E8142F}">
      <selection activeCell="B12" sqref="B12"/>
      <pageMargins left="0.25" right="0.25" top="0.75" bottom="0.75" header="0.3" footer="0.3"/>
      <pageSetup paperSize="9" orientation="landscape" horizontalDpi="1200" verticalDpi="1200" r:id="rId36"/>
    </customSheetView>
    <customSheetView guid="{EDA00AFE-F0B9-4A7D-BFF5-80D8A966CFBB}">
      <pageMargins left="0.25" right="0.25" top="0.75" bottom="0.75" header="0.3" footer="0.3"/>
      <pageSetup paperSize="9" orientation="landscape" horizontalDpi="1200" verticalDpi="1200" r:id="rId37"/>
    </customSheetView>
    <customSheetView guid="{60824AC6-2FD7-4666-84DF-7F325D6B60F0}">
      <selection activeCell="B12" sqref="B12"/>
      <pageMargins left="0.25" right="0.25" top="0.75" bottom="0.75" header="0.3" footer="0.3"/>
      <pageSetup paperSize="9" orientation="landscape" horizontalDpi="1200" verticalDpi="1200" r:id="rId38"/>
    </customSheetView>
  </customSheetViews>
  <mergeCells count="4">
    <mergeCell ref="B23:C23"/>
    <mergeCell ref="B19:C19"/>
    <mergeCell ref="B20:C20"/>
    <mergeCell ref="B24:C24"/>
  </mergeCells>
  <hyperlinks>
    <hyperlink ref="B8" location="Index!A2" display="Index!A2" xr:uid="{00000000-0004-0000-0000-000000000000}"/>
    <hyperlink ref="B20" r:id="rId39" display="ABS website" xr:uid="{00000000-0004-0000-0000-000001000000}"/>
    <hyperlink ref="B10" location="'Economy and Industry'!A1" display="'Economy and Industry'!A1" xr:uid="{00000000-0004-0000-0000-000002000000}"/>
    <hyperlink ref="B11" location="'Education and Employment'!A1" display="'Education and Employment'!A1" xr:uid="{00000000-0004-0000-0000-000003000000}"/>
    <hyperlink ref="B12" location="'Family and Community'!A1" display="'Family and Community'!A1" xr:uid="{00000000-0004-0000-0000-000004000000}"/>
    <hyperlink ref="B13" location="'Health and Disability'!A1" display="'Health and Disability'!A1" xr:uid="{00000000-0004-0000-0000-000005000000}"/>
    <hyperlink ref="B14" location="'Income (Incl Govt Allowances)'!A1" display="'Income (Incl Govt Allowances)'!A1" xr:uid="{00000000-0004-0000-0000-000006000000}"/>
    <hyperlink ref="B15" location="'Land and Environment'!A1" display="'Land and Environment'!A1" xr:uid="{00000000-0004-0000-0000-000007000000}"/>
    <hyperlink ref="B16" location="'Persons Born Overseas'!A1" display="'Persons Born Overseas'!A1" xr:uid="{00000000-0004-0000-0000-000008000000}"/>
    <hyperlink ref="B17" location="'Population and People'!A1" display="'Population and People'!A1" xr:uid="{00000000-0004-0000-0000-000009000000}"/>
    <hyperlink ref="B31" r:id="rId40" display="© Commonwealth of Australia 2016" xr:uid="{00000000-0004-0000-0000-00000A000000}"/>
    <hyperlink ref="B9" location="'Aboriginal&amp;TorresStraitIslander'!A1" display="'Aboriginal&amp;TorresStraitIslander'!A1" xr:uid="{00000000-0004-0000-0000-00000B000000}"/>
    <hyperlink ref="B23:C23" r:id="rId41" display="Interactive Map" xr:uid="{0004AEE7-E051-4075-9BDC-32C62924BA84}"/>
    <hyperlink ref="B24:C24" r:id="rId42" display="Metholodogy" xr:uid="{B2558AB6-A56C-4F8C-9B61-E6A05BA4D276}"/>
  </hyperlinks>
  <pageMargins left="0.25" right="0.25" top="0.75" bottom="0.75" header="0.3" footer="0.3"/>
  <pageSetup paperSize="9" orientation="landscape" horizontalDpi="1200" verticalDpi="1200" r:id="rId43"/>
  <drawing r:id="rId4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M81"/>
  <sheetViews>
    <sheetView workbookViewId="0">
      <pane ySplit="7" topLeftCell="A8" activePane="bottomLeft" state="frozen"/>
      <selection activeCell="A2" sqref="A2"/>
      <selection pane="bottomLeft"/>
    </sheetView>
  </sheetViews>
  <sheetFormatPr defaultRowHeight="15" x14ac:dyDescent="0.25"/>
  <cols>
    <col min="1" max="1" width="131.140625" bestFit="1" customWidth="1"/>
    <col min="2" max="2" width="17.140625" style="35" customWidth="1"/>
    <col min="3" max="3" width="17.140625" style="27" customWidth="1"/>
    <col min="4" max="5" width="37.140625" customWidth="1"/>
    <col min="6" max="6" width="15.7109375" customWidth="1"/>
  </cols>
  <sheetData>
    <row r="1" spans="1:247" s="18" customFormat="1" ht="60" customHeight="1" x14ac:dyDescent="0.25">
      <c r="A1" s="16" t="s">
        <v>8</v>
      </c>
      <c r="B1" s="29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</row>
    <row r="2" spans="1:247" ht="17.25" customHeight="1" x14ac:dyDescent="0.25">
      <c r="A2" s="1" t="s">
        <v>30</v>
      </c>
    </row>
    <row r="3" spans="1:247" ht="17.25" customHeight="1" x14ac:dyDescent="0.25">
      <c r="A3" s="24" t="s">
        <v>0</v>
      </c>
    </row>
    <row r="4" spans="1:247" x14ac:dyDescent="0.25">
      <c r="A4" s="27" t="s">
        <v>31</v>
      </c>
    </row>
    <row r="5" spans="1:247" x14ac:dyDescent="0.25">
      <c r="A5" s="4"/>
    </row>
    <row r="6" spans="1:247" ht="15.75" x14ac:dyDescent="0.25">
      <c r="A6" s="30" t="s">
        <v>21</v>
      </c>
    </row>
    <row r="7" spans="1:247" s="21" customFormat="1" x14ac:dyDescent="0.25">
      <c r="A7" s="31" t="s">
        <v>22</v>
      </c>
      <c r="B7" s="31" t="s">
        <v>23</v>
      </c>
      <c r="C7" s="31" t="s">
        <v>24</v>
      </c>
      <c r="D7" s="31" t="s">
        <v>25</v>
      </c>
      <c r="E7" s="31" t="s">
        <v>26</v>
      </c>
      <c r="F7" s="57" t="s">
        <v>27</v>
      </c>
    </row>
    <row r="8" spans="1:247" x14ac:dyDescent="0.25">
      <c r="A8" s="36" t="s">
        <v>1299</v>
      </c>
      <c r="B8" s="36" t="s">
        <v>1560</v>
      </c>
      <c r="C8" s="36" t="s">
        <v>1300</v>
      </c>
      <c r="D8" s="36" t="s">
        <v>1561</v>
      </c>
      <c r="E8" s="36" t="s">
        <v>1572</v>
      </c>
      <c r="F8">
        <v>2021</v>
      </c>
    </row>
    <row r="9" spans="1:247" x14ac:dyDescent="0.25">
      <c r="A9" s="36" t="s">
        <v>1301</v>
      </c>
      <c r="B9" s="36" t="s">
        <v>1560</v>
      </c>
      <c r="C9" s="36" t="s">
        <v>1302</v>
      </c>
      <c r="D9" s="36" t="s">
        <v>1561</v>
      </c>
      <c r="E9" s="36" t="s">
        <v>1572</v>
      </c>
      <c r="F9">
        <v>2021</v>
      </c>
    </row>
    <row r="10" spans="1:247" x14ac:dyDescent="0.25">
      <c r="A10" s="36" t="s">
        <v>1303</v>
      </c>
      <c r="B10" s="36" t="s">
        <v>1560</v>
      </c>
      <c r="C10" s="36" t="s">
        <v>1304</v>
      </c>
      <c r="D10" s="36" t="s">
        <v>1561</v>
      </c>
      <c r="E10" s="36" t="s">
        <v>1572</v>
      </c>
      <c r="F10">
        <v>2021</v>
      </c>
    </row>
    <row r="11" spans="1:247" x14ac:dyDescent="0.25">
      <c r="A11" s="36" t="s">
        <v>1305</v>
      </c>
      <c r="B11" s="36" t="s">
        <v>1560</v>
      </c>
      <c r="C11" s="36" t="s">
        <v>1306</v>
      </c>
      <c r="D11" s="36" t="s">
        <v>1561</v>
      </c>
      <c r="E11" s="36" t="s">
        <v>1572</v>
      </c>
      <c r="F11">
        <v>2021</v>
      </c>
    </row>
    <row r="12" spans="1:247" x14ac:dyDescent="0.25">
      <c r="A12" s="36" t="s">
        <v>1307</v>
      </c>
      <c r="B12" s="36" t="s">
        <v>1560</v>
      </c>
      <c r="C12" s="36" t="s">
        <v>1308</v>
      </c>
      <c r="D12" s="36" t="s">
        <v>1561</v>
      </c>
      <c r="E12" s="36" t="s">
        <v>1572</v>
      </c>
      <c r="F12">
        <v>2021</v>
      </c>
    </row>
    <row r="13" spans="1:247" x14ac:dyDescent="0.25">
      <c r="A13" s="36" t="s">
        <v>1309</v>
      </c>
      <c r="B13" s="36" t="s">
        <v>1560</v>
      </c>
      <c r="C13" s="36" t="s">
        <v>1310</v>
      </c>
      <c r="D13" s="36" t="s">
        <v>1561</v>
      </c>
      <c r="E13" s="36" t="s">
        <v>1572</v>
      </c>
      <c r="F13">
        <v>2021</v>
      </c>
    </row>
    <row r="14" spans="1:247" x14ac:dyDescent="0.25">
      <c r="A14" s="36" t="s">
        <v>1311</v>
      </c>
      <c r="B14" s="36" t="s">
        <v>1560</v>
      </c>
      <c r="C14" s="36" t="s">
        <v>1312</v>
      </c>
      <c r="D14" s="36" t="s">
        <v>1561</v>
      </c>
      <c r="E14" s="36" t="s">
        <v>1572</v>
      </c>
      <c r="F14">
        <v>2021</v>
      </c>
    </row>
    <row r="15" spans="1:247" x14ac:dyDescent="0.25">
      <c r="A15" s="36" t="s">
        <v>1313</v>
      </c>
      <c r="B15" s="36" t="s">
        <v>1560</v>
      </c>
      <c r="C15" s="36" t="s">
        <v>1314</v>
      </c>
      <c r="D15" s="36" t="s">
        <v>1561</v>
      </c>
      <c r="E15" s="36" t="s">
        <v>1572</v>
      </c>
      <c r="F15">
        <v>2021</v>
      </c>
    </row>
    <row r="16" spans="1:247" x14ac:dyDescent="0.25">
      <c r="A16" s="36" t="s">
        <v>1315</v>
      </c>
      <c r="B16" s="36" t="s">
        <v>1560</v>
      </c>
      <c r="C16" s="36" t="s">
        <v>1316</v>
      </c>
      <c r="D16" s="36" t="s">
        <v>1561</v>
      </c>
      <c r="E16" s="36" t="s">
        <v>1572</v>
      </c>
      <c r="F16">
        <v>2021</v>
      </c>
    </row>
    <row r="17" spans="1:6" x14ac:dyDescent="0.25">
      <c r="A17" s="36" t="s">
        <v>1317</v>
      </c>
      <c r="B17" s="36" t="s">
        <v>1560</v>
      </c>
      <c r="C17" s="36" t="s">
        <v>1318</v>
      </c>
      <c r="D17" s="36" t="s">
        <v>1561</v>
      </c>
      <c r="E17" s="36" t="s">
        <v>1572</v>
      </c>
      <c r="F17">
        <v>2021</v>
      </c>
    </row>
    <row r="18" spans="1:6" x14ac:dyDescent="0.25">
      <c r="A18" s="36" t="s">
        <v>1319</v>
      </c>
      <c r="B18" s="36" t="s">
        <v>1560</v>
      </c>
      <c r="C18" s="36" t="s">
        <v>1320</v>
      </c>
      <c r="D18" s="36" t="s">
        <v>1561</v>
      </c>
      <c r="E18" s="36" t="s">
        <v>1572</v>
      </c>
      <c r="F18">
        <v>2021</v>
      </c>
    </row>
    <row r="19" spans="1:6" x14ac:dyDescent="0.25">
      <c r="A19" s="36" t="s">
        <v>1321</v>
      </c>
      <c r="B19" s="36" t="s">
        <v>1560</v>
      </c>
      <c r="C19" s="36" t="s">
        <v>1322</v>
      </c>
      <c r="D19" s="36" t="s">
        <v>1561</v>
      </c>
      <c r="E19" s="36" t="s">
        <v>1572</v>
      </c>
      <c r="F19">
        <v>2021</v>
      </c>
    </row>
    <row r="20" spans="1:6" x14ac:dyDescent="0.25">
      <c r="A20" s="36" t="s">
        <v>1323</v>
      </c>
      <c r="B20" s="36" t="s">
        <v>1560</v>
      </c>
      <c r="C20" s="36" t="s">
        <v>1324</v>
      </c>
      <c r="D20" s="36" t="s">
        <v>1561</v>
      </c>
      <c r="E20" s="36" t="s">
        <v>1572</v>
      </c>
      <c r="F20">
        <v>2021</v>
      </c>
    </row>
    <row r="21" spans="1:6" x14ac:dyDescent="0.25">
      <c r="A21" s="36" t="s">
        <v>1325</v>
      </c>
      <c r="B21" s="36" t="s">
        <v>1560</v>
      </c>
      <c r="C21" s="36" t="s">
        <v>1326</v>
      </c>
      <c r="D21" s="36" t="s">
        <v>1561</v>
      </c>
      <c r="E21" s="36" t="s">
        <v>1572</v>
      </c>
      <c r="F21">
        <v>2021</v>
      </c>
    </row>
    <row r="22" spans="1:6" x14ac:dyDescent="0.25">
      <c r="A22" s="36" t="s">
        <v>1327</v>
      </c>
      <c r="B22" s="36" t="s">
        <v>1560</v>
      </c>
      <c r="C22" s="36" t="s">
        <v>1328</v>
      </c>
      <c r="D22" s="36" t="s">
        <v>1561</v>
      </c>
      <c r="E22" s="36" t="s">
        <v>1572</v>
      </c>
      <c r="F22">
        <v>2021</v>
      </c>
    </row>
    <row r="23" spans="1:6" x14ac:dyDescent="0.25">
      <c r="A23" s="36" t="s">
        <v>1329</v>
      </c>
      <c r="B23" s="36" t="s">
        <v>1560</v>
      </c>
      <c r="C23" s="36" t="s">
        <v>1330</v>
      </c>
      <c r="D23" s="36" t="s">
        <v>1561</v>
      </c>
      <c r="E23" s="36" t="s">
        <v>1572</v>
      </c>
      <c r="F23">
        <v>2021</v>
      </c>
    </row>
    <row r="24" spans="1:6" x14ac:dyDescent="0.25">
      <c r="A24" s="36" t="s">
        <v>1331</v>
      </c>
      <c r="B24" s="36" t="s">
        <v>1560</v>
      </c>
      <c r="C24" s="36" t="s">
        <v>1332</v>
      </c>
      <c r="D24" s="36" t="s">
        <v>1561</v>
      </c>
      <c r="E24" s="36" t="s">
        <v>1572</v>
      </c>
      <c r="F24">
        <v>2021</v>
      </c>
    </row>
    <row r="25" spans="1:6" x14ac:dyDescent="0.25">
      <c r="A25" s="36" t="s">
        <v>1333</v>
      </c>
      <c r="B25" s="36" t="s">
        <v>1560</v>
      </c>
      <c r="C25" s="36" t="s">
        <v>1334</v>
      </c>
      <c r="D25" s="36" t="s">
        <v>1561</v>
      </c>
      <c r="E25" s="36" t="s">
        <v>1572</v>
      </c>
      <c r="F25">
        <v>2021</v>
      </c>
    </row>
    <row r="26" spans="1:6" x14ac:dyDescent="0.25">
      <c r="A26" s="36" t="s">
        <v>1335</v>
      </c>
      <c r="B26" s="36" t="s">
        <v>1560</v>
      </c>
      <c r="C26" s="36" t="s">
        <v>1336</v>
      </c>
      <c r="D26" s="36" t="s">
        <v>1561</v>
      </c>
      <c r="E26" s="36" t="s">
        <v>1572</v>
      </c>
      <c r="F26">
        <v>2021</v>
      </c>
    </row>
    <row r="27" spans="1:6" x14ac:dyDescent="0.25">
      <c r="A27" s="36" t="s">
        <v>1337</v>
      </c>
      <c r="B27" s="36" t="s">
        <v>1560</v>
      </c>
      <c r="C27" s="36" t="s">
        <v>1338</v>
      </c>
      <c r="D27" s="36" t="s">
        <v>1561</v>
      </c>
      <c r="E27" s="36" t="s">
        <v>1572</v>
      </c>
      <c r="F27">
        <v>2021</v>
      </c>
    </row>
    <row r="28" spans="1:6" x14ac:dyDescent="0.25">
      <c r="A28" s="36" t="s">
        <v>1339</v>
      </c>
      <c r="B28" s="36" t="s">
        <v>1560</v>
      </c>
      <c r="C28" s="36" t="s">
        <v>1340</v>
      </c>
      <c r="D28" s="36" t="s">
        <v>1561</v>
      </c>
      <c r="E28" s="36" t="s">
        <v>1572</v>
      </c>
      <c r="F28">
        <v>2021</v>
      </c>
    </row>
    <row r="29" spans="1:6" x14ac:dyDescent="0.25">
      <c r="A29" s="36" t="s">
        <v>1341</v>
      </c>
      <c r="B29" s="36" t="s">
        <v>1552</v>
      </c>
      <c r="C29" s="36" t="s">
        <v>1342</v>
      </c>
      <c r="D29" s="36" t="s">
        <v>1561</v>
      </c>
      <c r="E29" s="36" t="s">
        <v>1572</v>
      </c>
      <c r="F29">
        <v>2021</v>
      </c>
    </row>
    <row r="30" spans="1:6" x14ac:dyDescent="0.25">
      <c r="A30" s="36" t="s">
        <v>1343</v>
      </c>
      <c r="B30" s="36" t="s">
        <v>1552</v>
      </c>
      <c r="C30" s="36" t="s">
        <v>1344</v>
      </c>
      <c r="D30" s="36" t="s">
        <v>1561</v>
      </c>
      <c r="E30" s="36" t="s">
        <v>1572</v>
      </c>
      <c r="F30">
        <v>2021</v>
      </c>
    </row>
    <row r="31" spans="1:6" x14ac:dyDescent="0.25">
      <c r="A31" s="36" t="s">
        <v>1345</v>
      </c>
      <c r="B31" s="36" t="s">
        <v>1552</v>
      </c>
      <c r="C31" s="36" t="s">
        <v>1346</v>
      </c>
      <c r="D31" s="36" t="s">
        <v>1561</v>
      </c>
      <c r="E31" s="36" t="s">
        <v>1572</v>
      </c>
      <c r="F31">
        <v>2021</v>
      </c>
    </row>
    <row r="32" spans="1:6" x14ac:dyDescent="0.25">
      <c r="A32" s="36" t="s">
        <v>1347</v>
      </c>
      <c r="B32" s="36" t="s">
        <v>1552</v>
      </c>
      <c r="C32" s="36" t="s">
        <v>1348</v>
      </c>
      <c r="D32" s="36" t="s">
        <v>1561</v>
      </c>
      <c r="E32" s="36" t="s">
        <v>1572</v>
      </c>
      <c r="F32">
        <v>2021</v>
      </c>
    </row>
    <row r="33" spans="1:6" x14ac:dyDescent="0.25">
      <c r="A33" s="36" t="s">
        <v>1349</v>
      </c>
      <c r="B33" s="36" t="s">
        <v>1552</v>
      </c>
      <c r="C33" s="36" t="s">
        <v>1350</v>
      </c>
      <c r="D33" s="36" t="s">
        <v>1561</v>
      </c>
      <c r="E33" s="36" t="s">
        <v>1572</v>
      </c>
      <c r="F33">
        <v>2021</v>
      </c>
    </row>
    <row r="34" spans="1:6" x14ac:dyDescent="0.25">
      <c r="A34" s="36" t="s">
        <v>1351</v>
      </c>
      <c r="B34" s="36" t="s">
        <v>1552</v>
      </c>
      <c r="C34" s="36" t="s">
        <v>1352</v>
      </c>
      <c r="D34" s="36" t="s">
        <v>1561</v>
      </c>
      <c r="E34" s="36" t="s">
        <v>1572</v>
      </c>
      <c r="F34">
        <v>2021</v>
      </c>
    </row>
    <row r="35" spans="1:6" x14ac:dyDescent="0.25">
      <c r="A35" s="36" t="s">
        <v>1353</v>
      </c>
      <c r="B35" s="36" t="s">
        <v>1552</v>
      </c>
      <c r="C35" s="36" t="s">
        <v>1354</v>
      </c>
      <c r="D35" s="36" t="s">
        <v>1561</v>
      </c>
      <c r="E35" s="36" t="s">
        <v>1572</v>
      </c>
      <c r="F35">
        <v>2021</v>
      </c>
    </row>
    <row r="36" spans="1:6" x14ac:dyDescent="0.25">
      <c r="A36" s="36" t="s">
        <v>1355</v>
      </c>
      <c r="B36" s="36" t="s">
        <v>1552</v>
      </c>
      <c r="C36" s="36" t="s">
        <v>1356</v>
      </c>
      <c r="D36" s="36" t="s">
        <v>1561</v>
      </c>
      <c r="E36" s="36" t="s">
        <v>1572</v>
      </c>
      <c r="F36">
        <v>2021</v>
      </c>
    </row>
    <row r="37" spans="1:6" x14ac:dyDescent="0.25">
      <c r="A37" s="36" t="s">
        <v>1357</v>
      </c>
      <c r="B37" s="36" t="s">
        <v>1552</v>
      </c>
      <c r="C37" s="36" t="s">
        <v>1358</v>
      </c>
      <c r="D37" s="36" t="s">
        <v>1561</v>
      </c>
      <c r="E37" s="36" t="s">
        <v>1572</v>
      </c>
      <c r="F37">
        <v>2021</v>
      </c>
    </row>
    <row r="38" spans="1:6" x14ac:dyDescent="0.25">
      <c r="A38" s="36" t="s">
        <v>1359</v>
      </c>
      <c r="B38" s="36" t="s">
        <v>1552</v>
      </c>
      <c r="C38" s="36" t="s">
        <v>1360</v>
      </c>
      <c r="D38" s="36" t="s">
        <v>1561</v>
      </c>
      <c r="E38" s="36" t="s">
        <v>1572</v>
      </c>
      <c r="F38">
        <v>2021</v>
      </c>
    </row>
    <row r="39" spans="1:6" x14ac:dyDescent="0.25">
      <c r="A39" s="36" t="s">
        <v>1361</v>
      </c>
      <c r="B39" s="36" t="s">
        <v>1552</v>
      </c>
      <c r="C39" s="36" t="s">
        <v>1362</v>
      </c>
      <c r="D39" s="36" t="s">
        <v>1561</v>
      </c>
      <c r="E39" s="36" t="s">
        <v>1572</v>
      </c>
      <c r="F39">
        <v>2021</v>
      </c>
    </row>
    <row r="40" spans="1:6" x14ac:dyDescent="0.25">
      <c r="A40" s="36" t="s">
        <v>1363</v>
      </c>
      <c r="B40" s="36" t="s">
        <v>1552</v>
      </c>
      <c r="C40" s="36" t="s">
        <v>1364</v>
      </c>
      <c r="D40" s="36" t="s">
        <v>1561</v>
      </c>
      <c r="E40" s="36" t="s">
        <v>1572</v>
      </c>
      <c r="F40">
        <v>2021</v>
      </c>
    </row>
    <row r="41" spans="1:6" x14ac:dyDescent="0.25">
      <c r="A41" s="36" t="s">
        <v>1365</v>
      </c>
      <c r="B41" s="36" t="s">
        <v>1552</v>
      </c>
      <c r="C41" s="36" t="s">
        <v>1366</v>
      </c>
      <c r="D41" s="36" t="s">
        <v>1561</v>
      </c>
      <c r="E41" s="36" t="s">
        <v>1572</v>
      </c>
      <c r="F41">
        <v>2021</v>
      </c>
    </row>
    <row r="42" spans="1:6" x14ac:dyDescent="0.25">
      <c r="A42" s="36" t="s">
        <v>1367</v>
      </c>
      <c r="B42" s="36" t="s">
        <v>1552</v>
      </c>
      <c r="C42" s="36" t="s">
        <v>1368</v>
      </c>
      <c r="D42" s="36" t="s">
        <v>1561</v>
      </c>
      <c r="E42" s="36" t="s">
        <v>1572</v>
      </c>
      <c r="F42">
        <v>2021</v>
      </c>
    </row>
    <row r="43" spans="1:6" ht="15" customHeight="1" x14ac:dyDescent="0.25">
      <c r="A43" s="36" t="s">
        <v>1369</v>
      </c>
      <c r="B43" s="36" t="s">
        <v>1552</v>
      </c>
      <c r="C43" s="36" t="s">
        <v>1370</v>
      </c>
      <c r="D43" s="36" t="s">
        <v>1561</v>
      </c>
      <c r="E43" s="36" t="s">
        <v>1572</v>
      </c>
      <c r="F43">
        <v>2021</v>
      </c>
    </row>
    <row r="44" spans="1:6" ht="15" customHeight="1" x14ac:dyDescent="0.25">
      <c r="A44" s="36" t="s">
        <v>1371</v>
      </c>
      <c r="B44" s="36" t="s">
        <v>1552</v>
      </c>
      <c r="C44" s="36" t="s">
        <v>1372</v>
      </c>
      <c r="D44" s="36" t="s">
        <v>1561</v>
      </c>
      <c r="E44" s="36" t="s">
        <v>1572</v>
      </c>
      <c r="F44">
        <v>2021</v>
      </c>
    </row>
    <row r="45" spans="1:6" x14ac:dyDescent="0.25">
      <c r="A45" s="36" t="s">
        <v>1373</v>
      </c>
      <c r="B45" s="36" t="s">
        <v>1552</v>
      </c>
      <c r="C45" s="36" t="s">
        <v>1374</v>
      </c>
      <c r="D45" s="36" t="s">
        <v>1561</v>
      </c>
      <c r="E45" s="36" t="s">
        <v>1572</v>
      </c>
      <c r="F45">
        <v>2021</v>
      </c>
    </row>
    <row r="46" spans="1:6" x14ac:dyDescent="0.25">
      <c r="A46" s="36" t="s">
        <v>1375</v>
      </c>
      <c r="B46" s="36" t="s">
        <v>1552</v>
      </c>
      <c r="C46" s="36" t="s">
        <v>1376</v>
      </c>
      <c r="D46" s="36" t="s">
        <v>1561</v>
      </c>
      <c r="E46" s="36" t="s">
        <v>1572</v>
      </c>
      <c r="F46">
        <v>2021</v>
      </c>
    </row>
    <row r="47" spans="1:6" x14ac:dyDescent="0.25">
      <c r="A47" s="36" t="s">
        <v>1377</v>
      </c>
      <c r="B47" s="36" t="s">
        <v>1552</v>
      </c>
      <c r="C47" s="36" t="s">
        <v>1378</v>
      </c>
      <c r="D47" s="36" t="s">
        <v>1561</v>
      </c>
      <c r="E47" s="36" t="s">
        <v>1572</v>
      </c>
      <c r="F47">
        <v>2021</v>
      </c>
    </row>
    <row r="48" spans="1:6" x14ac:dyDescent="0.25">
      <c r="A48" s="36" t="s">
        <v>1379</v>
      </c>
      <c r="B48" s="36" t="s">
        <v>1552</v>
      </c>
      <c r="C48" s="36" t="s">
        <v>1380</v>
      </c>
      <c r="D48" s="36" t="s">
        <v>1561</v>
      </c>
      <c r="E48" s="36" t="s">
        <v>1572</v>
      </c>
      <c r="F48">
        <v>2021</v>
      </c>
    </row>
    <row r="49" spans="1:12" x14ac:dyDescent="0.25">
      <c r="A49" s="36" t="s">
        <v>1381</v>
      </c>
      <c r="B49" s="36" t="s">
        <v>1552</v>
      </c>
      <c r="C49" s="36" t="s">
        <v>1382</v>
      </c>
      <c r="D49" s="36" t="s">
        <v>1561</v>
      </c>
      <c r="E49" s="36" t="s">
        <v>1572</v>
      </c>
      <c r="F49">
        <v>2021</v>
      </c>
    </row>
    <row r="50" spans="1:12" x14ac:dyDescent="0.25">
      <c r="A50" s="36" t="s">
        <v>1383</v>
      </c>
      <c r="B50" s="36" t="s">
        <v>1552</v>
      </c>
      <c r="C50" s="36" t="s">
        <v>1384</v>
      </c>
      <c r="D50" s="36" t="s">
        <v>1561</v>
      </c>
      <c r="E50" s="36" t="s">
        <v>1572</v>
      </c>
      <c r="F50">
        <v>2021</v>
      </c>
    </row>
    <row r="51" spans="1:12" x14ac:dyDescent="0.25">
      <c r="A51" s="36" t="s">
        <v>1385</v>
      </c>
      <c r="B51" s="36" t="s">
        <v>1552</v>
      </c>
      <c r="C51" s="36" t="s">
        <v>1386</v>
      </c>
      <c r="D51" s="36" t="s">
        <v>1561</v>
      </c>
      <c r="E51" s="36" t="s">
        <v>1572</v>
      </c>
      <c r="F51">
        <v>2021</v>
      </c>
    </row>
    <row r="52" spans="1:12" x14ac:dyDescent="0.25">
      <c r="A52" s="36" t="s">
        <v>1387</v>
      </c>
      <c r="B52" s="36" t="s">
        <v>1552</v>
      </c>
      <c r="C52" s="36" t="s">
        <v>1388</v>
      </c>
      <c r="D52" s="36" t="s">
        <v>1561</v>
      </c>
      <c r="E52" s="36" t="s">
        <v>1572</v>
      </c>
      <c r="F52">
        <v>2021</v>
      </c>
    </row>
    <row r="53" spans="1:12" x14ac:dyDescent="0.25">
      <c r="A53" s="36" t="s">
        <v>1389</v>
      </c>
      <c r="B53" s="36" t="s">
        <v>1552</v>
      </c>
      <c r="C53" s="36" t="s">
        <v>1390</v>
      </c>
      <c r="D53" s="36" t="s">
        <v>1561</v>
      </c>
      <c r="E53" s="36" t="s">
        <v>1572</v>
      </c>
      <c r="F53">
        <v>2021</v>
      </c>
    </row>
    <row r="54" spans="1:12" x14ac:dyDescent="0.25">
      <c r="A54" s="36" t="s">
        <v>1391</v>
      </c>
      <c r="B54" s="36" t="s">
        <v>1552</v>
      </c>
      <c r="C54" s="36" t="s">
        <v>1392</v>
      </c>
      <c r="D54" s="36" t="s">
        <v>1561</v>
      </c>
      <c r="E54" s="36" t="s">
        <v>1572</v>
      </c>
      <c r="F54">
        <v>2021</v>
      </c>
      <c r="G54" s="26"/>
      <c r="H54" s="26"/>
      <c r="I54" s="26"/>
      <c r="J54" s="26"/>
      <c r="K54" s="26"/>
      <c r="L54" s="26"/>
    </row>
    <row r="55" spans="1:12" x14ac:dyDescent="0.25">
      <c r="A55" s="36" t="s">
        <v>1393</v>
      </c>
      <c r="B55" s="36" t="s">
        <v>1552</v>
      </c>
      <c r="C55" s="36" t="s">
        <v>1394</v>
      </c>
      <c r="D55" s="36" t="s">
        <v>1561</v>
      </c>
      <c r="E55" s="36" t="s">
        <v>1572</v>
      </c>
      <c r="F55">
        <v>2021</v>
      </c>
      <c r="G55" s="26"/>
      <c r="H55" s="26"/>
      <c r="I55" s="26"/>
      <c r="J55" s="26"/>
      <c r="K55" s="26"/>
      <c r="L55" s="26"/>
    </row>
    <row r="56" spans="1:12" x14ac:dyDescent="0.25">
      <c r="A56" s="36" t="s">
        <v>1395</v>
      </c>
      <c r="B56" s="36" t="s">
        <v>1552</v>
      </c>
      <c r="C56" s="36" t="s">
        <v>1396</v>
      </c>
      <c r="D56" s="36" t="s">
        <v>1561</v>
      </c>
      <c r="E56" s="36" t="s">
        <v>1572</v>
      </c>
      <c r="F56">
        <v>2021</v>
      </c>
      <c r="G56" s="26"/>
      <c r="H56" s="26"/>
      <c r="I56" s="26"/>
      <c r="J56" s="26"/>
      <c r="K56" s="26"/>
      <c r="L56" s="26"/>
    </row>
    <row r="57" spans="1:12" x14ac:dyDescent="0.25">
      <c r="A57" s="36" t="s">
        <v>1397</v>
      </c>
      <c r="B57" s="36" t="s">
        <v>1552</v>
      </c>
      <c r="C57" s="36" t="s">
        <v>1398</v>
      </c>
      <c r="D57" s="36" t="s">
        <v>1561</v>
      </c>
      <c r="E57" s="36" t="s">
        <v>1572</v>
      </c>
      <c r="F57">
        <v>2021</v>
      </c>
    </row>
    <row r="58" spans="1:12" x14ac:dyDescent="0.25">
      <c r="A58" s="36" t="s">
        <v>1399</v>
      </c>
      <c r="B58" s="36" t="s">
        <v>1552</v>
      </c>
      <c r="C58" s="36" t="s">
        <v>1400</v>
      </c>
      <c r="D58" s="36" t="s">
        <v>1561</v>
      </c>
      <c r="E58" s="36" t="s">
        <v>1572</v>
      </c>
      <c r="F58">
        <v>2021</v>
      </c>
    </row>
    <row r="59" spans="1:12" x14ac:dyDescent="0.25">
      <c r="A59" s="36" t="s">
        <v>1401</v>
      </c>
      <c r="B59" s="36" t="s">
        <v>1552</v>
      </c>
      <c r="C59" s="36" t="s">
        <v>1402</v>
      </c>
      <c r="D59" s="36" t="s">
        <v>1561</v>
      </c>
      <c r="E59" s="36" t="s">
        <v>1572</v>
      </c>
      <c r="F59">
        <v>2021</v>
      </c>
    </row>
    <row r="60" spans="1:12" x14ac:dyDescent="0.25">
      <c r="A60" s="36" t="s">
        <v>1403</v>
      </c>
      <c r="B60" s="36" t="s">
        <v>1552</v>
      </c>
      <c r="C60" s="36" t="s">
        <v>1404</v>
      </c>
      <c r="D60" s="36" t="s">
        <v>1561</v>
      </c>
      <c r="E60" s="36" t="s">
        <v>1572</v>
      </c>
      <c r="F60">
        <v>2021</v>
      </c>
    </row>
    <row r="61" spans="1:12" x14ac:dyDescent="0.25">
      <c r="A61" s="36" t="s">
        <v>1405</v>
      </c>
      <c r="B61" s="36" t="s">
        <v>1552</v>
      </c>
      <c r="C61" s="36" t="s">
        <v>1406</v>
      </c>
      <c r="D61" s="36" t="s">
        <v>1561</v>
      </c>
      <c r="E61" s="36" t="s">
        <v>1572</v>
      </c>
      <c r="F61">
        <v>2021</v>
      </c>
    </row>
    <row r="62" spans="1:12" x14ac:dyDescent="0.25">
      <c r="A62" s="36" t="s">
        <v>1407</v>
      </c>
      <c r="B62" s="36" t="s">
        <v>1552</v>
      </c>
      <c r="C62" s="36" t="s">
        <v>1408</v>
      </c>
      <c r="D62" s="36" t="s">
        <v>1561</v>
      </c>
      <c r="E62" s="36" t="s">
        <v>1572</v>
      </c>
      <c r="F62">
        <v>2021</v>
      </c>
    </row>
    <row r="63" spans="1:12" x14ac:dyDescent="0.25">
      <c r="A63" s="36" t="s">
        <v>1409</v>
      </c>
      <c r="B63" s="36" t="s">
        <v>1560</v>
      </c>
      <c r="C63" s="36" t="s">
        <v>1410</v>
      </c>
      <c r="D63" s="36" t="s">
        <v>1561</v>
      </c>
      <c r="E63" s="36" t="s">
        <v>1572</v>
      </c>
      <c r="F63">
        <v>2021</v>
      </c>
    </row>
    <row r="64" spans="1:12" x14ac:dyDescent="0.25">
      <c r="A64" s="36" t="s">
        <v>1411</v>
      </c>
      <c r="B64" s="36" t="s">
        <v>1560</v>
      </c>
      <c r="C64" s="36" t="s">
        <v>1412</v>
      </c>
      <c r="D64" s="36" t="s">
        <v>1561</v>
      </c>
      <c r="E64" s="36" t="s">
        <v>1572</v>
      </c>
      <c r="F64">
        <v>2021</v>
      </c>
    </row>
    <row r="65" spans="1:6" x14ac:dyDescent="0.25">
      <c r="A65" s="36" t="s">
        <v>1413</v>
      </c>
      <c r="B65" s="36" t="s">
        <v>1560</v>
      </c>
      <c r="C65" s="36" t="s">
        <v>1414</v>
      </c>
      <c r="D65" s="36" t="s">
        <v>1561</v>
      </c>
      <c r="E65" s="36" t="s">
        <v>1572</v>
      </c>
      <c r="F65">
        <v>2021</v>
      </c>
    </row>
    <row r="66" spans="1:6" x14ac:dyDescent="0.25">
      <c r="A66" s="36" t="s">
        <v>1415</v>
      </c>
      <c r="B66" s="36" t="s">
        <v>1560</v>
      </c>
      <c r="C66" s="36" t="s">
        <v>1416</v>
      </c>
      <c r="D66" s="36" t="s">
        <v>1561</v>
      </c>
      <c r="E66" s="36" t="s">
        <v>1572</v>
      </c>
      <c r="F66">
        <v>2021</v>
      </c>
    </row>
    <row r="67" spans="1:6" x14ac:dyDescent="0.25">
      <c r="A67" s="36" t="s">
        <v>1417</v>
      </c>
      <c r="B67" s="36" t="s">
        <v>1552</v>
      </c>
      <c r="C67" s="36" t="s">
        <v>1418</v>
      </c>
      <c r="D67" s="36" t="s">
        <v>1561</v>
      </c>
      <c r="E67" s="36" t="s">
        <v>1572</v>
      </c>
      <c r="F67">
        <v>2021</v>
      </c>
    </row>
    <row r="68" spans="1:6" x14ac:dyDescent="0.25">
      <c r="A68" s="36" t="s">
        <v>1419</v>
      </c>
      <c r="B68" s="36" t="s">
        <v>1552</v>
      </c>
      <c r="C68" s="36" t="s">
        <v>1420</v>
      </c>
      <c r="D68" s="36" t="s">
        <v>1561</v>
      </c>
      <c r="E68" s="36" t="s">
        <v>1572</v>
      </c>
      <c r="F68">
        <v>2021</v>
      </c>
    </row>
    <row r="69" spans="1:6" x14ac:dyDescent="0.25">
      <c r="A69" s="36" t="s">
        <v>1421</v>
      </c>
      <c r="B69" s="36" t="s">
        <v>1552</v>
      </c>
      <c r="C69" s="36" t="s">
        <v>1422</v>
      </c>
      <c r="D69" s="36" t="s">
        <v>1561</v>
      </c>
      <c r="E69" s="36" t="s">
        <v>1572</v>
      </c>
      <c r="F69">
        <v>2021</v>
      </c>
    </row>
    <row r="70" spans="1:6" x14ac:dyDescent="0.25">
      <c r="A70" s="36" t="s">
        <v>1423</v>
      </c>
      <c r="B70" s="36" t="s">
        <v>1552</v>
      </c>
      <c r="C70" s="36" t="s">
        <v>1424</v>
      </c>
      <c r="D70" s="36" t="s">
        <v>1561</v>
      </c>
      <c r="E70" s="36" t="s">
        <v>1572</v>
      </c>
      <c r="F70">
        <v>2021</v>
      </c>
    </row>
    <row r="71" spans="1:6" x14ac:dyDescent="0.25">
      <c r="A71" s="36" t="s">
        <v>1425</v>
      </c>
      <c r="B71" s="36" t="s">
        <v>1560</v>
      </c>
      <c r="C71" s="36" t="s">
        <v>1426</v>
      </c>
      <c r="D71" s="36" t="s">
        <v>1561</v>
      </c>
      <c r="E71" s="36" t="s">
        <v>1572</v>
      </c>
      <c r="F71">
        <v>2021</v>
      </c>
    </row>
    <row r="72" spans="1:6" x14ac:dyDescent="0.25">
      <c r="A72" s="36" t="s">
        <v>1427</v>
      </c>
      <c r="B72" s="36" t="s">
        <v>1552</v>
      </c>
      <c r="C72" s="36" t="s">
        <v>1428</v>
      </c>
      <c r="D72" s="36" t="s">
        <v>1561</v>
      </c>
      <c r="E72" s="36" t="s">
        <v>1572</v>
      </c>
      <c r="F72">
        <v>2021</v>
      </c>
    </row>
    <row r="73" spans="1:6" x14ac:dyDescent="0.25">
      <c r="A73" s="36" t="s">
        <v>1429</v>
      </c>
      <c r="B73" s="36" t="s">
        <v>1552</v>
      </c>
      <c r="C73" s="36" t="s">
        <v>1430</v>
      </c>
      <c r="D73" s="36" t="s">
        <v>1561</v>
      </c>
      <c r="E73" s="36" t="s">
        <v>1572</v>
      </c>
      <c r="F73">
        <v>2021</v>
      </c>
    </row>
    <row r="74" spans="1:6" x14ac:dyDescent="0.25">
      <c r="A74" s="36" t="s">
        <v>1431</v>
      </c>
      <c r="B74" s="36" t="s">
        <v>1552</v>
      </c>
      <c r="C74" s="36" t="s">
        <v>1432</v>
      </c>
      <c r="D74" s="36" t="s">
        <v>1561</v>
      </c>
      <c r="E74" s="36" t="s">
        <v>1572</v>
      </c>
      <c r="F74">
        <v>2021</v>
      </c>
    </row>
    <row r="75" spans="1:6" x14ac:dyDescent="0.25">
      <c r="A75" s="36" t="s">
        <v>1433</v>
      </c>
      <c r="B75" s="36" t="s">
        <v>1552</v>
      </c>
      <c r="C75" s="36" t="s">
        <v>1434</v>
      </c>
      <c r="D75" s="36" t="s">
        <v>1561</v>
      </c>
      <c r="E75" s="36" t="s">
        <v>1572</v>
      </c>
      <c r="F75">
        <v>2021</v>
      </c>
    </row>
    <row r="76" spans="1:6" x14ac:dyDescent="0.25">
      <c r="A76" s="36" t="s">
        <v>1435</v>
      </c>
      <c r="B76" s="36" t="s">
        <v>1552</v>
      </c>
      <c r="C76" s="36" t="s">
        <v>1436</v>
      </c>
      <c r="D76" s="36" t="s">
        <v>1561</v>
      </c>
      <c r="E76" s="36" t="s">
        <v>1572</v>
      </c>
      <c r="F76">
        <v>2021</v>
      </c>
    </row>
    <row r="77" spans="1:6" x14ac:dyDescent="0.25">
      <c r="A77" s="36" t="s">
        <v>1437</v>
      </c>
      <c r="B77" s="36" t="s">
        <v>1552</v>
      </c>
      <c r="C77" s="36" t="s">
        <v>1438</v>
      </c>
      <c r="D77" s="36" t="s">
        <v>1561</v>
      </c>
      <c r="E77" s="36" t="s">
        <v>1572</v>
      </c>
      <c r="F77">
        <v>2021</v>
      </c>
    </row>
    <row r="78" spans="1:6" x14ac:dyDescent="0.25">
      <c r="A78" s="36" t="s">
        <v>1439</v>
      </c>
      <c r="B78" s="36" t="s">
        <v>1552</v>
      </c>
      <c r="C78" s="36" t="s">
        <v>1440</v>
      </c>
      <c r="D78" s="36" t="s">
        <v>1561</v>
      </c>
      <c r="E78" s="36" t="s">
        <v>1572</v>
      </c>
      <c r="F78">
        <v>2021</v>
      </c>
    </row>
    <row r="79" spans="1:6" x14ac:dyDescent="0.25">
      <c r="A79" s="36" t="s">
        <v>1441</v>
      </c>
      <c r="B79" s="36" t="s">
        <v>1552</v>
      </c>
      <c r="C79" s="36" t="s">
        <v>1442</v>
      </c>
      <c r="D79" s="36" t="s">
        <v>1561</v>
      </c>
      <c r="E79" s="36" t="s">
        <v>1572</v>
      </c>
      <c r="F79">
        <v>2021</v>
      </c>
    </row>
    <row r="80" spans="1:6" x14ac:dyDescent="0.25">
      <c r="A80" s="4"/>
    </row>
    <row r="81" spans="1:6" x14ac:dyDescent="0.25">
      <c r="A81" s="12" t="s">
        <v>33</v>
      </c>
      <c r="B81" s="12" t="s">
        <v>10</v>
      </c>
      <c r="C81" s="12" t="s">
        <v>10</v>
      </c>
      <c r="D81" s="12" t="s">
        <v>10</v>
      </c>
      <c r="E81" s="12" t="s">
        <v>10</v>
      </c>
      <c r="F81" s="12" t="s">
        <v>9</v>
      </c>
    </row>
  </sheetData>
  <sheetProtection sheet="1" objects="1" scenarios="1"/>
  <hyperlinks>
    <hyperlink ref="F81" location="Contents!A2" display="Back to contents" xr:uid="{00000000-0004-0000-0900-000000000000}"/>
    <hyperlink ref="B81" location="'Persons Born Overseas'!A8" display="Back to top" xr:uid="{00000000-0004-0000-0900-000001000000}"/>
    <hyperlink ref="C81" location="'Persons Born Overseas'!A8" display="Back to top" xr:uid="{00000000-0004-0000-0900-000003000000}"/>
    <hyperlink ref="D81" location="'Persons Born Overseas'!A8" display="Back to top" xr:uid="{00000000-0004-0000-0900-000004000000}"/>
    <hyperlink ref="A81" location="Contents!A2" display="Back to contents" xr:uid="{414D1029-3E82-4664-8159-6298C7D85B9A}"/>
    <hyperlink ref="E81" location="'Persons Born Overseas'!A8" display="Back to top" xr:uid="{CEA1BC49-2584-46EB-A670-4B86F9877A57}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6"/>
  <dimension ref="A1:IM169"/>
  <sheetViews>
    <sheetView workbookViewId="0">
      <pane ySplit="7" topLeftCell="A8" activePane="bottomLeft" state="frozen"/>
      <selection activeCell="A2" sqref="A2"/>
      <selection pane="bottomLeft"/>
    </sheetView>
  </sheetViews>
  <sheetFormatPr defaultRowHeight="15" x14ac:dyDescent="0.25"/>
  <cols>
    <col min="1" max="1" width="92.5703125" bestFit="1" customWidth="1"/>
    <col min="2" max="2" width="17.140625" style="35" customWidth="1"/>
    <col min="3" max="3" width="17.140625" style="27" customWidth="1"/>
    <col min="4" max="5" width="37.140625" customWidth="1"/>
    <col min="6" max="6" width="15.7109375" customWidth="1"/>
  </cols>
  <sheetData>
    <row r="1" spans="1:247" s="18" customFormat="1" ht="60" customHeight="1" x14ac:dyDescent="0.25">
      <c r="A1" s="16" t="s">
        <v>8</v>
      </c>
      <c r="B1" s="29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</row>
    <row r="2" spans="1:247" ht="17.25" customHeight="1" x14ac:dyDescent="0.25">
      <c r="A2" s="1" t="s">
        <v>30</v>
      </c>
    </row>
    <row r="3" spans="1:247" ht="17.25" customHeight="1" x14ac:dyDescent="0.25">
      <c r="A3" s="24" t="s">
        <v>0</v>
      </c>
    </row>
    <row r="4" spans="1:247" x14ac:dyDescent="0.25">
      <c r="A4" s="27" t="s">
        <v>31</v>
      </c>
    </row>
    <row r="5" spans="1:247" x14ac:dyDescent="0.25">
      <c r="A5" s="4"/>
    </row>
    <row r="6" spans="1:247" ht="15.75" x14ac:dyDescent="0.25">
      <c r="A6" s="30" t="s">
        <v>12</v>
      </c>
    </row>
    <row r="7" spans="1:247" s="21" customFormat="1" x14ac:dyDescent="0.25">
      <c r="A7" s="31" t="s">
        <v>22</v>
      </c>
      <c r="B7" s="31" t="s">
        <v>23</v>
      </c>
      <c r="C7" s="31" t="s">
        <v>24</v>
      </c>
      <c r="D7" s="31" t="s">
        <v>25</v>
      </c>
      <c r="E7" s="31" t="s">
        <v>26</v>
      </c>
      <c r="F7" s="57" t="s">
        <v>27</v>
      </c>
    </row>
    <row r="8" spans="1:247" x14ac:dyDescent="0.25">
      <c r="A8" s="36" t="s">
        <v>1444</v>
      </c>
      <c r="B8" s="36" t="s">
        <v>1549</v>
      </c>
      <c r="C8" s="36" t="s">
        <v>1445</v>
      </c>
      <c r="D8" s="36" t="s">
        <v>1595</v>
      </c>
      <c r="E8" s="36" t="s">
        <v>1564</v>
      </c>
      <c r="F8">
        <v>2021</v>
      </c>
    </row>
    <row r="9" spans="1:247" x14ac:dyDescent="0.25">
      <c r="A9" s="36" t="s">
        <v>1446</v>
      </c>
      <c r="B9" s="36" t="s">
        <v>1596</v>
      </c>
      <c r="C9" s="36" t="s">
        <v>1447</v>
      </c>
      <c r="D9" s="36" t="s">
        <v>1595</v>
      </c>
      <c r="E9" s="36" t="s">
        <v>1564</v>
      </c>
      <c r="F9">
        <v>2021</v>
      </c>
    </row>
    <row r="10" spans="1:247" x14ac:dyDescent="0.25">
      <c r="A10" s="36" t="s">
        <v>1448</v>
      </c>
      <c r="B10" s="36" t="s">
        <v>1549</v>
      </c>
      <c r="C10" s="36" t="s">
        <v>1449</v>
      </c>
      <c r="D10" s="36" t="s">
        <v>1595</v>
      </c>
      <c r="E10" s="36" t="s">
        <v>1575</v>
      </c>
      <c r="F10">
        <v>2021</v>
      </c>
    </row>
    <row r="11" spans="1:247" x14ac:dyDescent="0.25">
      <c r="A11" s="36" t="s">
        <v>1450</v>
      </c>
      <c r="B11" s="36" t="s">
        <v>1549</v>
      </c>
      <c r="C11" s="36" t="s">
        <v>1451</v>
      </c>
      <c r="D11" s="36" t="s">
        <v>1595</v>
      </c>
      <c r="E11" s="36" t="s">
        <v>1575</v>
      </c>
      <c r="F11">
        <v>2021</v>
      </c>
    </row>
    <row r="12" spans="1:247" x14ac:dyDescent="0.25">
      <c r="A12" s="36" t="s">
        <v>1452</v>
      </c>
      <c r="B12" s="36" t="s">
        <v>1546</v>
      </c>
      <c r="C12" s="36" t="s">
        <v>1453</v>
      </c>
      <c r="D12" s="36" t="s">
        <v>1595</v>
      </c>
      <c r="E12" s="36" t="s">
        <v>1575</v>
      </c>
      <c r="F12">
        <v>2021</v>
      </c>
    </row>
    <row r="13" spans="1:247" x14ac:dyDescent="0.25">
      <c r="A13" s="36" t="s">
        <v>1454</v>
      </c>
      <c r="B13" s="36" t="s">
        <v>1546</v>
      </c>
      <c r="C13" s="36" t="s">
        <v>1455</v>
      </c>
      <c r="D13" s="36" t="s">
        <v>1595</v>
      </c>
      <c r="E13" s="36" t="s">
        <v>1575</v>
      </c>
      <c r="F13">
        <v>2021</v>
      </c>
    </row>
    <row r="14" spans="1:247" x14ac:dyDescent="0.25">
      <c r="A14" s="36" t="s">
        <v>1456</v>
      </c>
      <c r="B14" s="36" t="s">
        <v>1546</v>
      </c>
      <c r="C14" s="36" t="s">
        <v>1457</v>
      </c>
      <c r="D14" s="36" t="s">
        <v>1595</v>
      </c>
      <c r="E14" s="36" t="s">
        <v>1575</v>
      </c>
      <c r="F14">
        <v>2021</v>
      </c>
    </row>
    <row r="15" spans="1:247" x14ac:dyDescent="0.25">
      <c r="A15" s="36" t="s">
        <v>1458</v>
      </c>
      <c r="B15" s="36" t="s">
        <v>1549</v>
      </c>
      <c r="C15" s="36" t="s">
        <v>1459</v>
      </c>
      <c r="D15" s="36" t="s">
        <v>1595</v>
      </c>
      <c r="E15" s="36" t="s">
        <v>1575</v>
      </c>
      <c r="F15">
        <v>2021</v>
      </c>
    </row>
    <row r="16" spans="1:247" x14ac:dyDescent="0.25">
      <c r="A16" s="36" t="s">
        <v>1460</v>
      </c>
      <c r="B16" s="36" t="s">
        <v>1552</v>
      </c>
      <c r="C16" s="36" t="s">
        <v>1461</v>
      </c>
      <c r="D16" s="36" t="s">
        <v>1595</v>
      </c>
      <c r="E16" s="36" t="s">
        <v>1575</v>
      </c>
      <c r="F16">
        <v>2021</v>
      </c>
    </row>
    <row r="17" spans="1:6" x14ac:dyDescent="0.25">
      <c r="A17" s="36" t="s">
        <v>1462</v>
      </c>
      <c r="B17" s="36" t="s">
        <v>1549</v>
      </c>
      <c r="C17" s="36" t="s">
        <v>1463</v>
      </c>
      <c r="D17" s="36" t="s">
        <v>1595</v>
      </c>
      <c r="E17" s="36" t="s">
        <v>1575</v>
      </c>
      <c r="F17">
        <v>2021</v>
      </c>
    </row>
    <row r="18" spans="1:6" x14ac:dyDescent="0.25">
      <c r="A18" s="36" t="s">
        <v>1464</v>
      </c>
      <c r="B18" s="36" t="s">
        <v>1549</v>
      </c>
      <c r="C18" s="36" t="s">
        <v>1465</v>
      </c>
      <c r="D18" s="36" t="s">
        <v>1595</v>
      </c>
      <c r="E18" s="36" t="s">
        <v>1575</v>
      </c>
      <c r="F18">
        <v>2021</v>
      </c>
    </row>
    <row r="19" spans="1:6" x14ac:dyDescent="0.25">
      <c r="A19" s="36" t="s">
        <v>1466</v>
      </c>
      <c r="B19" s="36" t="s">
        <v>1549</v>
      </c>
      <c r="C19" s="36" t="s">
        <v>1467</v>
      </c>
      <c r="D19" s="36" t="s">
        <v>1595</v>
      </c>
      <c r="E19" s="36" t="s">
        <v>1575</v>
      </c>
      <c r="F19">
        <v>2021</v>
      </c>
    </row>
    <row r="20" spans="1:6" x14ac:dyDescent="0.25">
      <c r="A20" s="36" t="s">
        <v>1468</v>
      </c>
      <c r="B20" s="36" t="s">
        <v>1549</v>
      </c>
      <c r="C20" s="36" t="s">
        <v>1469</v>
      </c>
      <c r="D20" s="36" t="s">
        <v>1595</v>
      </c>
      <c r="E20" s="36" t="s">
        <v>1575</v>
      </c>
      <c r="F20">
        <v>2021</v>
      </c>
    </row>
    <row r="21" spans="1:6" x14ac:dyDescent="0.25">
      <c r="A21" s="36" t="s">
        <v>1470</v>
      </c>
      <c r="B21" s="36" t="s">
        <v>1549</v>
      </c>
      <c r="C21" s="36" t="s">
        <v>1471</v>
      </c>
      <c r="D21" s="36" t="s">
        <v>1595</v>
      </c>
      <c r="E21" s="36" t="s">
        <v>1575</v>
      </c>
      <c r="F21">
        <v>2021</v>
      </c>
    </row>
    <row r="22" spans="1:6" x14ac:dyDescent="0.25">
      <c r="A22" s="36" t="s">
        <v>1472</v>
      </c>
      <c r="B22" s="36" t="s">
        <v>1549</v>
      </c>
      <c r="C22" s="36" t="s">
        <v>1473</v>
      </c>
      <c r="D22" s="36" t="s">
        <v>1595</v>
      </c>
      <c r="E22" s="36" t="s">
        <v>1575</v>
      </c>
      <c r="F22">
        <v>2021</v>
      </c>
    </row>
    <row r="23" spans="1:6" x14ac:dyDescent="0.25">
      <c r="A23" s="36" t="s">
        <v>1474</v>
      </c>
      <c r="B23" s="36" t="s">
        <v>1549</v>
      </c>
      <c r="C23" s="36" t="s">
        <v>1475</v>
      </c>
      <c r="D23" s="36" t="s">
        <v>1595</v>
      </c>
      <c r="E23" s="36" t="s">
        <v>1575</v>
      </c>
      <c r="F23">
        <v>2021</v>
      </c>
    </row>
    <row r="24" spans="1:6" x14ac:dyDescent="0.25">
      <c r="A24" s="36" t="s">
        <v>1476</v>
      </c>
      <c r="B24" s="36" t="s">
        <v>1549</v>
      </c>
      <c r="C24" s="36" t="s">
        <v>1477</v>
      </c>
      <c r="D24" s="36" t="s">
        <v>1595</v>
      </c>
      <c r="E24" s="36" t="s">
        <v>1575</v>
      </c>
      <c r="F24">
        <v>2021</v>
      </c>
    </row>
    <row r="25" spans="1:6" x14ac:dyDescent="0.25">
      <c r="A25" s="36" t="s">
        <v>1478</v>
      </c>
      <c r="B25" s="36" t="s">
        <v>1549</v>
      </c>
      <c r="C25" s="36" t="s">
        <v>1479</v>
      </c>
      <c r="D25" s="36" t="s">
        <v>1595</v>
      </c>
      <c r="E25" s="36" t="s">
        <v>1575</v>
      </c>
      <c r="F25">
        <v>2021</v>
      </c>
    </row>
    <row r="26" spans="1:6" x14ac:dyDescent="0.25">
      <c r="A26" s="36" t="s">
        <v>1480</v>
      </c>
      <c r="B26" s="36" t="s">
        <v>1549</v>
      </c>
      <c r="C26" s="36" t="s">
        <v>1481</v>
      </c>
      <c r="D26" s="36" t="s">
        <v>1595</v>
      </c>
      <c r="E26" s="36" t="s">
        <v>1575</v>
      </c>
      <c r="F26">
        <v>2021</v>
      </c>
    </row>
    <row r="27" spans="1:6" x14ac:dyDescent="0.25">
      <c r="A27" s="36" t="s">
        <v>1482</v>
      </c>
      <c r="B27" s="36" t="s">
        <v>1549</v>
      </c>
      <c r="C27" s="36" t="s">
        <v>1483</v>
      </c>
      <c r="D27" s="36" t="s">
        <v>1595</v>
      </c>
      <c r="E27" s="36" t="s">
        <v>1575</v>
      </c>
      <c r="F27">
        <v>2021</v>
      </c>
    </row>
    <row r="28" spans="1:6" x14ac:dyDescent="0.25">
      <c r="A28" s="36" t="s">
        <v>1484</v>
      </c>
      <c r="B28" s="36" t="s">
        <v>1549</v>
      </c>
      <c r="C28" s="36" t="s">
        <v>1485</v>
      </c>
      <c r="D28" s="36" t="s">
        <v>1595</v>
      </c>
      <c r="E28" s="36" t="s">
        <v>1575</v>
      </c>
      <c r="F28">
        <v>2021</v>
      </c>
    </row>
    <row r="29" spans="1:6" x14ac:dyDescent="0.25">
      <c r="A29" s="36" t="s">
        <v>1486</v>
      </c>
      <c r="B29" s="36" t="s">
        <v>1549</v>
      </c>
      <c r="C29" s="36" t="s">
        <v>1487</v>
      </c>
      <c r="D29" s="36" t="s">
        <v>1595</v>
      </c>
      <c r="E29" s="36" t="s">
        <v>1575</v>
      </c>
      <c r="F29">
        <v>2021</v>
      </c>
    </row>
    <row r="30" spans="1:6" x14ac:dyDescent="0.25">
      <c r="A30" s="36" t="s">
        <v>1488</v>
      </c>
      <c r="B30" s="36" t="s">
        <v>1549</v>
      </c>
      <c r="C30" s="36" t="s">
        <v>1489</v>
      </c>
      <c r="D30" s="36" t="s">
        <v>1595</v>
      </c>
      <c r="E30" s="36" t="s">
        <v>1575</v>
      </c>
      <c r="F30">
        <v>2021</v>
      </c>
    </row>
    <row r="31" spans="1:6" x14ac:dyDescent="0.25">
      <c r="A31" s="36" t="s">
        <v>1490</v>
      </c>
      <c r="B31" s="36" t="s">
        <v>1549</v>
      </c>
      <c r="C31" s="36" t="s">
        <v>1491</v>
      </c>
      <c r="D31" s="36" t="s">
        <v>1595</v>
      </c>
      <c r="E31" s="36" t="s">
        <v>1575</v>
      </c>
      <c r="F31">
        <v>2021</v>
      </c>
    </row>
    <row r="32" spans="1:6" x14ac:dyDescent="0.25">
      <c r="A32" s="36" t="s">
        <v>1492</v>
      </c>
      <c r="B32" s="36" t="s">
        <v>1549</v>
      </c>
      <c r="C32" s="36" t="s">
        <v>1493</v>
      </c>
      <c r="D32" s="36" t="s">
        <v>1595</v>
      </c>
      <c r="E32" s="36" t="s">
        <v>1575</v>
      </c>
      <c r="F32">
        <v>2021</v>
      </c>
    </row>
    <row r="33" spans="1:6" x14ac:dyDescent="0.25">
      <c r="A33" s="36" t="s">
        <v>1494</v>
      </c>
      <c r="B33" s="36" t="s">
        <v>1549</v>
      </c>
      <c r="C33" s="36" t="s">
        <v>1495</v>
      </c>
      <c r="D33" s="36" t="s">
        <v>1595</v>
      </c>
      <c r="E33" s="36" t="s">
        <v>1575</v>
      </c>
      <c r="F33">
        <v>2021</v>
      </c>
    </row>
    <row r="34" spans="1:6" x14ac:dyDescent="0.25">
      <c r="A34" s="36" t="s">
        <v>1496</v>
      </c>
      <c r="B34" s="36" t="s">
        <v>1549</v>
      </c>
      <c r="C34" s="36" t="s">
        <v>1497</v>
      </c>
      <c r="D34" s="36" t="s">
        <v>1595</v>
      </c>
      <c r="E34" s="36" t="s">
        <v>1575</v>
      </c>
      <c r="F34">
        <v>2021</v>
      </c>
    </row>
    <row r="35" spans="1:6" x14ac:dyDescent="0.25">
      <c r="A35" s="36" t="s">
        <v>1498</v>
      </c>
      <c r="B35" s="36" t="s">
        <v>1552</v>
      </c>
      <c r="C35" s="36" t="s">
        <v>1499</v>
      </c>
      <c r="D35" s="36" t="s">
        <v>1595</v>
      </c>
      <c r="E35" s="36" t="s">
        <v>1575</v>
      </c>
      <c r="F35">
        <v>2021</v>
      </c>
    </row>
    <row r="36" spans="1:6" x14ac:dyDescent="0.25">
      <c r="A36" s="36" t="s">
        <v>1500</v>
      </c>
      <c r="B36" s="36" t="s">
        <v>1552</v>
      </c>
      <c r="C36" s="36" t="s">
        <v>1501</v>
      </c>
      <c r="D36" s="36" t="s">
        <v>1595</v>
      </c>
      <c r="E36" s="36" t="s">
        <v>1575</v>
      </c>
      <c r="F36">
        <v>2021</v>
      </c>
    </row>
    <row r="37" spans="1:6" x14ac:dyDescent="0.25">
      <c r="A37" s="36" t="s">
        <v>1502</v>
      </c>
      <c r="B37" s="36" t="s">
        <v>1552</v>
      </c>
      <c r="C37" s="36" t="s">
        <v>1503</v>
      </c>
      <c r="D37" s="36" t="s">
        <v>1595</v>
      </c>
      <c r="E37" s="36" t="s">
        <v>1575</v>
      </c>
      <c r="F37">
        <v>2021</v>
      </c>
    </row>
    <row r="38" spans="1:6" x14ac:dyDescent="0.25">
      <c r="A38" s="36" t="s">
        <v>1504</v>
      </c>
      <c r="B38" s="36" t="s">
        <v>1552</v>
      </c>
      <c r="C38" s="36" t="s">
        <v>1505</v>
      </c>
      <c r="D38" s="36" t="s">
        <v>1595</v>
      </c>
      <c r="E38" s="36" t="s">
        <v>1575</v>
      </c>
      <c r="F38">
        <v>2021</v>
      </c>
    </row>
    <row r="39" spans="1:6" x14ac:dyDescent="0.25">
      <c r="A39" s="36" t="s">
        <v>1506</v>
      </c>
      <c r="B39" s="36" t="s">
        <v>1552</v>
      </c>
      <c r="C39" s="36" t="s">
        <v>1507</v>
      </c>
      <c r="D39" s="36" t="s">
        <v>1595</v>
      </c>
      <c r="E39" s="36" t="s">
        <v>1575</v>
      </c>
      <c r="F39">
        <v>2021</v>
      </c>
    </row>
    <row r="40" spans="1:6" x14ac:dyDescent="0.25">
      <c r="A40" s="36" t="s">
        <v>1508</v>
      </c>
      <c r="B40" s="36" t="s">
        <v>1552</v>
      </c>
      <c r="C40" s="36" t="s">
        <v>1509</v>
      </c>
      <c r="D40" s="36" t="s">
        <v>1595</v>
      </c>
      <c r="E40" s="36" t="s">
        <v>1575</v>
      </c>
      <c r="F40">
        <v>2021</v>
      </c>
    </row>
    <row r="41" spans="1:6" x14ac:dyDescent="0.25">
      <c r="A41" s="36" t="s">
        <v>1510</v>
      </c>
      <c r="B41" s="36" t="s">
        <v>1552</v>
      </c>
      <c r="C41" s="36" t="s">
        <v>1511</v>
      </c>
      <c r="D41" s="36" t="s">
        <v>1595</v>
      </c>
      <c r="E41" s="36" t="s">
        <v>1575</v>
      </c>
      <c r="F41">
        <v>2021</v>
      </c>
    </row>
    <row r="42" spans="1:6" x14ac:dyDescent="0.25">
      <c r="A42" s="36" t="s">
        <v>1512</v>
      </c>
      <c r="B42" s="36" t="s">
        <v>1552</v>
      </c>
      <c r="C42" s="36" t="s">
        <v>1513</v>
      </c>
      <c r="D42" s="36" t="s">
        <v>1595</v>
      </c>
      <c r="E42" s="36" t="s">
        <v>1575</v>
      </c>
      <c r="F42">
        <v>2021</v>
      </c>
    </row>
    <row r="43" spans="1:6" ht="15" customHeight="1" x14ac:dyDescent="0.25">
      <c r="A43" s="36" t="s">
        <v>1514</v>
      </c>
      <c r="B43" s="36" t="s">
        <v>1552</v>
      </c>
      <c r="C43" s="36" t="s">
        <v>1515</v>
      </c>
      <c r="D43" s="36" t="s">
        <v>1595</v>
      </c>
      <c r="E43" s="36" t="s">
        <v>1575</v>
      </c>
      <c r="F43">
        <v>2021</v>
      </c>
    </row>
    <row r="44" spans="1:6" ht="15" customHeight="1" x14ac:dyDescent="0.25">
      <c r="A44" s="36" t="s">
        <v>1516</v>
      </c>
      <c r="B44" s="36" t="s">
        <v>1552</v>
      </c>
      <c r="C44" s="36" t="s">
        <v>1517</v>
      </c>
      <c r="D44" s="36" t="s">
        <v>1595</v>
      </c>
      <c r="E44" s="36" t="s">
        <v>1575</v>
      </c>
      <c r="F44">
        <v>2021</v>
      </c>
    </row>
    <row r="45" spans="1:6" x14ac:dyDescent="0.25">
      <c r="A45" s="36" t="s">
        <v>1518</v>
      </c>
      <c r="B45" s="36" t="s">
        <v>1552</v>
      </c>
      <c r="C45" s="36" t="s">
        <v>1519</v>
      </c>
      <c r="D45" s="36" t="s">
        <v>1595</v>
      </c>
      <c r="E45" s="36" t="s">
        <v>1575</v>
      </c>
      <c r="F45">
        <v>2021</v>
      </c>
    </row>
    <row r="46" spans="1:6" x14ac:dyDescent="0.25">
      <c r="A46" s="36" t="s">
        <v>1520</v>
      </c>
      <c r="B46" s="36" t="s">
        <v>1552</v>
      </c>
      <c r="C46" s="36" t="s">
        <v>1521</v>
      </c>
      <c r="D46" s="36" t="s">
        <v>1595</v>
      </c>
      <c r="E46" s="36" t="s">
        <v>1575</v>
      </c>
      <c r="F46">
        <v>2021</v>
      </c>
    </row>
    <row r="47" spans="1:6" x14ac:dyDescent="0.25">
      <c r="A47" s="36" t="s">
        <v>1522</v>
      </c>
      <c r="B47" s="36" t="s">
        <v>1552</v>
      </c>
      <c r="C47" s="36" t="s">
        <v>1523</v>
      </c>
      <c r="D47" s="36" t="s">
        <v>1595</v>
      </c>
      <c r="E47" s="36" t="s">
        <v>1575</v>
      </c>
      <c r="F47">
        <v>2021</v>
      </c>
    </row>
    <row r="48" spans="1:6" x14ac:dyDescent="0.25">
      <c r="A48" s="36" t="s">
        <v>1524</v>
      </c>
      <c r="B48" s="36" t="s">
        <v>1552</v>
      </c>
      <c r="C48" s="36" t="s">
        <v>1525</v>
      </c>
      <c r="D48" s="36" t="s">
        <v>1595</v>
      </c>
      <c r="E48" s="36" t="s">
        <v>1575</v>
      </c>
      <c r="F48">
        <v>2021</v>
      </c>
    </row>
    <row r="49" spans="1:12" x14ac:dyDescent="0.25">
      <c r="A49" s="36" t="s">
        <v>1526</v>
      </c>
      <c r="B49" s="36" t="s">
        <v>1552</v>
      </c>
      <c r="C49" s="36" t="s">
        <v>1527</v>
      </c>
      <c r="D49" s="36" t="s">
        <v>1595</v>
      </c>
      <c r="E49" s="36" t="s">
        <v>1575</v>
      </c>
      <c r="F49">
        <v>2021</v>
      </c>
    </row>
    <row r="50" spans="1:12" x14ac:dyDescent="0.25">
      <c r="A50" s="36" t="s">
        <v>1528</v>
      </c>
      <c r="B50" s="36" t="s">
        <v>1552</v>
      </c>
      <c r="C50" s="36" t="s">
        <v>1529</v>
      </c>
      <c r="D50" s="36" t="s">
        <v>1595</v>
      </c>
      <c r="E50" s="36" t="s">
        <v>1575</v>
      </c>
      <c r="F50">
        <v>2021</v>
      </c>
    </row>
    <row r="51" spans="1:12" x14ac:dyDescent="0.25">
      <c r="A51" s="36" t="s">
        <v>1530</v>
      </c>
      <c r="B51" s="36" t="s">
        <v>1552</v>
      </c>
      <c r="C51" s="36" t="s">
        <v>1531</v>
      </c>
      <c r="D51" s="36" t="s">
        <v>1595</v>
      </c>
      <c r="E51" s="36" t="s">
        <v>1575</v>
      </c>
      <c r="F51">
        <v>2021</v>
      </c>
    </row>
    <row r="52" spans="1:12" x14ac:dyDescent="0.25">
      <c r="A52" s="36" t="s">
        <v>1532</v>
      </c>
      <c r="B52" s="36" t="s">
        <v>1552</v>
      </c>
      <c r="C52" s="36" t="s">
        <v>1533</v>
      </c>
      <c r="D52" s="36" t="s">
        <v>1595</v>
      </c>
      <c r="E52" s="36" t="s">
        <v>1575</v>
      </c>
      <c r="F52">
        <v>2021</v>
      </c>
    </row>
    <row r="53" spans="1:12" x14ac:dyDescent="0.25">
      <c r="A53" s="36" t="s">
        <v>1534</v>
      </c>
      <c r="B53" s="36" t="s">
        <v>1549</v>
      </c>
      <c r="C53" s="36" t="s">
        <v>1535</v>
      </c>
      <c r="D53" s="36" t="s">
        <v>1595</v>
      </c>
      <c r="E53" s="36" t="s">
        <v>1575</v>
      </c>
      <c r="F53">
        <v>2021</v>
      </c>
    </row>
    <row r="54" spans="1:12" x14ac:dyDescent="0.25">
      <c r="A54" s="36" t="s">
        <v>1536</v>
      </c>
      <c r="B54" s="36" t="s">
        <v>1549</v>
      </c>
      <c r="C54" s="36" t="s">
        <v>1537</v>
      </c>
      <c r="D54" s="36" t="s">
        <v>1595</v>
      </c>
      <c r="E54" s="36" t="s">
        <v>1575</v>
      </c>
      <c r="F54">
        <v>2021</v>
      </c>
      <c r="G54" s="26"/>
      <c r="H54" s="26"/>
      <c r="I54" s="26"/>
      <c r="J54" s="26"/>
      <c r="K54" s="26"/>
      <c r="L54" s="26"/>
    </row>
    <row r="55" spans="1:12" x14ac:dyDescent="0.25">
      <c r="A55" s="36" t="s">
        <v>1538</v>
      </c>
      <c r="B55" s="36" t="s">
        <v>1549</v>
      </c>
      <c r="C55" s="36" t="s">
        <v>1539</v>
      </c>
      <c r="D55" s="36" t="s">
        <v>1595</v>
      </c>
      <c r="E55" s="36" t="s">
        <v>1575</v>
      </c>
      <c r="F55">
        <v>2021</v>
      </c>
      <c r="G55" s="26"/>
      <c r="H55" s="26"/>
      <c r="I55" s="26"/>
      <c r="J55" s="26"/>
      <c r="K55" s="26"/>
      <c r="L55" s="26"/>
    </row>
    <row r="56" spans="1:12" x14ac:dyDescent="0.25">
      <c r="A56" s="36" t="s">
        <v>1540</v>
      </c>
      <c r="B56" s="36" t="s">
        <v>1549</v>
      </c>
      <c r="C56" s="36" t="s">
        <v>1541</v>
      </c>
      <c r="D56" s="36" t="s">
        <v>1595</v>
      </c>
      <c r="E56" s="36" t="s">
        <v>1575</v>
      </c>
      <c r="F56">
        <v>2021</v>
      </c>
      <c r="G56" s="26"/>
      <c r="H56" s="26"/>
      <c r="I56" s="26"/>
      <c r="J56" s="26"/>
      <c r="K56" s="26"/>
      <c r="L56" s="26"/>
    </row>
    <row r="57" spans="1:12" x14ac:dyDescent="0.25">
      <c r="A57" s="36" t="s">
        <v>1542</v>
      </c>
      <c r="B57" s="36" t="s">
        <v>1549</v>
      </c>
      <c r="C57" s="36" t="s">
        <v>1543</v>
      </c>
      <c r="D57" s="36" t="s">
        <v>1595</v>
      </c>
      <c r="E57" s="36" t="s">
        <v>1575</v>
      </c>
      <c r="F57">
        <v>2021</v>
      </c>
    </row>
    <row r="58" spans="1:12" x14ac:dyDescent="0.25">
      <c r="A58" s="36" t="s">
        <v>1544</v>
      </c>
      <c r="B58" s="36" t="s">
        <v>1549</v>
      </c>
      <c r="C58" s="36" t="s">
        <v>1545</v>
      </c>
      <c r="D58" s="36" t="s">
        <v>1595</v>
      </c>
      <c r="E58" s="36" t="s">
        <v>1575</v>
      </c>
      <c r="F58">
        <v>2021</v>
      </c>
    </row>
    <row r="59" spans="1:12" x14ac:dyDescent="0.25">
      <c r="A59" s="36" t="s">
        <v>1597</v>
      </c>
      <c r="B59" s="36" t="s">
        <v>1549</v>
      </c>
      <c r="C59" s="36" t="s">
        <v>1598</v>
      </c>
      <c r="D59" s="36" t="s">
        <v>1595</v>
      </c>
      <c r="E59" s="36" t="s">
        <v>1575</v>
      </c>
      <c r="F59">
        <v>2021</v>
      </c>
    </row>
    <row r="60" spans="1:12" x14ac:dyDescent="0.25">
      <c r="A60" s="36" t="s">
        <v>1599</v>
      </c>
      <c r="B60" s="36" t="s">
        <v>1549</v>
      </c>
      <c r="C60" s="36" t="s">
        <v>1600</v>
      </c>
      <c r="D60" s="36" t="s">
        <v>1595</v>
      </c>
      <c r="E60" s="36" t="s">
        <v>1575</v>
      </c>
      <c r="F60">
        <v>2021</v>
      </c>
    </row>
    <row r="61" spans="1:12" x14ac:dyDescent="0.25">
      <c r="A61" s="36" t="s">
        <v>1601</v>
      </c>
      <c r="B61" s="36" t="s">
        <v>1549</v>
      </c>
      <c r="C61" s="36" t="s">
        <v>1602</v>
      </c>
      <c r="D61" s="36" t="s">
        <v>1595</v>
      </c>
      <c r="E61" s="36" t="s">
        <v>1575</v>
      </c>
      <c r="F61">
        <v>2021</v>
      </c>
    </row>
    <row r="62" spans="1:12" x14ac:dyDescent="0.25">
      <c r="A62" s="36" t="s">
        <v>1603</v>
      </c>
      <c r="B62" s="36" t="s">
        <v>1549</v>
      </c>
      <c r="C62" s="36" t="s">
        <v>1604</v>
      </c>
      <c r="D62" s="36" t="s">
        <v>1595</v>
      </c>
      <c r="E62" s="36" t="s">
        <v>1575</v>
      </c>
      <c r="F62">
        <v>2021</v>
      </c>
    </row>
    <row r="63" spans="1:12" x14ac:dyDescent="0.25">
      <c r="A63" s="36" t="s">
        <v>1605</v>
      </c>
      <c r="B63" s="36" t="s">
        <v>1549</v>
      </c>
      <c r="C63" s="36" t="s">
        <v>1606</v>
      </c>
      <c r="D63" s="36" t="s">
        <v>1595</v>
      </c>
      <c r="E63" s="36" t="s">
        <v>1575</v>
      </c>
      <c r="F63">
        <v>2021</v>
      </c>
    </row>
    <row r="64" spans="1:12" x14ac:dyDescent="0.25">
      <c r="A64" s="36" t="s">
        <v>1607</v>
      </c>
      <c r="B64" s="36" t="s">
        <v>1549</v>
      </c>
      <c r="C64" s="36" t="s">
        <v>1608</v>
      </c>
      <c r="D64" s="36" t="s">
        <v>1595</v>
      </c>
      <c r="E64" s="36" t="s">
        <v>1575</v>
      </c>
      <c r="F64">
        <v>2021</v>
      </c>
    </row>
    <row r="65" spans="1:6" x14ac:dyDescent="0.25">
      <c r="A65" s="36" t="s">
        <v>1609</v>
      </c>
      <c r="B65" s="36" t="s">
        <v>1549</v>
      </c>
      <c r="C65" s="36" t="s">
        <v>1610</v>
      </c>
      <c r="D65" s="36" t="s">
        <v>1595</v>
      </c>
      <c r="E65" s="36" t="s">
        <v>1575</v>
      </c>
      <c r="F65">
        <v>2021</v>
      </c>
    </row>
    <row r="66" spans="1:6" x14ac:dyDescent="0.25">
      <c r="A66" s="36" t="s">
        <v>1611</v>
      </c>
      <c r="B66" s="36" t="s">
        <v>1549</v>
      </c>
      <c r="C66" s="36" t="s">
        <v>1612</v>
      </c>
      <c r="D66" s="36" t="s">
        <v>1595</v>
      </c>
      <c r="E66" s="36" t="s">
        <v>1575</v>
      </c>
      <c r="F66">
        <v>2021</v>
      </c>
    </row>
    <row r="67" spans="1:6" x14ac:dyDescent="0.25">
      <c r="A67" s="36" t="s">
        <v>1613</v>
      </c>
      <c r="B67" s="36" t="s">
        <v>1549</v>
      </c>
      <c r="C67" s="36" t="s">
        <v>1614</v>
      </c>
      <c r="D67" s="36" t="s">
        <v>1595</v>
      </c>
      <c r="E67" s="36" t="s">
        <v>1575</v>
      </c>
      <c r="F67">
        <v>2021</v>
      </c>
    </row>
    <row r="68" spans="1:6" x14ac:dyDescent="0.25">
      <c r="A68" s="36" t="s">
        <v>1615</v>
      </c>
      <c r="B68" s="36" t="s">
        <v>1549</v>
      </c>
      <c r="C68" s="36" t="s">
        <v>1616</v>
      </c>
      <c r="D68" s="36" t="s">
        <v>1595</v>
      </c>
      <c r="E68" s="36" t="s">
        <v>1575</v>
      </c>
      <c r="F68">
        <v>2021</v>
      </c>
    </row>
    <row r="69" spans="1:6" x14ac:dyDescent="0.25">
      <c r="A69" s="36" t="s">
        <v>1617</v>
      </c>
      <c r="B69" s="36" t="s">
        <v>1549</v>
      </c>
      <c r="C69" s="36" t="s">
        <v>1618</v>
      </c>
      <c r="D69" s="36" t="s">
        <v>1595</v>
      </c>
      <c r="E69" s="36" t="s">
        <v>1575</v>
      </c>
      <c r="F69">
        <v>2021</v>
      </c>
    </row>
    <row r="70" spans="1:6" x14ac:dyDescent="0.25">
      <c r="A70" s="36" t="s">
        <v>1619</v>
      </c>
      <c r="B70" s="36" t="s">
        <v>1549</v>
      </c>
      <c r="C70" s="36" t="s">
        <v>1620</v>
      </c>
      <c r="D70" s="36" t="s">
        <v>1595</v>
      </c>
      <c r="E70" s="36" t="s">
        <v>1575</v>
      </c>
      <c r="F70">
        <v>2021</v>
      </c>
    </row>
    <row r="71" spans="1:6" x14ac:dyDescent="0.25">
      <c r="A71" s="36" t="s">
        <v>1621</v>
      </c>
      <c r="B71" s="36" t="s">
        <v>1552</v>
      </c>
      <c r="C71" s="36" t="s">
        <v>1622</v>
      </c>
      <c r="D71" s="36" t="s">
        <v>1595</v>
      </c>
      <c r="E71" s="36" t="s">
        <v>1575</v>
      </c>
      <c r="F71">
        <v>2021</v>
      </c>
    </row>
    <row r="72" spans="1:6" x14ac:dyDescent="0.25">
      <c r="A72" s="36" t="s">
        <v>1623</v>
      </c>
      <c r="B72" s="36" t="s">
        <v>1552</v>
      </c>
      <c r="C72" s="36" t="s">
        <v>1624</v>
      </c>
      <c r="D72" s="36" t="s">
        <v>1595</v>
      </c>
      <c r="E72" s="36" t="s">
        <v>1575</v>
      </c>
      <c r="F72">
        <v>2021</v>
      </c>
    </row>
    <row r="73" spans="1:6" x14ac:dyDescent="0.25">
      <c r="A73" s="36" t="s">
        <v>1625</v>
      </c>
      <c r="B73" s="36" t="s">
        <v>1552</v>
      </c>
      <c r="C73" s="36" t="s">
        <v>1626</v>
      </c>
      <c r="D73" s="36" t="s">
        <v>1595</v>
      </c>
      <c r="E73" s="36" t="s">
        <v>1575</v>
      </c>
      <c r="F73">
        <v>2021</v>
      </c>
    </row>
    <row r="74" spans="1:6" x14ac:dyDescent="0.25">
      <c r="A74" s="36" t="s">
        <v>1627</v>
      </c>
      <c r="B74" s="36" t="s">
        <v>1552</v>
      </c>
      <c r="C74" s="36" t="s">
        <v>1628</v>
      </c>
      <c r="D74" s="36" t="s">
        <v>1595</v>
      </c>
      <c r="E74" s="36" t="s">
        <v>1575</v>
      </c>
      <c r="F74">
        <v>2021</v>
      </c>
    </row>
    <row r="75" spans="1:6" x14ac:dyDescent="0.25">
      <c r="A75" s="36" t="s">
        <v>1629</v>
      </c>
      <c r="B75" s="36" t="s">
        <v>1552</v>
      </c>
      <c r="C75" s="36" t="s">
        <v>1630</v>
      </c>
      <c r="D75" s="36" t="s">
        <v>1595</v>
      </c>
      <c r="E75" s="36" t="s">
        <v>1575</v>
      </c>
      <c r="F75">
        <v>2021</v>
      </c>
    </row>
    <row r="76" spans="1:6" x14ac:dyDescent="0.25">
      <c r="A76" s="36" t="s">
        <v>1631</v>
      </c>
      <c r="B76" s="36" t="s">
        <v>1552</v>
      </c>
      <c r="C76" s="36" t="s">
        <v>1632</v>
      </c>
      <c r="D76" s="36" t="s">
        <v>1595</v>
      </c>
      <c r="E76" s="36" t="s">
        <v>1575</v>
      </c>
      <c r="F76">
        <v>2021</v>
      </c>
    </row>
    <row r="77" spans="1:6" x14ac:dyDescent="0.25">
      <c r="A77" s="36" t="s">
        <v>1633</v>
      </c>
      <c r="B77" s="36" t="s">
        <v>1552</v>
      </c>
      <c r="C77" s="36" t="s">
        <v>1634</v>
      </c>
      <c r="D77" s="36" t="s">
        <v>1595</v>
      </c>
      <c r="E77" s="36" t="s">
        <v>1575</v>
      </c>
      <c r="F77">
        <v>2021</v>
      </c>
    </row>
    <row r="78" spans="1:6" x14ac:dyDescent="0.25">
      <c r="A78" s="36" t="s">
        <v>1635</v>
      </c>
      <c r="B78" s="36" t="s">
        <v>1552</v>
      </c>
      <c r="C78" s="36" t="s">
        <v>1636</v>
      </c>
      <c r="D78" s="36" t="s">
        <v>1595</v>
      </c>
      <c r="E78" s="36" t="s">
        <v>1575</v>
      </c>
      <c r="F78">
        <v>2021</v>
      </c>
    </row>
    <row r="79" spans="1:6" x14ac:dyDescent="0.25">
      <c r="A79" s="36" t="s">
        <v>1637</v>
      </c>
      <c r="B79" s="36" t="s">
        <v>1552</v>
      </c>
      <c r="C79" s="36" t="s">
        <v>1638</v>
      </c>
      <c r="D79" s="36" t="s">
        <v>1595</v>
      </c>
      <c r="E79" s="36" t="s">
        <v>1575</v>
      </c>
      <c r="F79">
        <v>2021</v>
      </c>
    </row>
    <row r="80" spans="1:6" x14ac:dyDescent="0.25">
      <c r="A80" s="36" t="s">
        <v>1639</v>
      </c>
      <c r="B80" s="36" t="s">
        <v>1552</v>
      </c>
      <c r="C80" s="36" t="s">
        <v>1640</v>
      </c>
      <c r="D80" s="36" t="s">
        <v>1595</v>
      </c>
      <c r="E80" s="36" t="s">
        <v>1575</v>
      </c>
      <c r="F80">
        <v>2021</v>
      </c>
    </row>
    <row r="81" spans="1:6" x14ac:dyDescent="0.25">
      <c r="A81" s="36" t="s">
        <v>1641</v>
      </c>
      <c r="B81" s="36" t="s">
        <v>1552</v>
      </c>
      <c r="C81" s="36" t="s">
        <v>1642</v>
      </c>
      <c r="D81" s="36" t="s">
        <v>1595</v>
      </c>
      <c r="E81" s="36" t="s">
        <v>1575</v>
      </c>
      <c r="F81">
        <v>2021</v>
      </c>
    </row>
    <row r="82" spans="1:6" x14ac:dyDescent="0.25">
      <c r="A82" s="36" t="s">
        <v>1643</v>
      </c>
      <c r="B82" s="36" t="s">
        <v>1552</v>
      </c>
      <c r="C82" s="36" t="s">
        <v>1644</v>
      </c>
      <c r="D82" s="36" t="s">
        <v>1595</v>
      </c>
      <c r="E82" s="36" t="s">
        <v>1575</v>
      </c>
      <c r="F82">
        <v>2021</v>
      </c>
    </row>
    <row r="83" spans="1:6" x14ac:dyDescent="0.25">
      <c r="A83" s="36" t="s">
        <v>1645</v>
      </c>
      <c r="B83" s="36" t="s">
        <v>1552</v>
      </c>
      <c r="C83" s="36" t="s">
        <v>1646</v>
      </c>
      <c r="D83" s="36" t="s">
        <v>1595</v>
      </c>
      <c r="E83" s="36" t="s">
        <v>1575</v>
      </c>
      <c r="F83">
        <v>2021</v>
      </c>
    </row>
    <row r="84" spans="1:6" x14ac:dyDescent="0.25">
      <c r="A84" s="36" t="s">
        <v>1647</v>
      </c>
      <c r="B84" s="36" t="s">
        <v>1552</v>
      </c>
      <c r="C84" s="36" t="s">
        <v>1648</v>
      </c>
      <c r="D84" s="36" t="s">
        <v>1595</v>
      </c>
      <c r="E84" s="36" t="s">
        <v>1575</v>
      </c>
      <c r="F84">
        <v>2021</v>
      </c>
    </row>
    <row r="85" spans="1:6" x14ac:dyDescent="0.25">
      <c r="A85" s="36" t="s">
        <v>1649</v>
      </c>
      <c r="B85" s="36" t="s">
        <v>1552</v>
      </c>
      <c r="C85" s="36" t="s">
        <v>1650</v>
      </c>
      <c r="D85" s="36" t="s">
        <v>1595</v>
      </c>
      <c r="E85" s="36" t="s">
        <v>1575</v>
      </c>
      <c r="F85">
        <v>2021</v>
      </c>
    </row>
    <row r="86" spans="1:6" x14ac:dyDescent="0.25">
      <c r="A86" s="36" t="s">
        <v>1651</v>
      </c>
      <c r="B86" s="36" t="s">
        <v>1552</v>
      </c>
      <c r="C86" s="36" t="s">
        <v>1652</v>
      </c>
      <c r="D86" s="36" t="s">
        <v>1595</v>
      </c>
      <c r="E86" s="36" t="s">
        <v>1575</v>
      </c>
      <c r="F86">
        <v>2021</v>
      </c>
    </row>
    <row r="87" spans="1:6" x14ac:dyDescent="0.25">
      <c r="A87" s="36" t="s">
        <v>1653</v>
      </c>
      <c r="B87" s="36" t="s">
        <v>1552</v>
      </c>
      <c r="C87" s="36" t="s">
        <v>1654</v>
      </c>
      <c r="D87" s="36" t="s">
        <v>1595</v>
      </c>
      <c r="E87" s="36" t="s">
        <v>1575</v>
      </c>
      <c r="F87">
        <v>2021</v>
      </c>
    </row>
    <row r="88" spans="1:6" x14ac:dyDescent="0.25">
      <c r="A88" s="36" t="s">
        <v>1655</v>
      </c>
      <c r="B88" s="36" t="s">
        <v>1552</v>
      </c>
      <c r="C88" s="36" t="s">
        <v>1656</v>
      </c>
      <c r="D88" s="36" t="s">
        <v>1595</v>
      </c>
      <c r="E88" s="36" t="s">
        <v>1575</v>
      </c>
      <c r="F88">
        <v>2021</v>
      </c>
    </row>
    <row r="89" spans="1:6" x14ac:dyDescent="0.25">
      <c r="A89" s="36" t="s">
        <v>1657</v>
      </c>
      <c r="B89" s="36" t="s">
        <v>1549</v>
      </c>
      <c r="C89" s="36" t="s">
        <v>1658</v>
      </c>
      <c r="D89" s="36" t="s">
        <v>1595</v>
      </c>
      <c r="E89" s="36" t="s">
        <v>1575</v>
      </c>
      <c r="F89">
        <v>2021</v>
      </c>
    </row>
    <row r="90" spans="1:6" x14ac:dyDescent="0.25">
      <c r="A90" s="36" t="s">
        <v>1659</v>
      </c>
      <c r="B90" s="36" t="s">
        <v>1549</v>
      </c>
      <c r="C90" s="36" t="s">
        <v>1660</v>
      </c>
      <c r="D90" s="36" t="s">
        <v>1595</v>
      </c>
      <c r="E90" s="36" t="s">
        <v>1575</v>
      </c>
      <c r="F90">
        <v>2021</v>
      </c>
    </row>
    <row r="91" spans="1:6" x14ac:dyDescent="0.25">
      <c r="A91" s="36" t="s">
        <v>1661</v>
      </c>
      <c r="B91" s="36" t="s">
        <v>1549</v>
      </c>
      <c r="C91" s="36" t="s">
        <v>1662</v>
      </c>
      <c r="D91" s="36" t="s">
        <v>1595</v>
      </c>
      <c r="E91" s="36" t="s">
        <v>1575</v>
      </c>
      <c r="F91">
        <v>2021</v>
      </c>
    </row>
    <row r="92" spans="1:6" x14ac:dyDescent="0.25">
      <c r="A92" s="36" t="s">
        <v>1663</v>
      </c>
      <c r="B92" s="36" t="s">
        <v>1549</v>
      </c>
      <c r="C92" s="36" t="s">
        <v>1664</v>
      </c>
      <c r="D92" s="36" t="s">
        <v>1595</v>
      </c>
      <c r="E92" s="36" t="s">
        <v>1575</v>
      </c>
      <c r="F92">
        <v>2021</v>
      </c>
    </row>
    <row r="93" spans="1:6" x14ac:dyDescent="0.25">
      <c r="A93" s="36" t="s">
        <v>1665</v>
      </c>
      <c r="B93" s="36" t="s">
        <v>1549</v>
      </c>
      <c r="C93" s="36" t="s">
        <v>1666</v>
      </c>
      <c r="D93" s="36" t="s">
        <v>1595</v>
      </c>
      <c r="E93" s="36" t="s">
        <v>1575</v>
      </c>
      <c r="F93">
        <v>2021</v>
      </c>
    </row>
    <row r="94" spans="1:6" x14ac:dyDescent="0.25">
      <c r="A94" s="36" t="s">
        <v>1667</v>
      </c>
      <c r="B94" s="36" t="s">
        <v>1549</v>
      </c>
      <c r="C94" s="36" t="s">
        <v>1668</v>
      </c>
      <c r="D94" s="36" t="s">
        <v>1595</v>
      </c>
      <c r="E94" s="36" t="s">
        <v>1575</v>
      </c>
      <c r="F94">
        <v>2021</v>
      </c>
    </row>
    <row r="95" spans="1:6" x14ac:dyDescent="0.25">
      <c r="A95" s="36" t="s">
        <v>1669</v>
      </c>
      <c r="B95" s="36" t="s">
        <v>1549</v>
      </c>
      <c r="C95" s="36" t="s">
        <v>1670</v>
      </c>
      <c r="D95" s="36" t="s">
        <v>1595</v>
      </c>
      <c r="E95" s="36" t="s">
        <v>1575</v>
      </c>
      <c r="F95">
        <v>2021</v>
      </c>
    </row>
    <row r="96" spans="1:6" x14ac:dyDescent="0.25">
      <c r="A96" s="36" t="s">
        <v>1671</v>
      </c>
      <c r="B96" s="36" t="s">
        <v>1549</v>
      </c>
      <c r="C96" s="36" t="s">
        <v>1672</v>
      </c>
      <c r="D96" s="36" t="s">
        <v>1595</v>
      </c>
      <c r="E96" s="36" t="s">
        <v>1575</v>
      </c>
      <c r="F96">
        <v>2021</v>
      </c>
    </row>
    <row r="97" spans="1:6" x14ac:dyDescent="0.25">
      <c r="A97" s="36" t="s">
        <v>1673</v>
      </c>
      <c r="B97" s="36" t="s">
        <v>1549</v>
      </c>
      <c r="C97" s="36" t="s">
        <v>1674</v>
      </c>
      <c r="D97" s="36" t="s">
        <v>1595</v>
      </c>
      <c r="E97" s="36" t="s">
        <v>1575</v>
      </c>
      <c r="F97">
        <v>2021</v>
      </c>
    </row>
    <row r="98" spans="1:6" x14ac:dyDescent="0.25">
      <c r="A98" s="36" t="s">
        <v>1675</v>
      </c>
      <c r="B98" s="36" t="s">
        <v>1549</v>
      </c>
      <c r="C98" s="36" t="s">
        <v>1676</v>
      </c>
      <c r="D98" s="36" t="s">
        <v>1595</v>
      </c>
      <c r="E98" s="36" t="s">
        <v>1575</v>
      </c>
      <c r="F98">
        <v>2021</v>
      </c>
    </row>
    <row r="99" spans="1:6" x14ac:dyDescent="0.25">
      <c r="A99" s="36" t="s">
        <v>1677</v>
      </c>
      <c r="B99" s="36" t="s">
        <v>1549</v>
      </c>
      <c r="C99" s="36" t="s">
        <v>1678</v>
      </c>
      <c r="D99" s="36" t="s">
        <v>1595</v>
      </c>
      <c r="E99" s="36" t="s">
        <v>1575</v>
      </c>
      <c r="F99">
        <v>2021</v>
      </c>
    </row>
    <row r="100" spans="1:6" x14ac:dyDescent="0.25">
      <c r="A100" s="36" t="s">
        <v>1679</v>
      </c>
      <c r="B100" s="36" t="s">
        <v>1549</v>
      </c>
      <c r="C100" s="36" t="s">
        <v>1680</v>
      </c>
      <c r="D100" s="36" t="s">
        <v>1595</v>
      </c>
      <c r="E100" s="36" t="s">
        <v>1575</v>
      </c>
      <c r="F100">
        <v>2021</v>
      </c>
    </row>
    <row r="101" spans="1:6" x14ac:dyDescent="0.25">
      <c r="A101" s="36" t="s">
        <v>1681</v>
      </c>
      <c r="B101" s="36" t="s">
        <v>1549</v>
      </c>
      <c r="C101" s="36" t="s">
        <v>1682</v>
      </c>
      <c r="D101" s="36" t="s">
        <v>1595</v>
      </c>
      <c r="E101" s="36" t="s">
        <v>1575</v>
      </c>
      <c r="F101">
        <v>2021</v>
      </c>
    </row>
    <row r="102" spans="1:6" x14ac:dyDescent="0.25">
      <c r="A102" s="36" t="s">
        <v>1683</v>
      </c>
      <c r="B102" s="36" t="s">
        <v>1549</v>
      </c>
      <c r="C102" s="36" t="s">
        <v>1684</v>
      </c>
      <c r="D102" s="36" t="s">
        <v>1595</v>
      </c>
      <c r="E102" s="36" t="s">
        <v>1575</v>
      </c>
      <c r="F102">
        <v>2021</v>
      </c>
    </row>
    <row r="103" spans="1:6" x14ac:dyDescent="0.25">
      <c r="A103" s="36" t="s">
        <v>1685</v>
      </c>
      <c r="B103" s="36" t="s">
        <v>1549</v>
      </c>
      <c r="C103" s="36" t="s">
        <v>1686</v>
      </c>
      <c r="D103" s="36" t="s">
        <v>1595</v>
      </c>
      <c r="E103" s="36" t="s">
        <v>1575</v>
      </c>
      <c r="F103">
        <v>2021</v>
      </c>
    </row>
    <row r="104" spans="1:6" x14ac:dyDescent="0.25">
      <c r="A104" s="36" t="s">
        <v>1687</v>
      </c>
      <c r="B104" s="36" t="s">
        <v>1549</v>
      </c>
      <c r="C104" s="36" t="s">
        <v>1688</v>
      </c>
      <c r="D104" s="36" t="s">
        <v>1595</v>
      </c>
      <c r="E104" s="36" t="s">
        <v>1575</v>
      </c>
      <c r="F104">
        <v>2021</v>
      </c>
    </row>
    <row r="105" spans="1:6" x14ac:dyDescent="0.25">
      <c r="A105" s="36" t="s">
        <v>1689</v>
      </c>
      <c r="B105" s="36" t="s">
        <v>1549</v>
      </c>
      <c r="C105" s="36" t="s">
        <v>1690</v>
      </c>
      <c r="D105" s="36" t="s">
        <v>1595</v>
      </c>
      <c r="E105" s="36" t="s">
        <v>1575</v>
      </c>
      <c r="F105">
        <v>2021</v>
      </c>
    </row>
    <row r="106" spans="1:6" x14ac:dyDescent="0.25">
      <c r="A106" s="36" t="s">
        <v>1691</v>
      </c>
      <c r="B106" s="36" t="s">
        <v>1549</v>
      </c>
      <c r="C106" s="36" t="s">
        <v>1692</v>
      </c>
      <c r="D106" s="36" t="s">
        <v>1595</v>
      </c>
      <c r="E106" s="36" t="s">
        <v>1575</v>
      </c>
      <c r="F106">
        <v>2021</v>
      </c>
    </row>
    <row r="107" spans="1:6" x14ac:dyDescent="0.25">
      <c r="A107" s="36" t="s">
        <v>1693</v>
      </c>
      <c r="B107" s="36" t="s">
        <v>1552</v>
      </c>
      <c r="C107" s="36" t="s">
        <v>1694</v>
      </c>
      <c r="D107" s="36" t="s">
        <v>1595</v>
      </c>
      <c r="E107" s="36" t="s">
        <v>1575</v>
      </c>
      <c r="F107">
        <v>2021</v>
      </c>
    </row>
    <row r="108" spans="1:6" x14ac:dyDescent="0.25">
      <c r="A108" s="36" t="s">
        <v>1695</v>
      </c>
      <c r="B108" s="36" t="s">
        <v>1552</v>
      </c>
      <c r="C108" s="36" t="s">
        <v>1696</v>
      </c>
      <c r="D108" s="36" t="s">
        <v>1595</v>
      </c>
      <c r="E108" s="36" t="s">
        <v>1575</v>
      </c>
      <c r="F108">
        <v>2021</v>
      </c>
    </row>
    <row r="109" spans="1:6" x14ac:dyDescent="0.25">
      <c r="A109" s="36" t="s">
        <v>1697</v>
      </c>
      <c r="B109" s="36" t="s">
        <v>1552</v>
      </c>
      <c r="C109" s="36" t="s">
        <v>1698</v>
      </c>
      <c r="D109" s="36" t="s">
        <v>1595</v>
      </c>
      <c r="E109" s="36" t="s">
        <v>1575</v>
      </c>
      <c r="F109">
        <v>2021</v>
      </c>
    </row>
    <row r="110" spans="1:6" x14ac:dyDescent="0.25">
      <c r="A110" s="36" t="s">
        <v>1699</v>
      </c>
      <c r="B110" s="36" t="s">
        <v>1552</v>
      </c>
      <c r="C110" s="36" t="s">
        <v>1700</v>
      </c>
      <c r="D110" s="36" t="s">
        <v>1595</v>
      </c>
      <c r="E110" s="36" t="s">
        <v>1575</v>
      </c>
      <c r="F110">
        <v>2021</v>
      </c>
    </row>
    <row r="111" spans="1:6" x14ac:dyDescent="0.25">
      <c r="A111" s="36" t="s">
        <v>1701</v>
      </c>
      <c r="B111" s="36" t="s">
        <v>1552</v>
      </c>
      <c r="C111" s="36" t="s">
        <v>1702</v>
      </c>
      <c r="D111" s="36" t="s">
        <v>1595</v>
      </c>
      <c r="E111" s="36" t="s">
        <v>1575</v>
      </c>
      <c r="F111">
        <v>2021</v>
      </c>
    </row>
    <row r="112" spans="1:6" x14ac:dyDescent="0.25">
      <c r="A112" s="36" t="s">
        <v>1703</v>
      </c>
      <c r="B112" s="36" t="s">
        <v>1552</v>
      </c>
      <c r="C112" s="36" t="s">
        <v>1704</v>
      </c>
      <c r="D112" s="36" t="s">
        <v>1595</v>
      </c>
      <c r="E112" s="36" t="s">
        <v>1575</v>
      </c>
      <c r="F112">
        <v>2021</v>
      </c>
    </row>
    <row r="113" spans="1:6" x14ac:dyDescent="0.25">
      <c r="A113" s="36" t="s">
        <v>1705</v>
      </c>
      <c r="B113" s="36" t="s">
        <v>1552</v>
      </c>
      <c r="C113" s="36" t="s">
        <v>1706</v>
      </c>
      <c r="D113" s="36" t="s">
        <v>1595</v>
      </c>
      <c r="E113" s="36" t="s">
        <v>1575</v>
      </c>
      <c r="F113">
        <v>2021</v>
      </c>
    </row>
    <row r="114" spans="1:6" x14ac:dyDescent="0.25">
      <c r="A114" s="36" t="s">
        <v>1707</v>
      </c>
      <c r="B114" s="36" t="s">
        <v>1552</v>
      </c>
      <c r="C114" s="36" t="s">
        <v>1708</v>
      </c>
      <c r="D114" s="36" t="s">
        <v>1595</v>
      </c>
      <c r="E114" s="36" t="s">
        <v>1575</v>
      </c>
      <c r="F114">
        <v>2021</v>
      </c>
    </row>
    <row r="115" spans="1:6" x14ac:dyDescent="0.25">
      <c r="A115" s="36" t="s">
        <v>1709</v>
      </c>
      <c r="B115" s="36" t="s">
        <v>1552</v>
      </c>
      <c r="C115" s="36" t="s">
        <v>1710</v>
      </c>
      <c r="D115" s="36" t="s">
        <v>1595</v>
      </c>
      <c r="E115" s="36" t="s">
        <v>1575</v>
      </c>
      <c r="F115">
        <v>2021</v>
      </c>
    </row>
    <row r="116" spans="1:6" x14ac:dyDescent="0.25">
      <c r="A116" s="36" t="s">
        <v>1711</v>
      </c>
      <c r="B116" s="36" t="s">
        <v>1552</v>
      </c>
      <c r="C116" s="36" t="s">
        <v>1712</v>
      </c>
      <c r="D116" s="36" t="s">
        <v>1595</v>
      </c>
      <c r="E116" s="36" t="s">
        <v>1575</v>
      </c>
      <c r="F116">
        <v>2021</v>
      </c>
    </row>
    <row r="117" spans="1:6" x14ac:dyDescent="0.25">
      <c r="A117" s="36" t="s">
        <v>1713</v>
      </c>
      <c r="B117" s="36" t="s">
        <v>1552</v>
      </c>
      <c r="C117" s="36" t="s">
        <v>1714</v>
      </c>
      <c r="D117" s="36" t="s">
        <v>1595</v>
      </c>
      <c r="E117" s="36" t="s">
        <v>1575</v>
      </c>
      <c r="F117">
        <v>2021</v>
      </c>
    </row>
    <row r="118" spans="1:6" x14ac:dyDescent="0.25">
      <c r="A118" s="36" t="s">
        <v>1715</v>
      </c>
      <c r="B118" s="36" t="s">
        <v>1552</v>
      </c>
      <c r="C118" s="36" t="s">
        <v>1716</v>
      </c>
      <c r="D118" s="36" t="s">
        <v>1595</v>
      </c>
      <c r="E118" s="36" t="s">
        <v>1575</v>
      </c>
      <c r="F118">
        <v>2021</v>
      </c>
    </row>
    <row r="119" spans="1:6" x14ac:dyDescent="0.25">
      <c r="A119" s="36" t="s">
        <v>1717</v>
      </c>
      <c r="B119" s="36" t="s">
        <v>1552</v>
      </c>
      <c r="C119" s="36" t="s">
        <v>1718</v>
      </c>
      <c r="D119" s="36" t="s">
        <v>1595</v>
      </c>
      <c r="E119" s="36" t="s">
        <v>1575</v>
      </c>
      <c r="F119">
        <v>2021</v>
      </c>
    </row>
    <row r="120" spans="1:6" x14ac:dyDescent="0.25">
      <c r="A120" s="36" t="s">
        <v>1719</v>
      </c>
      <c r="B120" s="36" t="s">
        <v>1552</v>
      </c>
      <c r="C120" s="36" t="s">
        <v>1720</v>
      </c>
      <c r="D120" s="36" t="s">
        <v>1595</v>
      </c>
      <c r="E120" s="36" t="s">
        <v>1575</v>
      </c>
      <c r="F120">
        <v>2021</v>
      </c>
    </row>
    <row r="121" spans="1:6" x14ac:dyDescent="0.25">
      <c r="A121" s="36" t="s">
        <v>1721</v>
      </c>
      <c r="B121" s="36" t="s">
        <v>1552</v>
      </c>
      <c r="C121" s="36" t="s">
        <v>1722</v>
      </c>
      <c r="D121" s="36" t="s">
        <v>1595</v>
      </c>
      <c r="E121" s="36" t="s">
        <v>1575</v>
      </c>
      <c r="F121">
        <v>2021</v>
      </c>
    </row>
    <row r="122" spans="1:6" x14ac:dyDescent="0.25">
      <c r="A122" s="36" t="s">
        <v>1723</v>
      </c>
      <c r="B122" s="36" t="s">
        <v>1552</v>
      </c>
      <c r="C122" s="36" t="s">
        <v>1724</v>
      </c>
      <c r="D122" s="36" t="s">
        <v>1595</v>
      </c>
      <c r="E122" s="36" t="s">
        <v>1575</v>
      </c>
      <c r="F122">
        <v>2021</v>
      </c>
    </row>
    <row r="123" spans="1:6" x14ac:dyDescent="0.25">
      <c r="A123" s="36" t="s">
        <v>1725</v>
      </c>
      <c r="B123" s="36" t="s">
        <v>1552</v>
      </c>
      <c r="C123" s="36" t="s">
        <v>1726</v>
      </c>
      <c r="D123" s="36" t="s">
        <v>1595</v>
      </c>
      <c r="E123" s="36" t="s">
        <v>1575</v>
      </c>
      <c r="F123">
        <v>2021</v>
      </c>
    </row>
    <row r="124" spans="1:6" x14ac:dyDescent="0.25">
      <c r="A124" s="36" t="s">
        <v>1727</v>
      </c>
      <c r="B124" s="36" t="s">
        <v>1552</v>
      </c>
      <c r="C124" s="36" t="s">
        <v>1728</v>
      </c>
      <c r="D124" s="36" t="s">
        <v>1595</v>
      </c>
      <c r="E124" s="36" t="s">
        <v>1575</v>
      </c>
      <c r="F124">
        <v>2021</v>
      </c>
    </row>
    <row r="125" spans="1:6" x14ac:dyDescent="0.25">
      <c r="A125" s="36" t="s">
        <v>1729</v>
      </c>
      <c r="B125" s="36" t="s">
        <v>1549</v>
      </c>
      <c r="C125" s="36" t="s">
        <v>1730</v>
      </c>
      <c r="D125" s="36" t="s">
        <v>1595</v>
      </c>
      <c r="E125" s="36" t="s">
        <v>1566</v>
      </c>
      <c r="F125">
        <v>2021</v>
      </c>
    </row>
    <row r="126" spans="1:6" x14ac:dyDescent="0.25">
      <c r="A126" s="36" t="s">
        <v>1731</v>
      </c>
      <c r="B126" s="36" t="s">
        <v>1580</v>
      </c>
      <c r="C126" s="36" t="s">
        <v>1732</v>
      </c>
      <c r="D126" s="36" t="s">
        <v>1595</v>
      </c>
      <c r="E126" s="36" t="s">
        <v>1566</v>
      </c>
      <c r="F126">
        <v>2021</v>
      </c>
    </row>
    <row r="127" spans="1:6" x14ac:dyDescent="0.25">
      <c r="A127" s="36" t="s">
        <v>1733</v>
      </c>
      <c r="B127" s="36" t="s">
        <v>1549</v>
      </c>
      <c r="C127" s="36" t="s">
        <v>1734</v>
      </c>
      <c r="D127" s="36" t="s">
        <v>1595</v>
      </c>
      <c r="E127" s="36" t="s">
        <v>1566</v>
      </c>
      <c r="F127">
        <v>2021</v>
      </c>
    </row>
    <row r="128" spans="1:6" x14ac:dyDescent="0.25">
      <c r="A128" s="36" t="s">
        <v>1735</v>
      </c>
      <c r="B128" s="36" t="s">
        <v>1580</v>
      </c>
      <c r="C128" s="36" t="s">
        <v>1736</v>
      </c>
      <c r="D128" s="36" t="s">
        <v>1595</v>
      </c>
      <c r="E128" s="36" t="s">
        <v>1566</v>
      </c>
      <c r="F128">
        <v>2021</v>
      </c>
    </row>
    <row r="129" spans="1:6" x14ac:dyDescent="0.25">
      <c r="A129" s="36" t="s">
        <v>1737</v>
      </c>
      <c r="B129" s="36" t="s">
        <v>1549</v>
      </c>
      <c r="C129" s="36" t="s">
        <v>1738</v>
      </c>
      <c r="D129" s="36" t="s">
        <v>1561</v>
      </c>
      <c r="E129" s="36" t="s">
        <v>1564</v>
      </c>
      <c r="F129">
        <v>2021</v>
      </c>
    </row>
    <row r="130" spans="1:6" x14ac:dyDescent="0.25">
      <c r="A130" s="36" t="s">
        <v>1739</v>
      </c>
      <c r="B130" s="36" t="s">
        <v>1549</v>
      </c>
      <c r="C130" s="36" t="s">
        <v>1740</v>
      </c>
      <c r="D130" s="36" t="s">
        <v>1561</v>
      </c>
      <c r="E130" s="36" t="s">
        <v>1564</v>
      </c>
      <c r="F130">
        <v>2021</v>
      </c>
    </row>
    <row r="131" spans="1:6" x14ac:dyDescent="0.25">
      <c r="A131" s="36" t="s">
        <v>1741</v>
      </c>
      <c r="B131" s="36" t="s">
        <v>1549</v>
      </c>
      <c r="C131" s="36" t="s">
        <v>1742</v>
      </c>
      <c r="D131" s="36" t="s">
        <v>1743</v>
      </c>
      <c r="E131" s="36" t="s">
        <v>1564</v>
      </c>
      <c r="F131">
        <v>2021</v>
      </c>
    </row>
    <row r="132" spans="1:6" x14ac:dyDescent="0.25">
      <c r="A132" s="36" t="s">
        <v>1744</v>
      </c>
      <c r="B132" s="36" t="s">
        <v>1549</v>
      </c>
      <c r="C132" s="36" t="s">
        <v>1745</v>
      </c>
      <c r="D132" s="36" t="s">
        <v>1561</v>
      </c>
      <c r="E132" s="36" t="s">
        <v>1564</v>
      </c>
      <c r="F132">
        <v>2021</v>
      </c>
    </row>
    <row r="133" spans="1:6" x14ac:dyDescent="0.25">
      <c r="A133" s="36" t="s">
        <v>1746</v>
      </c>
      <c r="B133" s="36" t="s">
        <v>1549</v>
      </c>
      <c r="C133" s="36" t="s">
        <v>1747</v>
      </c>
      <c r="D133" s="36" t="s">
        <v>1561</v>
      </c>
      <c r="E133" s="36" t="s">
        <v>1564</v>
      </c>
      <c r="F133">
        <v>2021</v>
      </c>
    </row>
    <row r="134" spans="1:6" x14ac:dyDescent="0.25">
      <c r="A134" s="36" t="s">
        <v>1748</v>
      </c>
      <c r="B134" s="36" t="s">
        <v>1549</v>
      </c>
      <c r="C134" s="36" t="s">
        <v>1749</v>
      </c>
      <c r="D134" s="36" t="s">
        <v>1561</v>
      </c>
      <c r="E134" s="36" t="s">
        <v>1564</v>
      </c>
      <c r="F134">
        <v>2021</v>
      </c>
    </row>
    <row r="135" spans="1:6" x14ac:dyDescent="0.25">
      <c r="A135" s="36" t="s">
        <v>1750</v>
      </c>
      <c r="B135" s="36" t="s">
        <v>1549</v>
      </c>
      <c r="C135" s="36" t="s">
        <v>1751</v>
      </c>
      <c r="D135" s="36" t="s">
        <v>1561</v>
      </c>
      <c r="E135" s="36" t="s">
        <v>1557</v>
      </c>
      <c r="F135">
        <v>2021</v>
      </c>
    </row>
    <row r="136" spans="1:6" x14ac:dyDescent="0.25">
      <c r="A136" s="36" t="s">
        <v>1752</v>
      </c>
      <c r="B136" s="36" t="s">
        <v>1552</v>
      </c>
      <c r="C136" s="36" t="s">
        <v>1753</v>
      </c>
      <c r="D136" s="36" t="s">
        <v>1561</v>
      </c>
      <c r="E136" s="36" t="s">
        <v>1557</v>
      </c>
      <c r="F136">
        <v>2021</v>
      </c>
    </row>
    <row r="137" spans="1:6" x14ac:dyDescent="0.25">
      <c r="A137" s="36" t="s">
        <v>1754</v>
      </c>
      <c r="B137" s="36" t="s">
        <v>1552</v>
      </c>
      <c r="C137" s="36" t="s">
        <v>1755</v>
      </c>
      <c r="D137" s="36" t="s">
        <v>1561</v>
      </c>
      <c r="E137" s="36" t="s">
        <v>1572</v>
      </c>
      <c r="F137">
        <v>2021</v>
      </c>
    </row>
    <row r="138" spans="1:6" x14ac:dyDescent="0.25">
      <c r="A138" s="36" t="s">
        <v>1756</v>
      </c>
      <c r="B138" s="36" t="s">
        <v>1552</v>
      </c>
      <c r="C138" s="36" t="s">
        <v>1757</v>
      </c>
      <c r="D138" s="36" t="s">
        <v>1561</v>
      </c>
      <c r="E138" s="36" t="s">
        <v>1572</v>
      </c>
      <c r="F138">
        <v>2021</v>
      </c>
    </row>
    <row r="139" spans="1:6" x14ac:dyDescent="0.25">
      <c r="A139" s="36" t="s">
        <v>1758</v>
      </c>
      <c r="B139" s="36" t="s">
        <v>1552</v>
      </c>
      <c r="C139" s="36" t="s">
        <v>1759</v>
      </c>
      <c r="D139" s="36" t="s">
        <v>1561</v>
      </c>
      <c r="E139" s="36" t="s">
        <v>1572</v>
      </c>
      <c r="F139">
        <v>2021</v>
      </c>
    </row>
    <row r="140" spans="1:6" x14ac:dyDescent="0.25">
      <c r="A140" s="36" t="s">
        <v>1760</v>
      </c>
      <c r="B140" s="36" t="s">
        <v>1552</v>
      </c>
      <c r="C140" s="36" t="s">
        <v>1761</v>
      </c>
      <c r="D140" s="36" t="s">
        <v>1561</v>
      </c>
      <c r="E140" s="36" t="s">
        <v>1572</v>
      </c>
      <c r="F140">
        <v>2021</v>
      </c>
    </row>
    <row r="141" spans="1:6" x14ac:dyDescent="0.25">
      <c r="A141" s="36" t="s">
        <v>1762</v>
      </c>
      <c r="B141" s="36" t="s">
        <v>1552</v>
      </c>
      <c r="C141" s="36" t="s">
        <v>1763</v>
      </c>
      <c r="D141" s="36" t="s">
        <v>1561</v>
      </c>
      <c r="E141" s="36" t="s">
        <v>1572</v>
      </c>
      <c r="F141">
        <v>2021</v>
      </c>
    </row>
    <row r="142" spans="1:6" x14ac:dyDescent="0.25">
      <c r="A142" s="36" t="s">
        <v>1764</v>
      </c>
      <c r="B142" s="36" t="s">
        <v>1552</v>
      </c>
      <c r="C142" s="36" t="s">
        <v>1765</v>
      </c>
      <c r="D142" s="36" t="s">
        <v>1561</v>
      </c>
      <c r="E142" s="36" t="s">
        <v>1572</v>
      </c>
      <c r="F142">
        <v>2021</v>
      </c>
    </row>
    <row r="143" spans="1:6" x14ac:dyDescent="0.25">
      <c r="A143" s="36" t="s">
        <v>1766</v>
      </c>
      <c r="B143" s="36" t="s">
        <v>1552</v>
      </c>
      <c r="C143" s="36" t="s">
        <v>1767</v>
      </c>
      <c r="D143" s="36" t="s">
        <v>1561</v>
      </c>
      <c r="E143" s="36" t="s">
        <v>1572</v>
      </c>
      <c r="F143">
        <v>2021</v>
      </c>
    </row>
    <row r="144" spans="1:6" x14ac:dyDescent="0.25">
      <c r="A144" s="36" t="s">
        <v>1768</v>
      </c>
      <c r="B144" s="36" t="s">
        <v>1552</v>
      </c>
      <c r="C144" s="36" t="s">
        <v>1769</v>
      </c>
      <c r="D144" s="36" t="s">
        <v>1561</v>
      </c>
      <c r="E144" s="36" t="s">
        <v>1572</v>
      </c>
      <c r="F144">
        <v>2021</v>
      </c>
    </row>
    <row r="145" spans="1:6" x14ac:dyDescent="0.25">
      <c r="A145" s="36" t="s">
        <v>1770</v>
      </c>
      <c r="B145" s="36" t="s">
        <v>1552</v>
      </c>
      <c r="C145" s="36" t="s">
        <v>1771</v>
      </c>
      <c r="D145" s="36" t="s">
        <v>1561</v>
      </c>
      <c r="E145" s="36" t="s">
        <v>1572</v>
      </c>
      <c r="F145">
        <v>2021</v>
      </c>
    </row>
    <row r="146" spans="1:6" x14ac:dyDescent="0.25">
      <c r="A146" s="36" t="s">
        <v>1772</v>
      </c>
      <c r="B146" s="36" t="s">
        <v>1549</v>
      </c>
      <c r="C146" s="36" t="s">
        <v>1773</v>
      </c>
      <c r="D146" s="36" t="s">
        <v>1561</v>
      </c>
      <c r="E146" s="36" t="s">
        <v>1572</v>
      </c>
      <c r="F146">
        <v>2021</v>
      </c>
    </row>
    <row r="147" spans="1:6" x14ac:dyDescent="0.25">
      <c r="A147" s="36" t="s">
        <v>1774</v>
      </c>
      <c r="B147" s="36" t="s">
        <v>1552</v>
      </c>
      <c r="C147" s="36" t="s">
        <v>1775</v>
      </c>
      <c r="D147" s="36" t="s">
        <v>1561</v>
      </c>
      <c r="E147" s="36" t="s">
        <v>1572</v>
      </c>
      <c r="F147">
        <v>2021</v>
      </c>
    </row>
    <row r="148" spans="1:6" x14ac:dyDescent="0.25">
      <c r="A148" s="36" t="s">
        <v>1776</v>
      </c>
      <c r="B148" s="36" t="s">
        <v>1552</v>
      </c>
      <c r="C148" s="36" t="s">
        <v>1777</v>
      </c>
      <c r="D148" s="36" t="s">
        <v>1561</v>
      </c>
      <c r="E148" s="36" t="s">
        <v>1557</v>
      </c>
      <c r="F148">
        <v>2021</v>
      </c>
    </row>
    <row r="149" spans="1:6" x14ac:dyDescent="0.25">
      <c r="A149" s="36" t="s">
        <v>1778</v>
      </c>
      <c r="B149" s="36" t="s">
        <v>1552</v>
      </c>
      <c r="C149" s="36" t="s">
        <v>1779</v>
      </c>
      <c r="D149" s="36" t="s">
        <v>1561</v>
      </c>
      <c r="E149" s="36" t="s">
        <v>1557</v>
      </c>
      <c r="F149">
        <v>2021</v>
      </c>
    </row>
    <row r="150" spans="1:6" x14ac:dyDescent="0.25">
      <c r="A150" s="36" t="s">
        <v>1780</v>
      </c>
      <c r="B150" s="36" t="s">
        <v>1552</v>
      </c>
      <c r="C150" s="36" t="s">
        <v>1781</v>
      </c>
      <c r="D150" s="36" t="s">
        <v>1561</v>
      </c>
      <c r="E150" s="36" t="s">
        <v>1557</v>
      </c>
      <c r="F150">
        <v>2021</v>
      </c>
    </row>
    <row r="151" spans="1:6" x14ac:dyDescent="0.25">
      <c r="A151" s="36" t="s">
        <v>1782</v>
      </c>
      <c r="B151" s="36" t="s">
        <v>1552</v>
      </c>
      <c r="C151" s="36" t="s">
        <v>1783</v>
      </c>
      <c r="D151" s="36" t="s">
        <v>1561</v>
      </c>
      <c r="E151" s="36" t="s">
        <v>1557</v>
      </c>
      <c r="F151">
        <v>2021</v>
      </c>
    </row>
    <row r="152" spans="1:6" x14ac:dyDescent="0.25">
      <c r="A152" s="36" t="s">
        <v>1784</v>
      </c>
      <c r="B152" s="36" t="s">
        <v>1552</v>
      </c>
      <c r="C152" s="36" t="s">
        <v>1785</v>
      </c>
      <c r="D152" s="36" t="s">
        <v>1561</v>
      </c>
      <c r="E152" s="36" t="s">
        <v>1557</v>
      </c>
      <c r="F152">
        <v>2021</v>
      </c>
    </row>
    <row r="153" spans="1:6" x14ac:dyDescent="0.25">
      <c r="A153" s="36" t="s">
        <v>1786</v>
      </c>
      <c r="B153" s="36" t="s">
        <v>1552</v>
      </c>
      <c r="C153" s="36" t="s">
        <v>1787</v>
      </c>
      <c r="D153" s="36" t="s">
        <v>1561</v>
      </c>
      <c r="E153" s="36" t="s">
        <v>1557</v>
      </c>
      <c r="F153">
        <v>2021</v>
      </c>
    </row>
    <row r="154" spans="1:6" x14ac:dyDescent="0.25">
      <c r="A154" s="36" t="s">
        <v>1788</v>
      </c>
      <c r="B154" s="36" t="s">
        <v>1552</v>
      </c>
      <c r="C154" s="36" t="s">
        <v>1789</v>
      </c>
      <c r="D154" s="36" t="s">
        <v>1561</v>
      </c>
      <c r="E154" s="36" t="s">
        <v>1557</v>
      </c>
      <c r="F154">
        <v>2021</v>
      </c>
    </row>
    <row r="155" spans="1:6" x14ac:dyDescent="0.25">
      <c r="A155" s="36" t="s">
        <v>1790</v>
      </c>
      <c r="B155" s="36" t="s">
        <v>1552</v>
      </c>
      <c r="C155" s="36" t="s">
        <v>1791</v>
      </c>
      <c r="D155" s="36" t="s">
        <v>1561</v>
      </c>
      <c r="E155" s="36" t="s">
        <v>1557</v>
      </c>
      <c r="F155">
        <v>2021</v>
      </c>
    </row>
    <row r="156" spans="1:6" x14ac:dyDescent="0.25">
      <c r="A156" s="36" t="s">
        <v>1792</v>
      </c>
      <c r="B156" s="36" t="s">
        <v>1549</v>
      </c>
      <c r="C156" s="36" t="s">
        <v>1793</v>
      </c>
      <c r="D156" s="36" t="s">
        <v>1561</v>
      </c>
      <c r="E156" s="36" t="s">
        <v>1557</v>
      </c>
      <c r="F156">
        <v>2021</v>
      </c>
    </row>
    <row r="157" spans="1:6" x14ac:dyDescent="0.25">
      <c r="A157" s="36" t="s">
        <v>1794</v>
      </c>
      <c r="B157" s="36" t="s">
        <v>1549</v>
      </c>
      <c r="C157" s="36" t="s">
        <v>1795</v>
      </c>
      <c r="D157" s="36" t="s">
        <v>1561</v>
      </c>
      <c r="E157" s="36" t="s">
        <v>1557</v>
      </c>
      <c r="F157">
        <v>2021</v>
      </c>
    </row>
    <row r="158" spans="1:6" x14ac:dyDescent="0.25">
      <c r="A158" s="36" t="s">
        <v>1796</v>
      </c>
      <c r="B158" s="36" t="s">
        <v>1549</v>
      </c>
      <c r="C158" s="36" t="s">
        <v>1797</v>
      </c>
      <c r="D158" s="36" t="s">
        <v>1561</v>
      </c>
      <c r="E158" s="36" t="s">
        <v>1557</v>
      </c>
      <c r="F158">
        <v>2021</v>
      </c>
    </row>
    <row r="159" spans="1:6" x14ac:dyDescent="0.25">
      <c r="A159" s="36" t="s">
        <v>1798</v>
      </c>
      <c r="B159" s="36" t="s">
        <v>1552</v>
      </c>
      <c r="C159" s="36" t="s">
        <v>1799</v>
      </c>
      <c r="D159" s="36" t="s">
        <v>1561</v>
      </c>
      <c r="E159" s="36" t="s">
        <v>1557</v>
      </c>
      <c r="F159">
        <v>2021</v>
      </c>
    </row>
    <row r="160" spans="1:6" x14ac:dyDescent="0.25">
      <c r="A160" s="36" t="s">
        <v>1800</v>
      </c>
      <c r="B160" s="36" t="s">
        <v>1552</v>
      </c>
      <c r="C160" s="36" t="s">
        <v>1801</v>
      </c>
      <c r="D160" s="36" t="s">
        <v>1561</v>
      </c>
      <c r="E160" s="36" t="s">
        <v>1557</v>
      </c>
      <c r="F160">
        <v>2021</v>
      </c>
    </row>
    <row r="161" spans="1:6" x14ac:dyDescent="0.25">
      <c r="A161" s="36" t="s">
        <v>1802</v>
      </c>
      <c r="B161" s="36" t="s">
        <v>1552</v>
      </c>
      <c r="C161" s="36" t="s">
        <v>1803</v>
      </c>
      <c r="D161" s="36" t="s">
        <v>1561</v>
      </c>
      <c r="E161" s="36" t="s">
        <v>1557</v>
      </c>
      <c r="F161">
        <v>2021</v>
      </c>
    </row>
    <row r="162" spans="1:6" x14ac:dyDescent="0.25">
      <c r="A162" s="36" t="s">
        <v>1804</v>
      </c>
      <c r="B162" s="36" t="s">
        <v>1549</v>
      </c>
      <c r="C162" s="36" t="s">
        <v>1805</v>
      </c>
      <c r="D162" s="36" t="s">
        <v>1561</v>
      </c>
      <c r="E162" s="36" t="s">
        <v>1557</v>
      </c>
      <c r="F162">
        <v>2021</v>
      </c>
    </row>
    <row r="163" spans="1:6" x14ac:dyDescent="0.25">
      <c r="A163" s="36" t="s">
        <v>1806</v>
      </c>
      <c r="B163" s="36" t="s">
        <v>1552</v>
      </c>
      <c r="C163" s="36" t="s">
        <v>1807</v>
      </c>
      <c r="D163" s="36" t="s">
        <v>1561</v>
      </c>
      <c r="E163" s="36" t="s">
        <v>1557</v>
      </c>
      <c r="F163">
        <v>2021</v>
      </c>
    </row>
    <row r="164" spans="1:6" x14ac:dyDescent="0.25">
      <c r="A164" s="36" t="s">
        <v>1808</v>
      </c>
      <c r="B164" s="36" t="s">
        <v>1549</v>
      </c>
      <c r="C164" s="36" t="s">
        <v>1809</v>
      </c>
      <c r="D164" s="36" t="s">
        <v>1561</v>
      </c>
      <c r="E164" s="36" t="s">
        <v>1573</v>
      </c>
      <c r="F164">
        <v>2021</v>
      </c>
    </row>
    <row r="165" spans="1:6" x14ac:dyDescent="0.25">
      <c r="A165" s="36" t="s">
        <v>1810</v>
      </c>
      <c r="B165" s="36" t="s">
        <v>1549</v>
      </c>
      <c r="C165" s="36" t="s">
        <v>1811</v>
      </c>
      <c r="D165" s="36" t="s">
        <v>1561</v>
      </c>
      <c r="E165" s="36" t="s">
        <v>1573</v>
      </c>
      <c r="F165">
        <v>2021</v>
      </c>
    </row>
    <row r="166" spans="1:6" x14ac:dyDescent="0.25">
      <c r="A166" s="36" t="s">
        <v>1812</v>
      </c>
      <c r="B166" s="36" t="s">
        <v>1552</v>
      </c>
      <c r="C166" s="36" t="s">
        <v>1813</v>
      </c>
      <c r="D166" s="36" t="s">
        <v>1561</v>
      </c>
      <c r="E166" s="36" t="s">
        <v>1573</v>
      </c>
      <c r="F166">
        <v>2021</v>
      </c>
    </row>
    <row r="167" spans="1:6" x14ac:dyDescent="0.25">
      <c r="A167" s="36" t="s">
        <v>1814</v>
      </c>
      <c r="B167" s="36" t="s">
        <v>1552</v>
      </c>
      <c r="C167" s="36" t="s">
        <v>1815</v>
      </c>
      <c r="D167" s="36" t="s">
        <v>1561</v>
      </c>
      <c r="E167" s="36" t="s">
        <v>1573</v>
      </c>
      <c r="F167">
        <v>2021</v>
      </c>
    </row>
    <row r="168" spans="1:6" x14ac:dyDescent="0.25">
      <c r="A168" s="32"/>
    </row>
    <row r="169" spans="1:6" x14ac:dyDescent="0.25">
      <c r="A169" s="12" t="s">
        <v>33</v>
      </c>
      <c r="B169" s="12" t="s">
        <v>10</v>
      </c>
      <c r="C169" s="12" t="s">
        <v>10</v>
      </c>
      <c r="D169" s="12" t="s">
        <v>10</v>
      </c>
      <c r="E169" s="12" t="s">
        <v>10</v>
      </c>
      <c r="F169" s="12" t="s">
        <v>9</v>
      </c>
    </row>
  </sheetData>
  <sheetProtection sheet="1" objects="1" scenarios="1"/>
  <hyperlinks>
    <hyperlink ref="F169" location="Contents!A2" display="Back to contents" xr:uid="{00000000-0004-0000-0200-000000000000}"/>
    <hyperlink ref="B169" location="'Population and People'!A8" display="Back to top" xr:uid="{00000000-0004-0000-0200-000001000000}"/>
    <hyperlink ref="C169" location="'Population and People'!A8" display="Back to top" xr:uid="{00000000-0004-0000-0200-000003000000}"/>
    <hyperlink ref="D169" location="'Population and People'!A8" display="Back to top" xr:uid="{00000000-0004-0000-0200-000004000000}"/>
    <hyperlink ref="A169" location="Contents!A2" display="Back to contents" xr:uid="{C4112306-7696-4E84-896B-48CEF558F4D4}"/>
    <hyperlink ref="E169" location="'Population and People'!A8" display="Back to top" xr:uid="{A658DA09-9EE0-4A0B-A863-4F607BF13956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autoPageBreaks="0"/>
  </sheetPr>
  <dimension ref="A1:IT870"/>
  <sheetViews>
    <sheetView zoomScaleNormal="100" workbookViewId="0">
      <pane ySplit="7" topLeftCell="A8" activePane="bottomLeft" state="frozen"/>
      <selection activeCell="A2" sqref="A2"/>
      <selection pane="bottomLeft" activeCell="A869" sqref="A869"/>
    </sheetView>
  </sheetViews>
  <sheetFormatPr defaultRowHeight="15" x14ac:dyDescent="0.25"/>
  <cols>
    <col min="1" max="1" width="54.85546875" style="11" customWidth="1"/>
    <col min="2" max="2" width="150.140625" style="61" customWidth="1"/>
    <col min="3" max="3" width="17.140625" style="15" customWidth="1"/>
    <col min="4" max="4" width="12.5703125" bestFit="1" customWidth="1"/>
  </cols>
  <sheetData>
    <row r="1" spans="1:254" s="18" customFormat="1" ht="60" customHeight="1" x14ac:dyDescent="0.55000000000000004">
      <c r="A1" s="16" t="s">
        <v>8</v>
      </c>
      <c r="B1" s="19"/>
      <c r="C1" s="28"/>
      <c r="D1" s="20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  <c r="IO1" s="17"/>
      <c r="IP1" s="17"/>
      <c r="IQ1" s="17"/>
    </row>
    <row r="2" spans="1:254" ht="15.75" customHeight="1" x14ac:dyDescent="0.25">
      <c r="A2" s="5" t="s">
        <v>30</v>
      </c>
      <c r="B2" s="59"/>
      <c r="C2" s="25"/>
    </row>
    <row r="3" spans="1:254" ht="15.75" customHeight="1" x14ac:dyDescent="0.25">
      <c r="A3" s="5" t="s">
        <v>0</v>
      </c>
      <c r="B3" s="59"/>
      <c r="C3" s="25"/>
    </row>
    <row r="4" spans="1:254" ht="15" customHeight="1" x14ac:dyDescent="0.25">
      <c r="A4" s="15" t="s">
        <v>31</v>
      </c>
      <c r="B4" s="59"/>
      <c r="C4" s="25"/>
    </row>
    <row r="5" spans="1:254" ht="15" customHeight="1" x14ac:dyDescent="0.25">
      <c r="A5" s="4"/>
      <c r="B5" s="60"/>
      <c r="C5" s="6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  <c r="IT5" s="5"/>
    </row>
    <row r="6" spans="1:254" ht="15" customHeight="1" x14ac:dyDescent="0.25">
      <c r="A6" s="1" t="s">
        <v>6</v>
      </c>
    </row>
    <row r="7" spans="1:254" ht="15" customHeight="1" x14ac:dyDescent="0.25">
      <c r="A7" s="6" t="s">
        <v>20</v>
      </c>
      <c r="B7" s="62" t="s">
        <v>7</v>
      </c>
      <c r="C7" s="7" t="s">
        <v>11</v>
      </c>
      <c r="D7" s="3"/>
      <c r="E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</row>
    <row r="8" spans="1:254" ht="15" customHeight="1" x14ac:dyDescent="0.25">
      <c r="A8" s="55" t="s">
        <v>34</v>
      </c>
      <c r="B8" s="54" t="s">
        <v>35</v>
      </c>
      <c r="C8" s="4" t="s">
        <v>36</v>
      </c>
      <c r="D8" s="3"/>
      <c r="E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</row>
    <row r="9" spans="1:254" ht="15" customHeight="1" x14ac:dyDescent="0.25">
      <c r="A9" s="34" t="s">
        <v>37</v>
      </c>
      <c r="B9" s="54" t="s">
        <v>38</v>
      </c>
      <c r="C9" s="4" t="s">
        <v>39</v>
      </c>
      <c r="D9" s="3"/>
      <c r="E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</row>
    <row r="10" spans="1:254" ht="15" customHeight="1" x14ac:dyDescent="0.25">
      <c r="A10" s="34" t="s">
        <v>37</v>
      </c>
      <c r="B10" s="54" t="s">
        <v>40</v>
      </c>
      <c r="C10" s="4" t="s">
        <v>41</v>
      </c>
      <c r="D10" s="3"/>
      <c r="E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</row>
    <row r="11" spans="1:254" ht="15" customHeight="1" x14ac:dyDescent="0.25">
      <c r="A11" s="34" t="s">
        <v>37</v>
      </c>
      <c r="B11" s="54" t="s">
        <v>42</v>
      </c>
      <c r="C11" s="4" t="s">
        <v>43</v>
      </c>
      <c r="D11" s="3"/>
      <c r="E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</row>
    <row r="12" spans="1:254" ht="15" customHeight="1" x14ac:dyDescent="0.25">
      <c r="A12" s="34" t="s">
        <v>37</v>
      </c>
      <c r="B12" s="54" t="s">
        <v>44</v>
      </c>
      <c r="C12" s="4" t="s">
        <v>45</v>
      </c>
      <c r="D12" s="3"/>
      <c r="E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</row>
    <row r="13" spans="1:254" ht="15" customHeight="1" x14ac:dyDescent="0.25">
      <c r="A13" s="34" t="s">
        <v>37</v>
      </c>
      <c r="B13" s="54" t="s">
        <v>46</v>
      </c>
      <c r="C13" s="4" t="s">
        <v>47</v>
      </c>
      <c r="D13" s="3"/>
      <c r="E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</row>
    <row r="14" spans="1:254" ht="15" customHeight="1" x14ac:dyDescent="0.25">
      <c r="A14" s="34" t="s">
        <v>37</v>
      </c>
      <c r="B14" s="54" t="s">
        <v>48</v>
      </c>
      <c r="C14" s="4" t="s">
        <v>49</v>
      </c>
      <c r="D14" s="3"/>
      <c r="E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</row>
    <row r="15" spans="1:254" ht="15" customHeight="1" x14ac:dyDescent="0.25">
      <c r="A15" s="34" t="s">
        <v>37</v>
      </c>
      <c r="B15" s="54" t="s">
        <v>50</v>
      </c>
      <c r="C15" s="4" t="s">
        <v>51</v>
      </c>
      <c r="D15" s="3"/>
      <c r="E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</row>
    <row r="16" spans="1:254" ht="15" customHeight="1" x14ac:dyDescent="0.25">
      <c r="A16" s="34" t="s">
        <v>37</v>
      </c>
      <c r="B16" s="54" t="s">
        <v>52</v>
      </c>
      <c r="C16" s="4" t="s">
        <v>53</v>
      </c>
      <c r="D16" s="3"/>
      <c r="E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</row>
    <row r="17" spans="1:254" ht="15" customHeight="1" x14ac:dyDescent="0.25">
      <c r="A17" s="34" t="s">
        <v>37</v>
      </c>
      <c r="B17" s="54" t="s">
        <v>54</v>
      </c>
      <c r="C17" s="4" t="s">
        <v>55</v>
      </c>
      <c r="D17" s="3"/>
      <c r="E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</row>
    <row r="18" spans="1:254" ht="15" customHeight="1" x14ac:dyDescent="0.25">
      <c r="A18" s="34" t="s">
        <v>37</v>
      </c>
      <c r="B18" s="54" t="s">
        <v>56</v>
      </c>
      <c r="C18" s="4" t="s">
        <v>57</v>
      </c>
      <c r="D18" s="3"/>
      <c r="E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</row>
    <row r="19" spans="1:254" ht="15" customHeight="1" x14ac:dyDescent="0.25">
      <c r="A19" s="34" t="s">
        <v>37</v>
      </c>
      <c r="B19" s="54" t="s">
        <v>58</v>
      </c>
      <c r="C19" s="4" t="s">
        <v>59</v>
      </c>
      <c r="D19" s="3"/>
      <c r="E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</row>
    <row r="20" spans="1:254" ht="15" customHeight="1" x14ac:dyDescent="0.25">
      <c r="A20" s="34" t="s">
        <v>37</v>
      </c>
      <c r="B20" s="54" t="s">
        <v>60</v>
      </c>
      <c r="C20" s="4" t="s">
        <v>61</v>
      </c>
      <c r="D20" s="3"/>
      <c r="E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</row>
    <row r="21" spans="1:254" ht="15" customHeight="1" x14ac:dyDescent="0.25">
      <c r="A21" s="34" t="s">
        <v>37</v>
      </c>
      <c r="B21" s="54" t="s">
        <v>62</v>
      </c>
      <c r="C21" s="4" t="s">
        <v>63</v>
      </c>
      <c r="D21" s="3"/>
      <c r="E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</row>
    <row r="22" spans="1:254" ht="15" customHeight="1" x14ac:dyDescent="0.25">
      <c r="A22" s="34" t="s">
        <v>37</v>
      </c>
      <c r="B22" s="54" t="s">
        <v>64</v>
      </c>
      <c r="C22" s="4" t="s">
        <v>65</v>
      </c>
      <c r="D22" s="3"/>
      <c r="E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</row>
    <row r="23" spans="1:254" ht="15" customHeight="1" x14ac:dyDescent="0.25">
      <c r="A23" s="34" t="s">
        <v>37</v>
      </c>
      <c r="B23" s="54" t="s">
        <v>66</v>
      </c>
      <c r="C23" s="4" t="s">
        <v>67</v>
      </c>
      <c r="D23" s="3"/>
      <c r="E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</row>
    <row r="24" spans="1:254" ht="15" customHeight="1" x14ac:dyDescent="0.25">
      <c r="A24" s="34" t="s">
        <v>37</v>
      </c>
      <c r="B24" s="54" t="s">
        <v>68</v>
      </c>
      <c r="C24" s="4" t="s">
        <v>69</v>
      </c>
      <c r="D24" s="3"/>
      <c r="E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</row>
    <row r="25" spans="1:254" ht="15" customHeight="1" x14ac:dyDescent="0.25">
      <c r="A25" s="34" t="s">
        <v>37</v>
      </c>
      <c r="B25" s="54" t="s">
        <v>70</v>
      </c>
      <c r="C25" s="4" t="s">
        <v>71</v>
      </c>
      <c r="D25" s="3"/>
      <c r="E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</row>
    <row r="26" spans="1:254" ht="15" customHeight="1" x14ac:dyDescent="0.25">
      <c r="A26" s="34" t="s">
        <v>37</v>
      </c>
      <c r="B26" s="54" t="s">
        <v>72</v>
      </c>
      <c r="C26" s="4" t="s">
        <v>73</v>
      </c>
      <c r="D26" s="3"/>
      <c r="E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</row>
    <row r="27" spans="1:254" ht="15" customHeight="1" x14ac:dyDescent="0.25">
      <c r="A27" s="34" t="s">
        <v>37</v>
      </c>
      <c r="B27" s="54" t="s">
        <v>74</v>
      </c>
      <c r="C27" s="4" t="s">
        <v>75</v>
      </c>
      <c r="D27" s="3"/>
      <c r="E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</row>
    <row r="28" spans="1:254" ht="15" customHeight="1" x14ac:dyDescent="0.25">
      <c r="A28" s="34" t="s">
        <v>37</v>
      </c>
      <c r="B28" s="54" t="s">
        <v>76</v>
      </c>
      <c r="C28" s="4" t="s">
        <v>77</v>
      </c>
      <c r="D28" s="3"/>
      <c r="E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</row>
    <row r="29" spans="1:254" ht="15" customHeight="1" x14ac:dyDescent="0.25">
      <c r="A29" s="34" t="s">
        <v>37</v>
      </c>
      <c r="B29" s="54" t="s">
        <v>78</v>
      </c>
      <c r="C29" s="4" t="s">
        <v>79</v>
      </c>
      <c r="D29" s="3"/>
      <c r="E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</row>
    <row r="30" spans="1:254" ht="15" customHeight="1" x14ac:dyDescent="0.25">
      <c r="A30" s="34" t="s">
        <v>37</v>
      </c>
      <c r="B30" s="54" t="s">
        <v>80</v>
      </c>
      <c r="C30" s="4" t="s">
        <v>81</v>
      </c>
      <c r="D30" s="3"/>
      <c r="E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</row>
    <row r="31" spans="1:254" ht="15" customHeight="1" x14ac:dyDescent="0.25">
      <c r="A31" s="34" t="s">
        <v>37</v>
      </c>
      <c r="B31" s="54" t="s">
        <v>82</v>
      </c>
      <c r="C31" s="4" t="s">
        <v>83</v>
      </c>
      <c r="D31" s="3"/>
      <c r="E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</row>
    <row r="32" spans="1:254" ht="15" customHeight="1" x14ac:dyDescent="0.25">
      <c r="A32" s="34" t="s">
        <v>37</v>
      </c>
      <c r="B32" s="54" t="s">
        <v>84</v>
      </c>
      <c r="C32" s="4" t="s">
        <v>85</v>
      </c>
      <c r="D32" s="3"/>
      <c r="E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/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/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</row>
    <row r="33" spans="1:254" ht="15" customHeight="1" x14ac:dyDescent="0.25">
      <c r="A33" s="34" t="s">
        <v>37</v>
      </c>
      <c r="B33" s="54" t="s">
        <v>86</v>
      </c>
      <c r="C33" s="4" t="s">
        <v>87</v>
      </c>
      <c r="D33" s="3"/>
      <c r="E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  <c r="FC33" s="3"/>
      <c r="FD33" s="3"/>
      <c r="FE33" s="3"/>
      <c r="FF33" s="3"/>
      <c r="FG33" s="3"/>
      <c r="FH33" s="3"/>
      <c r="FI33" s="3"/>
      <c r="FJ33" s="3"/>
      <c r="FK33" s="3"/>
      <c r="FL33" s="3"/>
      <c r="FM33" s="3"/>
      <c r="FN33" s="3"/>
      <c r="FO33" s="3"/>
      <c r="FP33" s="3"/>
      <c r="FQ33" s="3"/>
      <c r="FR33" s="3"/>
      <c r="FS33" s="3"/>
      <c r="FT33" s="3"/>
      <c r="FU33" s="3"/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/>
      <c r="GK33" s="3"/>
      <c r="GL33" s="3"/>
      <c r="GM33" s="3"/>
      <c r="GN33" s="3"/>
      <c r="GO33" s="3"/>
      <c r="GP33" s="3"/>
      <c r="GQ33" s="3"/>
      <c r="GR33" s="3"/>
      <c r="GS33" s="3"/>
      <c r="GT33" s="3"/>
      <c r="GU33" s="3"/>
      <c r="GV33" s="3"/>
      <c r="GW33" s="3"/>
      <c r="GX33" s="3"/>
      <c r="GY33" s="3"/>
      <c r="GZ33" s="3"/>
      <c r="HA33" s="3"/>
      <c r="HB33" s="3"/>
      <c r="HC33" s="3"/>
      <c r="HD33" s="3"/>
      <c r="HE33" s="3"/>
      <c r="HF33" s="3"/>
      <c r="HG33" s="3"/>
      <c r="HH33" s="3"/>
      <c r="HI33" s="3"/>
      <c r="HJ33" s="3"/>
      <c r="HK33" s="3"/>
      <c r="HL33" s="3"/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/>
    </row>
    <row r="34" spans="1:254" ht="15" customHeight="1" x14ac:dyDescent="0.25">
      <c r="A34" s="34" t="s">
        <v>37</v>
      </c>
      <c r="B34" s="54" t="s">
        <v>88</v>
      </c>
      <c r="C34" s="4" t="s">
        <v>89</v>
      </c>
      <c r="D34" s="3"/>
      <c r="E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/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</row>
    <row r="35" spans="1:254" ht="15" customHeight="1" x14ac:dyDescent="0.25">
      <c r="A35" s="34" t="s">
        <v>37</v>
      </c>
      <c r="B35" s="54" t="s">
        <v>90</v>
      </c>
      <c r="C35" s="4" t="s">
        <v>91</v>
      </c>
      <c r="D35" s="3"/>
      <c r="E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/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/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/>
      <c r="HK35" s="3"/>
      <c r="HL35" s="3"/>
      <c r="HM35" s="3"/>
      <c r="HN35" s="3"/>
      <c r="HO35" s="3"/>
      <c r="HP35" s="3"/>
      <c r="HQ35" s="3"/>
      <c r="HR35" s="3"/>
      <c r="HS35" s="3"/>
      <c r="HT35" s="3"/>
      <c r="HU35" s="3"/>
      <c r="HV35" s="3"/>
      <c r="HW35" s="3"/>
      <c r="HX35" s="3"/>
      <c r="HY35" s="3"/>
      <c r="HZ35" s="3"/>
      <c r="IA35" s="3"/>
      <c r="IB35" s="3"/>
      <c r="IC35" s="3"/>
      <c r="ID35" s="3"/>
      <c r="IE35" s="3"/>
      <c r="IF35" s="3"/>
      <c r="IG35" s="3"/>
      <c r="IH35" s="3"/>
      <c r="II35" s="3"/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</row>
    <row r="36" spans="1:254" ht="15" customHeight="1" x14ac:dyDescent="0.25">
      <c r="A36" s="34" t="s">
        <v>37</v>
      </c>
      <c r="B36" s="54" t="s">
        <v>92</v>
      </c>
      <c r="C36" s="4" t="s">
        <v>93</v>
      </c>
      <c r="D36" s="3"/>
      <c r="E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/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/>
      <c r="IB36" s="3"/>
      <c r="IC36" s="3"/>
      <c r="ID36" s="3"/>
      <c r="IE36" s="3"/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</row>
    <row r="37" spans="1:254" ht="15" customHeight="1" x14ac:dyDescent="0.25">
      <c r="A37" s="34" t="s">
        <v>37</v>
      </c>
      <c r="B37" s="54" t="s">
        <v>94</v>
      </c>
      <c r="C37" s="4" t="s">
        <v>95</v>
      </c>
      <c r="D37" s="3"/>
      <c r="E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/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/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/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/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</row>
    <row r="38" spans="1:254" ht="15" customHeight="1" x14ac:dyDescent="0.25">
      <c r="A38" s="34" t="s">
        <v>37</v>
      </c>
      <c r="B38" s="54" t="s">
        <v>96</v>
      </c>
      <c r="C38" s="4" t="s">
        <v>97</v>
      </c>
      <c r="D38" s="3"/>
      <c r="E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/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/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/>
      <c r="HM38" s="3"/>
      <c r="HN38" s="3"/>
      <c r="HO38" s="3"/>
      <c r="HP38" s="3"/>
      <c r="HQ38" s="3"/>
      <c r="HR38" s="3"/>
      <c r="HS38" s="3"/>
      <c r="HT38" s="3"/>
      <c r="HU38" s="3"/>
      <c r="HV38" s="3"/>
      <c r="HW38" s="3"/>
      <c r="HX38" s="3"/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/>
      <c r="IR38" s="3"/>
      <c r="IS38" s="3"/>
      <c r="IT38" s="3"/>
    </row>
    <row r="39" spans="1:254" ht="15" customHeight="1" x14ac:dyDescent="0.25">
      <c r="A39" s="34" t="s">
        <v>37</v>
      </c>
      <c r="B39" s="54" t="s">
        <v>98</v>
      </c>
      <c r="C39" s="4" t="s">
        <v>99</v>
      </c>
      <c r="D39" s="3"/>
      <c r="E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</row>
    <row r="40" spans="1:254" x14ac:dyDescent="0.25">
      <c r="A40" s="34" t="s">
        <v>37</v>
      </c>
      <c r="B40" s="54" t="s">
        <v>100</v>
      </c>
      <c r="C40" s="4" t="s">
        <v>101</v>
      </c>
    </row>
    <row r="41" spans="1:254" x14ac:dyDescent="0.25">
      <c r="A41" s="34" t="s">
        <v>37</v>
      </c>
      <c r="B41" s="54" t="s">
        <v>102</v>
      </c>
      <c r="C41" s="4" t="s">
        <v>103</v>
      </c>
    </row>
    <row r="42" spans="1:254" x14ac:dyDescent="0.25">
      <c r="A42" s="34" t="s">
        <v>37</v>
      </c>
      <c r="B42" s="54" t="s">
        <v>104</v>
      </c>
      <c r="C42" s="4" t="s">
        <v>105</v>
      </c>
    </row>
    <row r="43" spans="1:254" x14ac:dyDescent="0.25">
      <c r="A43" s="34" t="s">
        <v>37</v>
      </c>
      <c r="B43" s="54" t="s">
        <v>106</v>
      </c>
      <c r="C43" s="4" t="s">
        <v>107</v>
      </c>
      <c r="D43" s="12"/>
    </row>
    <row r="44" spans="1:254" x14ac:dyDescent="0.25">
      <c r="A44" s="34" t="s">
        <v>37</v>
      </c>
      <c r="B44" s="54" t="s">
        <v>108</v>
      </c>
      <c r="C44" s="4" t="s">
        <v>109</v>
      </c>
    </row>
    <row r="45" spans="1:254" x14ac:dyDescent="0.25">
      <c r="A45" s="34" t="s">
        <v>37</v>
      </c>
      <c r="B45" s="54" t="s">
        <v>110</v>
      </c>
      <c r="C45" s="4" t="s">
        <v>111</v>
      </c>
    </row>
    <row r="46" spans="1:254" x14ac:dyDescent="0.25">
      <c r="A46" s="34" t="s">
        <v>37</v>
      </c>
      <c r="B46" s="54" t="s">
        <v>112</v>
      </c>
      <c r="C46" s="4" t="s">
        <v>113</v>
      </c>
    </row>
    <row r="47" spans="1:254" x14ac:dyDescent="0.25">
      <c r="A47" s="34" t="s">
        <v>37</v>
      </c>
      <c r="B47" s="54" t="s">
        <v>114</v>
      </c>
      <c r="C47" s="4" t="s">
        <v>115</v>
      </c>
    </row>
    <row r="48" spans="1:254" x14ac:dyDescent="0.25">
      <c r="A48" s="34" t="s">
        <v>37</v>
      </c>
      <c r="B48" s="54" t="s">
        <v>116</v>
      </c>
      <c r="C48" s="4" t="s">
        <v>117</v>
      </c>
    </row>
    <row r="49" spans="1:4" x14ac:dyDescent="0.25">
      <c r="A49" s="34" t="s">
        <v>37</v>
      </c>
      <c r="B49" s="54" t="s">
        <v>118</v>
      </c>
      <c r="C49" s="4" t="s">
        <v>119</v>
      </c>
    </row>
    <row r="50" spans="1:4" x14ac:dyDescent="0.25">
      <c r="A50" s="34" t="s">
        <v>37</v>
      </c>
      <c r="B50" s="54" t="s">
        <v>120</v>
      </c>
      <c r="C50" s="4" t="s">
        <v>121</v>
      </c>
    </row>
    <row r="51" spans="1:4" x14ac:dyDescent="0.25">
      <c r="A51" s="34" t="s">
        <v>37</v>
      </c>
      <c r="B51" s="54" t="s">
        <v>122</v>
      </c>
      <c r="C51" s="4" t="s">
        <v>123</v>
      </c>
    </row>
    <row r="52" spans="1:4" x14ac:dyDescent="0.25">
      <c r="A52" s="34" t="s">
        <v>37</v>
      </c>
      <c r="B52" s="54" t="s">
        <v>124</v>
      </c>
      <c r="C52" s="4" t="s">
        <v>125</v>
      </c>
      <c r="D52" s="12"/>
    </row>
    <row r="53" spans="1:4" x14ac:dyDescent="0.25">
      <c r="A53" s="34" t="s">
        <v>37</v>
      </c>
      <c r="B53" s="54" t="s">
        <v>126</v>
      </c>
      <c r="C53" s="4" t="s">
        <v>127</v>
      </c>
    </row>
    <row r="54" spans="1:4" x14ac:dyDescent="0.25">
      <c r="A54" s="34" t="s">
        <v>37</v>
      </c>
      <c r="B54" s="54" t="s">
        <v>128</v>
      </c>
      <c r="C54" s="4" t="s">
        <v>129</v>
      </c>
    </row>
    <row r="55" spans="1:4" x14ac:dyDescent="0.25">
      <c r="A55" s="34" t="s">
        <v>37</v>
      </c>
      <c r="B55" s="54" t="s">
        <v>130</v>
      </c>
      <c r="C55" s="4" t="s">
        <v>131</v>
      </c>
    </row>
    <row r="56" spans="1:4" x14ac:dyDescent="0.25">
      <c r="A56" s="34" t="s">
        <v>37</v>
      </c>
      <c r="B56" s="54" t="s">
        <v>132</v>
      </c>
      <c r="C56" s="4" t="s">
        <v>133</v>
      </c>
    </row>
    <row r="57" spans="1:4" x14ac:dyDescent="0.25">
      <c r="A57" s="34" t="s">
        <v>37</v>
      </c>
      <c r="B57" s="54" t="s">
        <v>134</v>
      </c>
      <c r="C57" s="4" t="s">
        <v>135</v>
      </c>
    </row>
    <row r="58" spans="1:4" x14ac:dyDescent="0.25">
      <c r="A58" s="34" t="s">
        <v>37</v>
      </c>
      <c r="B58" s="54" t="s">
        <v>136</v>
      </c>
      <c r="C58" s="4" t="s">
        <v>137</v>
      </c>
    </row>
    <row r="59" spans="1:4" x14ac:dyDescent="0.25">
      <c r="A59" s="34" t="s">
        <v>37</v>
      </c>
      <c r="B59" s="54" t="s">
        <v>138</v>
      </c>
      <c r="C59" s="4" t="s">
        <v>139</v>
      </c>
    </row>
    <row r="60" spans="1:4" x14ac:dyDescent="0.25">
      <c r="A60" s="34" t="s">
        <v>37</v>
      </c>
      <c r="B60" s="54" t="s">
        <v>140</v>
      </c>
      <c r="C60" s="4" t="s">
        <v>141</v>
      </c>
    </row>
    <row r="61" spans="1:4" x14ac:dyDescent="0.25">
      <c r="A61" s="34" t="s">
        <v>37</v>
      </c>
      <c r="B61" s="54" t="s">
        <v>142</v>
      </c>
      <c r="C61" s="4" t="s">
        <v>143</v>
      </c>
    </row>
    <row r="62" spans="1:4" x14ac:dyDescent="0.25">
      <c r="A62" s="34" t="s">
        <v>37</v>
      </c>
      <c r="B62" s="54" t="s">
        <v>144</v>
      </c>
      <c r="C62" s="4" t="s">
        <v>145</v>
      </c>
    </row>
    <row r="63" spans="1:4" x14ac:dyDescent="0.25">
      <c r="A63" s="34" t="s">
        <v>37</v>
      </c>
      <c r="B63" s="54" t="s">
        <v>146</v>
      </c>
      <c r="C63" s="4" t="s">
        <v>147</v>
      </c>
    </row>
    <row r="64" spans="1:4" x14ac:dyDescent="0.25">
      <c r="A64" s="34" t="s">
        <v>37</v>
      </c>
      <c r="B64" s="54" t="s">
        <v>148</v>
      </c>
      <c r="C64" s="4" t="s">
        <v>149</v>
      </c>
    </row>
    <row r="65" spans="1:3" x14ac:dyDescent="0.25">
      <c r="A65" s="34" t="s">
        <v>37</v>
      </c>
      <c r="B65" s="54" t="s">
        <v>150</v>
      </c>
      <c r="C65" s="4" t="s">
        <v>151</v>
      </c>
    </row>
    <row r="66" spans="1:3" x14ac:dyDescent="0.25">
      <c r="A66" s="34" t="s">
        <v>37</v>
      </c>
      <c r="B66" s="54" t="s">
        <v>152</v>
      </c>
      <c r="C66" s="4" t="s">
        <v>153</v>
      </c>
    </row>
    <row r="67" spans="1:3" x14ac:dyDescent="0.25">
      <c r="A67" s="34" t="s">
        <v>37</v>
      </c>
      <c r="B67" s="54" t="s">
        <v>154</v>
      </c>
      <c r="C67" s="4" t="s">
        <v>155</v>
      </c>
    </row>
    <row r="68" spans="1:3" x14ac:dyDescent="0.25">
      <c r="A68" s="34" t="s">
        <v>37</v>
      </c>
      <c r="B68" s="54" t="s">
        <v>156</v>
      </c>
      <c r="C68" s="4" t="s">
        <v>157</v>
      </c>
    </row>
    <row r="69" spans="1:3" x14ac:dyDescent="0.25">
      <c r="A69" s="34" t="s">
        <v>37</v>
      </c>
      <c r="B69" s="54" t="s">
        <v>158</v>
      </c>
      <c r="C69" s="4" t="s">
        <v>159</v>
      </c>
    </row>
    <row r="70" spans="1:3" x14ac:dyDescent="0.25">
      <c r="A70" s="55" t="s">
        <v>37</v>
      </c>
      <c r="B70" s="54" t="s">
        <v>160</v>
      </c>
      <c r="C70" s="4" t="s">
        <v>161</v>
      </c>
    </row>
    <row r="71" spans="1:3" x14ac:dyDescent="0.25">
      <c r="A71" s="34" t="s">
        <v>37</v>
      </c>
      <c r="B71" s="54" t="s">
        <v>162</v>
      </c>
      <c r="C71" s="4" t="s">
        <v>163</v>
      </c>
    </row>
    <row r="72" spans="1:3" x14ac:dyDescent="0.25">
      <c r="A72" s="34" t="s">
        <v>37</v>
      </c>
      <c r="B72" s="54" t="s">
        <v>164</v>
      </c>
      <c r="C72" s="4" t="s">
        <v>165</v>
      </c>
    </row>
    <row r="73" spans="1:3" x14ac:dyDescent="0.25">
      <c r="A73" s="34" t="s">
        <v>37</v>
      </c>
      <c r="B73" s="54" t="s">
        <v>166</v>
      </c>
      <c r="C73" s="4" t="s">
        <v>167</v>
      </c>
    </row>
    <row r="74" spans="1:3" x14ac:dyDescent="0.25">
      <c r="A74" s="34" t="s">
        <v>37</v>
      </c>
      <c r="B74" s="54" t="s">
        <v>168</v>
      </c>
      <c r="C74" s="4" t="s">
        <v>169</v>
      </c>
    </row>
    <row r="75" spans="1:3" x14ac:dyDescent="0.25">
      <c r="A75" s="34" t="s">
        <v>37</v>
      </c>
      <c r="B75" s="54" t="s">
        <v>170</v>
      </c>
      <c r="C75" s="4" t="s">
        <v>171</v>
      </c>
    </row>
    <row r="76" spans="1:3" x14ac:dyDescent="0.25">
      <c r="A76" s="34" t="s">
        <v>37</v>
      </c>
      <c r="B76" s="54" t="s">
        <v>172</v>
      </c>
      <c r="C76" s="4" t="s">
        <v>173</v>
      </c>
    </row>
    <row r="77" spans="1:3" x14ac:dyDescent="0.25">
      <c r="A77" s="34" t="s">
        <v>37</v>
      </c>
      <c r="B77" s="54" t="s">
        <v>174</v>
      </c>
      <c r="C77" s="4" t="s">
        <v>175</v>
      </c>
    </row>
    <row r="78" spans="1:3" x14ac:dyDescent="0.25">
      <c r="A78" s="34" t="s">
        <v>37</v>
      </c>
      <c r="B78" s="54" t="s">
        <v>176</v>
      </c>
      <c r="C78" s="4" t="s">
        <v>177</v>
      </c>
    </row>
    <row r="79" spans="1:3" x14ac:dyDescent="0.25">
      <c r="A79" s="34" t="s">
        <v>37</v>
      </c>
      <c r="B79" s="54" t="s">
        <v>178</v>
      </c>
      <c r="C79" s="4" t="s">
        <v>179</v>
      </c>
    </row>
    <row r="80" spans="1:3" x14ac:dyDescent="0.25">
      <c r="A80" s="34" t="s">
        <v>37</v>
      </c>
      <c r="B80" s="54" t="s">
        <v>180</v>
      </c>
      <c r="C80" s="4" t="s">
        <v>181</v>
      </c>
    </row>
    <row r="81" spans="1:3" x14ac:dyDescent="0.25">
      <c r="A81" s="34" t="s">
        <v>37</v>
      </c>
      <c r="B81" s="54" t="s">
        <v>182</v>
      </c>
      <c r="C81" s="4" t="s">
        <v>183</v>
      </c>
    </row>
    <row r="82" spans="1:3" x14ac:dyDescent="0.25">
      <c r="A82" s="34" t="s">
        <v>37</v>
      </c>
      <c r="B82" s="54" t="s">
        <v>184</v>
      </c>
      <c r="C82" s="4" t="s">
        <v>185</v>
      </c>
    </row>
    <row r="83" spans="1:3" x14ac:dyDescent="0.25">
      <c r="A83" s="34" t="s">
        <v>37</v>
      </c>
      <c r="B83" s="54" t="s">
        <v>186</v>
      </c>
      <c r="C83" s="4" t="s">
        <v>187</v>
      </c>
    </row>
    <row r="84" spans="1:3" x14ac:dyDescent="0.25">
      <c r="A84" s="34" t="s">
        <v>37</v>
      </c>
      <c r="B84" s="54" t="s">
        <v>188</v>
      </c>
      <c r="C84" s="4" t="s">
        <v>189</v>
      </c>
    </row>
    <row r="85" spans="1:3" x14ac:dyDescent="0.25">
      <c r="A85" s="34" t="s">
        <v>37</v>
      </c>
      <c r="B85" s="54" t="s">
        <v>190</v>
      </c>
      <c r="C85" s="4" t="s">
        <v>191</v>
      </c>
    </row>
    <row r="86" spans="1:3" x14ac:dyDescent="0.25">
      <c r="A86" s="55" t="s">
        <v>37</v>
      </c>
      <c r="B86" s="54" t="s">
        <v>192</v>
      </c>
      <c r="C86" s="4" t="s">
        <v>193</v>
      </c>
    </row>
    <row r="87" spans="1:3" x14ac:dyDescent="0.25">
      <c r="A87" s="34" t="s">
        <v>37</v>
      </c>
      <c r="B87" s="54" t="s">
        <v>194</v>
      </c>
      <c r="C87" s="4" t="s">
        <v>195</v>
      </c>
    </row>
    <row r="88" spans="1:3" x14ac:dyDescent="0.25">
      <c r="A88" s="34" t="s">
        <v>37</v>
      </c>
      <c r="B88" s="54" t="s">
        <v>196</v>
      </c>
      <c r="C88" s="4" t="s">
        <v>197</v>
      </c>
    </row>
    <row r="89" spans="1:3" x14ac:dyDescent="0.25">
      <c r="A89" s="34" t="s">
        <v>37</v>
      </c>
      <c r="B89" s="54" t="s">
        <v>198</v>
      </c>
      <c r="C89" s="4" t="s">
        <v>199</v>
      </c>
    </row>
    <row r="90" spans="1:3" x14ac:dyDescent="0.25">
      <c r="A90" s="34" t="s">
        <v>37</v>
      </c>
      <c r="B90" s="54" t="s">
        <v>200</v>
      </c>
      <c r="C90" s="4" t="s">
        <v>201</v>
      </c>
    </row>
    <row r="91" spans="1:3" x14ac:dyDescent="0.25">
      <c r="A91" s="34" t="s">
        <v>37</v>
      </c>
      <c r="B91" s="54" t="s">
        <v>202</v>
      </c>
      <c r="C91" s="4" t="s">
        <v>203</v>
      </c>
    </row>
    <row r="92" spans="1:3" x14ac:dyDescent="0.25">
      <c r="A92" s="34" t="s">
        <v>37</v>
      </c>
      <c r="B92" s="54" t="s">
        <v>204</v>
      </c>
      <c r="C92" s="4" t="s">
        <v>205</v>
      </c>
    </row>
    <row r="93" spans="1:3" x14ac:dyDescent="0.25">
      <c r="A93" s="34" t="s">
        <v>37</v>
      </c>
      <c r="B93" s="54" t="s">
        <v>206</v>
      </c>
      <c r="C93" s="4" t="s">
        <v>207</v>
      </c>
    </row>
    <row r="94" spans="1:3" x14ac:dyDescent="0.25">
      <c r="A94" s="34" t="s">
        <v>37</v>
      </c>
      <c r="B94" s="54" t="s">
        <v>208</v>
      </c>
      <c r="C94" s="4" t="s">
        <v>209</v>
      </c>
    </row>
    <row r="95" spans="1:3" x14ac:dyDescent="0.25">
      <c r="A95" s="34" t="s">
        <v>37</v>
      </c>
      <c r="B95" s="54" t="s">
        <v>210</v>
      </c>
      <c r="C95" s="4" t="s">
        <v>211</v>
      </c>
    </row>
    <row r="96" spans="1:3" ht="26.25" x14ac:dyDescent="0.25">
      <c r="A96" s="34" t="s">
        <v>37</v>
      </c>
      <c r="B96" s="54" t="s">
        <v>212</v>
      </c>
      <c r="C96" s="4" t="s">
        <v>213</v>
      </c>
    </row>
    <row r="97" spans="1:3" x14ac:dyDescent="0.25">
      <c r="A97" s="34" t="s">
        <v>37</v>
      </c>
      <c r="B97" s="54" t="s">
        <v>214</v>
      </c>
      <c r="C97" s="4" t="s">
        <v>215</v>
      </c>
    </row>
    <row r="98" spans="1:3" ht="15" customHeight="1" x14ac:dyDescent="0.25">
      <c r="A98" s="73" t="s">
        <v>216</v>
      </c>
      <c r="B98" s="54" t="s">
        <v>217</v>
      </c>
      <c r="C98" s="4" t="s">
        <v>218</v>
      </c>
    </row>
    <row r="99" spans="1:3" ht="15" customHeight="1" x14ac:dyDescent="0.25">
      <c r="A99" s="34" t="s">
        <v>37</v>
      </c>
      <c r="B99" s="54" t="s">
        <v>219</v>
      </c>
      <c r="C99" s="4" t="s">
        <v>220</v>
      </c>
    </row>
    <row r="100" spans="1:3" x14ac:dyDescent="0.25">
      <c r="A100" s="55" t="s">
        <v>37</v>
      </c>
      <c r="B100" s="54" t="s">
        <v>221</v>
      </c>
      <c r="C100" s="4" t="s">
        <v>222</v>
      </c>
    </row>
    <row r="101" spans="1:3" x14ac:dyDescent="0.25">
      <c r="A101" s="34" t="s">
        <v>37</v>
      </c>
      <c r="B101" s="54" t="s">
        <v>223</v>
      </c>
      <c r="C101" s="4" t="s">
        <v>224</v>
      </c>
    </row>
    <row r="102" spans="1:3" x14ac:dyDescent="0.25">
      <c r="A102" s="34" t="s">
        <v>37</v>
      </c>
      <c r="B102" s="54" t="s">
        <v>225</v>
      </c>
      <c r="C102" s="4" t="s">
        <v>226</v>
      </c>
    </row>
    <row r="103" spans="1:3" x14ac:dyDescent="0.25">
      <c r="A103" s="34" t="s">
        <v>37</v>
      </c>
      <c r="B103" s="54" t="s">
        <v>227</v>
      </c>
      <c r="C103" s="4" t="s">
        <v>228</v>
      </c>
    </row>
    <row r="104" spans="1:3" x14ac:dyDescent="0.25">
      <c r="A104" s="34" t="s">
        <v>37</v>
      </c>
      <c r="B104" s="54" t="s">
        <v>229</v>
      </c>
      <c r="C104" s="4" t="s">
        <v>230</v>
      </c>
    </row>
    <row r="105" spans="1:3" x14ac:dyDescent="0.25">
      <c r="A105" s="34" t="s">
        <v>37</v>
      </c>
      <c r="B105" s="54" t="s">
        <v>231</v>
      </c>
      <c r="C105" s="4" t="s">
        <v>232</v>
      </c>
    </row>
    <row r="106" spans="1:3" x14ac:dyDescent="0.25">
      <c r="A106" s="34" t="s">
        <v>37</v>
      </c>
      <c r="B106" s="54" t="s">
        <v>233</v>
      </c>
      <c r="C106" s="4" t="s">
        <v>234</v>
      </c>
    </row>
    <row r="107" spans="1:3" x14ac:dyDescent="0.25">
      <c r="A107" s="34" t="s">
        <v>37</v>
      </c>
      <c r="B107" s="54" t="s">
        <v>235</v>
      </c>
      <c r="C107" s="4" t="s">
        <v>236</v>
      </c>
    </row>
    <row r="108" spans="1:3" x14ac:dyDescent="0.25">
      <c r="A108" s="34" t="s">
        <v>37</v>
      </c>
      <c r="B108" s="54" t="s">
        <v>237</v>
      </c>
      <c r="C108" s="4" t="s">
        <v>238</v>
      </c>
    </row>
    <row r="109" spans="1:3" x14ac:dyDescent="0.25">
      <c r="A109" s="34" t="s">
        <v>37</v>
      </c>
      <c r="B109" s="54" t="s">
        <v>239</v>
      </c>
      <c r="C109" s="4" t="s">
        <v>240</v>
      </c>
    </row>
    <row r="110" spans="1:3" x14ac:dyDescent="0.25">
      <c r="A110" s="34" t="s">
        <v>37</v>
      </c>
      <c r="B110" s="54" t="s">
        <v>241</v>
      </c>
      <c r="C110" s="4" t="s">
        <v>242</v>
      </c>
    </row>
    <row r="111" spans="1:3" x14ac:dyDescent="0.25">
      <c r="A111" s="34" t="s">
        <v>37</v>
      </c>
      <c r="B111" s="54" t="s">
        <v>243</v>
      </c>
      <c r="C111" s="4" t="s">
        <v>244</v>
      </c>
    </row>
    <row r="112" spans="1:3" x14ac:dyDescent="0.25">
      <c r="A112" s="34" t="s">
        <v>37</v>
      </c>
      <c r="B112" s="54" t="s">
        <v>245</v>
      </c>
      <c r="C112" s="4" t="s">
        <v>246</v>
      </c>
    </row>
    <row r="113" spans="1:3" x14ac:dyDescent="0.25">
      <c r="A113" s="34" t="s">
        <v>37</v>
      </c>
      <c r="B113" s="54" t="s">
        <v>247</v>
      </c>
      <c r="C113" s="4" t="s">
        <v>248</v>
      </c>
    </row>
    <row r="114" spans="1:3" x14ac:dyDescent="0.25">
      <c r="A114" s="34" t="s">
        <v>37</v>
      </c>
      <c r="B114" s="54" t="s">
        <v>249</v>
      </c>
      <c r="C114" s="4" t="s">
        <v>250</v>
      </c>
    </row>
    <row r="115" spans="1:3" x14ac:dyDescent="0.25">
      <c r="A115" s="34" t="s">
        <v>37</v>
      </c>
      <c r="B115" s="54" t="s">
        <v>251</v>
      </c>
      <c r="C115" s="4" t="s">
        <v>252</v>
      </c>
    </row>
    <row r="116" spans="1:3" x14ac:dyDescent="0.25">
      <c r="A116" s="34" t="s">
        <v>37</v>
      </c>
      <c r="B116" s="54" t="s">
        <v>253</v>
      </c>
      <c r="C116" s="4" t="s">
        <v>254</v>
      </c>
    </row>
    <row r="117" spans="1:3" x14ac:dyDescent="0.25">
      <c r="A117" s="34" t="s">
        <v>37</v>
      </c>
      <c r="B117" s="54" t="s">
        <v>255</v>
      </c>
      <c r="C117" s="4" t="s">
        <v>256</v>
      </c>
    </row>
    <row r="118" spans="1:3" x14ac:dyDescent="0.25">
      <c r="A118" s="34" t="s">
        <v>37</v>
      </c>
      <c r="B118" s="54" t="s">
        <v>257</v>
      </c>
      <c r="C118" s="4" t="s">
        <v>258</v>
      </c>
    </row>
    <row r="119" spans="1:3" x14ac:dyDescent="0.25">
      <c r="A119" s="34" t="s">
        <v>37</v>
      </c>
      <c r="B119" s="54" t="s">
        <v>259</v>
      </c>
      <c r="C119" s="4" t="s">
        <v>260</v>
      </c>
    </row>
    <row r="120" spans="1:3" x14ac:dyDescent="0.25">
      <c r="A120" s="34" t="s">
        <v>37</v>
      </c>
      <c r="B120" s="54" t="s">
        <v>261</v>
      </c>
      <c r="C120" s="4" t="s">
        <v>262</v>
      </c>
    </row>
    <row r="121" spans="1:3" x14ac:dyDescent="0.25">
      <c r="A121" s="34" t="s">
        <v>37</v>
      </c>
      <c r="B121" s="54" t="s">
        <v>263</v>
      </c>
      <c r="C121" s="4" t="s">
        <v>264</v>
      </c>
    </row>
    <row r="122" spans="1:3" x14ac:dyDescent="0.25">
      <c r="A122" s="34" t="s">
        <v>37</v>
      </c>
      <c r="B122" s="54" t="s">
        <v>265</v>
      </c>
      <c r="C122" s="4" t="s">
        <v>266</v>
      </c>
    </row>
    <row r="123" spans="1:3" x14ac:dyDescent="0.25">
      <c r="A123" s="34" t="s">
        <v>37</v>
      </c>
      <c r="B123" s="54" t="s">
        <v>267</v>
      </c>
      <c r="C123" s="4" t="s">
        <v>268</v>
      </c>
    </row>
    <row r="124" spans="1:3" x14ac:dyDescent="0.25">
      <c r="A124" s="34" t="s">
        <v>37</v>
      </c>
      <c r="B124" s="54" t="s">
        <v>269</v>
      </c>
      <c r="C124" s="4" t="s">
        <v>270</v>
      </c>
    </row>
    <row r="125" spans="1:3" x14ac:dyDescent="0.25">
      <c r="A125" s="34" t="s">
        <v>37</v>
      </c>
      <c r="B125" s="54" t="s">
        <v>271</v>
      </c>
      <c r="C125" s="4" t="s">
        <v>272</v>
      </c>
    </row>
    <row r="126" spans="1:3" x14ac:dyDescent="0.25">
      <c r="A126" s="34" t="s">
        <v>37</v>
      </c>
      <c r="B126" s="54" t="s">
        <v>273</v>
      </c>
      <c r="C126" s="4" t="s">
        <v>274</v>
      </c>
    </row>
    <row r="127" spans="1:3" x14ac:dyDescent="0.25">
      <c r="A127" s="34" t="s">
        <v>37</v>
      </c>
      <c r="B127" s="54" t="s">
        <v>275</v>
      </c>
      <c r="C127" s="4" t="s">
        <v>276</v>
      </c>
    </row>
    <row r="128" spans="1:3" x14ac:dyDescent="0.25">
      <c r="A128" s="34" t="s">
        <v>37</v>
      </c>
      <c r="B128" s="54" t="s">
        <v>277</v>
      </c>
      <c r="C128" s="4" t="s">
        <v>278</v>
      </c>
    </row>
    <row r="129" spans="1:3" x14ac:dyDescent="0.25">
      <c r="A129" s="34" t="s">
        <v>37</v>
      </c>
      <c r="B129" s="54" t="s">
        <v>279</v>
      </c>
      <c r="C129" s="4" t="s">
        <v>280</v>
      </c>
    </row>
    <row r="130" spans="1:3" x14ac:dyDescent="0.25">
      <c r="A130" s="34" t="s">
        <v>37</v>
      </c>
      <c r="B130" s="54" t="s">
        <v>281</v>
      </c>
      <c r="C130" s="4" t="s">
        <v>282</v>
      </c>
    </row>
    <row r="131" spans="1:3" x14ac:dyDescent="0.25">
      <c r="A131" s="34" t="s">
        <v>37</v>
      </c>
      <c r="B131" s="54" t="s">
        <v>283</v>
      </c>
      <c r="C131" s="4" t="s">
        <v>284</v>
      </c>
    </row>
    <row r="132" spans="1:3" x14ac:dyDescent="0.25">
      <c r="A132" s="34" t="s">
        <v>37</v>
      </c>
      <c r="B132" s="54" t="s">
        <v>285</v>
      </c>
      <c r="C132" s="4" t="s">
        <v>286</v>
      </c>
    </row>
    <row r="133" spans="1:3" x14ac:dyDescent="0.25">
      <c r="A133" s="34" t="s">
        <v>37</v>
      </c>
      <c r="B133" s="54" t="s">
        <v>287</v>
      </c>
      <c r="C133" s="4" t="s">
        <v>288</v>
      </c>
    </row>
    <row r="134" spans="1:3" x14ac:dyDescent="0.25">
      <c r="A134" s="34" t="s">
        <v>37</v>
      </c>
      <c r="B134" s="54" t="s">
        <v>289</v>
      </c>
      <c r="C134" s="4" t="s">
        <v>290</v>
      </c>
    </row>
    <row r="135" spans="1:3" x14ac:dyDescent="0.25">
      <c r="A135" s="34" t="s">
        <v>37</v>
      </c>
      <c r="B135" s="54" t="s">
        <v>291</v>
      </c>
      <c r="C135" s="4" t="s">
        <v>292</v>
      </c>
    </row>
    <row r="136" spans="1:3" x14ac:dyDescent="0.25">
      <c r="A136" s="34" t="s">
        <v>37</v>
      </c>
      <c r="B136" s="54" t="s">
        <v>293</v>
      </c>
      <c r="C136" s="4" t="s">
        <v>294</v>
      </c>
    </row>
    <row r="137" spans="1:3" x14ac:dyDescent="0.25">
      <c r="A137" s="34" t="s">
        <v>37</v>
      </c>
      <c r="B137" s="54" t="s">
        <v>295</v>
      </c>
      <c r="C137" s="4" t="s">
        <v>296</v>
      </c>
    </row>
    <row r="138" spans="1:3" x14ac:dyDescent="0.25">
      <c r="A138" s="34" t="s">
        <v>37</v>
      </c>
      <c r="B138" s="54" t="s">
        <v>297</v>
      </c>
      <c r="C138" s="4" t="s">
        <v>298</v>
      </c>
    </row>
    <row r="139" spans="1:3" x14ac:dyDescent="0.25">
      <c r="A139" s="34" t="s">
        <v>37</v>
      </c>
      <c r="B139" s="54" t="s">
        <v>299</v>
      </c>
      <c r="C139" s="4" t="s">
        <v>300</v>
      </c>
    </row>
    <row r="140" spans="1:3" x14ac:dyDescent="0.25">
      <c r="A140" s="34" t="s">
        <v>37</v>
      </c>
      <c r="B140" s="54" t="s">
        <v>301</v>
      </c>
      <c r="C140" s="4" t="s">
        <v>302</v>
      </c>
    </row>
    <row r="141" spans="1:3" x14ac:dyDescent="0.25">
      <c r="A141" s="34" t="s">
        <v>37</v>
      </c>
      <c r="B141" s="54" t="s">
        <v>303</v>
      </c>
      <c r="C141" s="4" t="s">
        <v>304</v>
      </c>
    </row>
    <row r="142" spans="1:3" x14ac:dyDescent="0.25">
      <c r="A142" s="34" t="s">
        <v>37</v>
      </c>
      <c r="B142" s="54" t="s">
        <v>305</v>
      </c>
      <c r="C142" s="4" t="s">
        <v>306</v>
      </c>
    </row>
    <row r="143" spans="1:3" x14ac:dyDescent="0.25">
      <c r="A143" s="34" t="s">
        <v>37</v>
      </c>
      <c r="B143" s="54" t="s">
        <v>307</v>
      </c>
      <c r="C143" s="4" t="s">
        <v>308</v>
      </c>
    </row>
    <row r="144" spans="1:3" x14ac:dyDescent="0.25">
      <c r="A144" s="34" t="s">
        <v>37</v>
      </c>
      <c r="B144" s="54" t="s">
        <v>309</v>
      </c>
      <c r="C144" s="4" t="s">
        <v>310</v>
      </c>
    </row>
    <row r="145" spans="1:3" x14ac:dyDescent="0.25">
      <c r="A145" s="34" t="s">
        <v>37</v>
      </c>
      <c r="B145" s="54" t="s">
        <v>311</v>
      </c>
      <c r="C145" s="4" t="s">
        <v>312</v>
      </c>
    </row>
    <row r="146" spans="1:3" x14ac:dyDescent="0.25">
      <c r="A146" s="34" t="s">
        <v>37</v>
      </c>
      <c r="B146" s="54" t="s">
        <v>313</v>
      </c>
      <c r="C146" s="4" t="s">
        <v>314</v>
      </c>
    </row>
    <row r="147" spans="1:3" x14ac:dyDescent="0.25">
      <c r="A147" s="34" t="s">
        <v>37</v>
      </c>
      <c r="B147" s="54" t="s">
        <v>315</v>
      </c>
      <c r="C147" s="4" t="s">
        <v>316</v>
      </c>
    </row>
    <row r="148" spans="1:3" x14ac:dyDescent="0.25">
      <c r="A148" s="34" t="s">
        <v>37</v>
      </c>
      <c r="B148" s="54" t="s">
        <v>317</v>
      </c>
      <c r="C148" s="4" t="s">
        <v>318</v>
      </c>
    </row>
    <row r="149" spans="1:3" x14ac:dyDescent="0.25">
      <c r="A149" s="34" t="s">
        <v>37</v>
      </c>
      <c r="B149" s="54" t="s">
        <v>319</v>
      </c>
      <c r="C149" s="4" t="s">
        <v>320</v>
      </c>
    </row>
    <row r="150" spans="1:3" x14ac:dyDescent="0.25">
      <c r="A150" s="34" t="s">
        <v>37</v>
      </c>
      <c r="B150" s="54" t="s">
        <v>321</v>
      </c>
      <c r="C150" s="4" t="s">
        <v>322</v>
      </c>
    </row>
    <row r="151" spans="1:3" x14ac:dyDescent="0.25">
      <c r="A151" s="34" t="s">
        <v>37</v>
      </c>
      <c r="B151" s="54" t="s">
        <v>323</v>
      </c>
      <c r="C151" s="4" t="s">
        <v>324</v>
      </c>
    </row>
    <row r="152" spans="1:3" x14ac:dyDescent="0.25">
      <c r="A152" s="34" t="s">
        <v>37</v>
      </c>
      <c r="B152" s="54" t="s">
        <v>325</v>
      </c>
      <c r="C152" s="4" t="s">
        <v>326</v>
      </c>
    </row>
    <row r="153" spans="1:3" x14ac:dyDescent="0.25">
      <c r="A153" s="34" t="s">
        <v>37</v>
      </c>
      <c r="B153" s="54" t="s">
        <v>327</v>
      </c>
      <c r="C153" s="4" t="s">
        <v>328</v>
      </c>
    </row>
    <row r="154" spans="1:3" x14ac:dyDescent="0.25">
      <c r="A154" s="34" t="s">
        <v>37</v>
      </c>
      <c r="B154" s="54" t="s">
        <v>329</v>
      </c>
      <c r="C154" s="4" t="s">
        <v>330</v>
      </c>
    </row>
    <row r="155" spans="1:3" x14ac:dyDescent="0.25">
      <c r="A155" s="34" t="s">
        <v>37</v>
      </c>
      <c r="B155" s="54" t="s">
        <v>331</v>
      </c>
      <c r="C155" s="4" t="s">
        <v>332</v>
      </c>
    </row>
    <row r="156" spans="1:3" x14ac:dyDescent="0.25">
      <c r="A156" s="34" t="s">
        <v>37</v>
      </c>
      <c r="B156" s="54" t="s">
        <v>333</v>
      </c>
      <c r="C156" s="4" t="s">
        <v>334</v>
      </c>
    </row>
    <row r="157" spans="1:3" x14ac:dyDescent="0.25">
      <c r="A157" s="34" t="s">
        <v>37</v>
      </c>
      <c r="B157" s="54" t="s">
        <v>335</v>
      </c>
      <c r="C157" s="4" t="s">
        <v>336</v>
      </c>
    </row>
    <row r="158" spans="1:3" x14ac:dyDescent="0.25">
      <c r="A158" s="34" t="s">
        <v>37</v>
      </c>
      <c r="B158" s="54" t="s">
        <v>337</v>
      </c>
      <c r="C158" s="4" t="s">
        <v>338</v>
      </c>
    </row>
    <row r="159" spans="1:3" x14ac:dyDescent="0.25">
      <c r="A159" s="34" t="s">
        <v>37</v>
      </c>
      <c r="B159" s="54" t="s">
        <v>339</v>
      </c>
      <c r="C159" s="4" t="s">
        <v>340</v>
      </c>
    </row>
    <row r="160" spans="1:3" x14ac:dyDescent="0.25">
      <c r="A160" s="34" t="s">
        <v>37</v>
      </c>
      <c r="B160" s="54" t="s">
        <v>341</v>
      </c>
      <c r="C160" s="4" t="s">
        <v>342</v>
      </c>
    </row>
    <row r="161" spans="1:3" x14ac:dyDescent="0.25">
      <c r="A161" s="34" t="s">
        <v>37</v>
      </c>
      <c r="B161" s="54" t="s">
        <v>343</v>
      </c>
      <c r="C161" s="4" t="s">
        <v>344</v>
      </c>
    </row>
    <row r="162" spans="1:3" x14ac:dyDescent="0.25">
      <c r="A162" s="34" t="s">
        <v>37</v>
      </c>
      <c r="B162" s="54" t="s">
        <v>345</v>
      </c>
      <c r="C162" s="4" t="s">
        <v>346</v>
      </c>
    </row>
    <row r="163" spans="1:3" x14ac:dyDescent="0.25">
      <c r="A163" s="34" t="s">
        <v>37</v>
      </c>
      <c r="B163" s="54" t="s">
        <v>347</v>
      </c>
      <c r="C163" s="4" t="s">
        <v>348</v>
      </c>
    </row>
    <row r="164" spans="1:3" x14ac:dyDescent="0.25">
      <c r="A164" s="34" t="s">
        <v>37</v>
      </c>
      <c r="B164" s="54" t="s">
        <v>349</v>
      </c>
      <c r="C164" s="4" t="s">
        <v>350</v>
      </c>
    </row>
    <row r="165" spans="1:3" x14ac:dyDescent="0.25">
      <c r="A165" s="34" t="s">
        <v>37</v>
      </c>
      <c r="B165" s="54" t="s">
        <v>351</v>
      </c>
      <c r="C165" s="4" t="s">
        <v>352</v>
      </c>
    </row>
    <row r="166" spans="1:3" x14ac:dyDescent="0.25">
      <c r="A166" s="34" t="s">
        <v>37</v>
      </c>
      <c r="B166" s="54" t="s">
        <v>353</v>
      </c>
      <c r="C166" s="4" t="s">
        <v>354</v>
      </c>
    </row>
    <row r="167" spans="1:3" x14ac:dyDescent="0.25">
      <c r="A167" s="34" t="s">
        <v>37</v>
      </c>
      <c r="B167" s="54" t="s">
        <v>355</v>
      </c>
      <c r="C167" s="4" t="s">
        <v>356</v>
      </c>
    </row>
    <row r="168" spans="1:3" x14ac:dyDescent="0.25">
      <c r="A168" s="34" t="s">
        <v>37</v>
      </c>
      <c r="B168" s="54" t="s">
        <v>357</v>
      </c>
      <c r="C168" s="4" t="s">
        <v>358</v>
      </c>
    </row>
    <row r="169" spans="1:3" x14ac:dyDescent="0.25">
      <c r="A169" s="34" t="s">
        <v>37</v>
      </c>
      <c r="B169" s="54" t="s">
        <v>359</v>
      </c>
      <c r="C169" s="4" t="s">
        <v>360</v>
      </c>
    </row>
    <row r="170" spans="1:3" x14ac:dyDescent="0.25">
      <c r="A170" s="34" t="s">
        <v>37</v>
      </c>
      <c r="B170" s="54" t="s">
        <v>361</v>
      </c>
      <c r="C170" s="4" t="s">
        <v>362</v>
      </c>
    </row>
    <row r="171" spans="1:3" x14ac:dyDescent="0.25">
      <c r="A171" s="34" t="s">
        <v>37</v>
      </c>
      <c r="B171" s="54" t="s">
        <v>363</v>
      </c>
      <c r="C171" s="4" t="s">
        <v>364</v>
      </c>
    </row>
    <row r="172" spans="1:3" x14ac:dyDescent="0.25">
      <c r="A172" s="34" t="s">
        <v>37</v>
      </c>
      <c r="B172" s="54" t="s">
        <v>365</v>
      </c>
      <c r="C172" s="4" t="s">
        <v>366</v>
      </c>
    </row>
    <row r="173" spans="1:3" x14ac:dyDescent="0.25">
      <c r="A173" s="34" t="s">
        <v>37</v>
      </c>
      <c r="B173" s="54" t="s">
        <v>367</v>
      </c>
      <c r="C173" s="4" t="s">
        <v>368</v>
      </c>
    </row>
    <row r="174" spans="1:3" x14ac:dyDescent="0.25">
      <c r="A174" s="34" t="s">
        <v>37</v>
      </c>
      <c r="B174" s="54" t="s">
        <v>369</v>
      </c>
      <c r="C174" s="4" t="s">
        <v>370</v>
      </c>
    </row>
    <row r="175" spans="1:3" x14ac:dyDescent="0.25">
      <c r="A175" s="34" t="s">
        <v>37</v>
      </c>
      <c r="B175" s="54" t="s">
        <v>371</v>
      </c>
      <c r="C175" s="4" t="s">
        <v>372</v>
      </c>
    </row>
    <row r="176" spans="1:3" x14ac:dyDescent="0.25">
      <c r="A176" s="34" t="s">
        <v>37</v>
      </c>
      <c r="B176" s="54" t="s">
        <v>373</v>
      </c>
      <c r="C176" s="4" t="s">
        <v>374</v>
      </c>
    </row>
    <row r="177" spans="1:3" x14ac:dyDescent="0.25">
      <c r="A177" s="34" t="s">
        <v>37</v>
      </c>
      <c r="B177" s="54" t="s">
        <v>375</v>
      </c>
      <c r="C177" s="4" t="s">
        <v>376</v>
      </c>
    </row>
    <row r="178" spans="1:3" x14ac:dyDescent="0.25">
      <c r="A178" s="34" t="s">
        <v>37</v>
      </c>
      <c r="B178" s="54" t="s">
        <v>377</v>
      </c>
      <c r="C178" s="4" t="s">
        <v>378</v>
      </c>
    </row>
    <row r="179" spans="1:3" x14ac:dyDescent="0.25">
      <c r="A179" s="34" t="s">
        <v>37</v>
      </c>
      <c r="B179" s="54" t="s">
        <v>379</v>
      </c>
      <c r="C179" s="4" t="s">
        <v>380</v>
      </c>
    </row>
    <row r="180" spans="1:3" x14ac:dyDescent="0.25">
      <c r="A180" s="34" t="s">
        <v>37</v>
      </c>
      <c r="B180" s="54" t="s">
        <v>381</v>
      </c>
      <c r="C180" s="4" t="s">
        <v>382</v>
      </c>
    </row>
    <row r="181" spans="1:3" x14ac:dyDescent="0.25">
      <c r="A181" s="34" t="s">
        <v>37</v>
      </c>
      <c r="B181" s="54" t="s">
        <v>383</v>
      </c>
      <c r="C181" s="4" t="s">
        <v>384</v>
      </c>
    </row>
    <row r="182" spans="1:3" x14ac:dyDescent="0.25">
      <c r="A182" s="34" t="s">
        <v>37</v>
      </c>
      <c r="B182" s="54" t="s">
        <v>385</v>
      </c>
      <c r="C182" s="4" t="s">
        <v>386</v>
      </c>
    </row>
    <row r="183" spans="1:3" x14ac:dyDescent="0.25">
      <c r="A183" s="34" t="s">
        <v>37</v>
      </c>
      <c r="B183" s="54" t="s">
        <v>387</v>
      </c>
      <c r="C183" s="4" t="s">
        <v>388</v>
      </c>
    </row>
    <row r="184" spans="1:3" x14ac:dyDescent="0.25">
      <c r="A184" s="34" t="s">
        <v>37</v>
      </c>
      <c r="B184" s="54" t="s">
        <v>389</v>
      </c>
      <c r="C184" s="4" t="s">
        <v>390</v>
      </c>
    </row>
    <row r="185" spans="1:3" x14ac:dyDescent="0.25">
      <c r="A185" s="34" t="s">
        <v>37</v>
      </c>
      <c r="B185" s="54" t="s">
        <v>391</v>
      </c>
      <c r="C185" s="4" t="s">
        <v>392</v>
      </c>
    </row>
    <row r="186" spans="1:3" x14ac:dyDescent="0.25">
      <c r="A186" s="34" t="s">
        <v>37</v>
      </c>
      <c r="B186" s="54" t="s">
        <v>393</v>
      </c>
      <c r="C186" s="4" t="s">
        <v>394</v>
      </c>
    </row>
    <row r="187" spans="1:3" x14ac:dyDescent="0.25">
      <c r="A187" s="34" t="s">
        <v>37</v>
      </c>
      <c r="B187" s="54" t="s">
        <v>395</v>
      </c>
      <c r="C187" s="4" t="s">
        <v>396</v>
      </c>
    </row>
    <row r="188" spans="1:3" x14ac:dyDescent="0.25">
      <c r="A188" s="34" t="s">
        <v>37</v>
      </c>
      <c r="B188" s="54" t="s">
        <v>397</v>
      </c>
      <c r="C188" s="4" t="s">
        <v>398</v>
      </c>
    </row>
    <row r="189" spans="1:3" x14ac:dyDescent="0.25">
      <c r="A189" s="55" t="s">
        <v>37</v>
      </c>
      <c r="B189" s="54" t="s">
        <v>399</v>
      </c>
      <c r="C189" s="4" t="s">
        <v>400</v>
      </c>
    </row>
    <row r="190" spans="1:3" x14ac:dyDescent="0.25">
      <c r="A190" s="34" t="s">
        <v>37</v>
      </c>
      <c r="B190" s="54" t="s">
        <v>401</v>
      </c>
      <c r="C190" s="4" t="s">
        <v>402</v>
      </c>
    </row>
    <row r="191" spans="1:3" x14ac:dyDescent="0.25">
      <c r="A191" s="34" t="s">
        <v>37</v>
      </c>
      <c r="B191" s="54" t="s">
        <v>403</v>
      </c>
      <c r="C191" s="4" t="s">
        <v>404</v>
      </c>
    </row>
    <row r="192" spans="1:3" x14ac:dyDescent="0.25">
      <c r="A192" s="34" t="s">
        <v>37</v>
      </c>
      <c r="B192" s="54" t="s">
        <v>405</v>
      </c>
      <c r="C192" s="4" t="s">
        <v>406</v>
      </c>
    </row>
    <row r="193" spans="1:3" x14ac:dyDescent="0.25">
      <c r="A193" s="34" t="s">
        <v>37</v>
      </c>
      <c r="B193" s="54" t="s">
        <v>407</v>
      </c>
      <c r="C193" s="4" t="s">
        <v>408</v>
      </c>
    </row>
    <row r="194" spans="1:3" x14ac:dyDescent="0.25">
      <c r="A194" s="34" t="s">
        <v>37</v>
      </c>
      <c r="B194" s="54" t="s">
        <v>409</v>
      </c>
      <c r="C194" s="4" t="s">
        <v>410</v>
      </c>
    </row>
    <row r="195" spans="1:3" x14ac:dyDescent="0.25">
      <c r="A195" s="34" t="s">
        <v>37</v>
      </c>
      <c r="B195" s="54" t="s">
        <v>411</v>
      </c>
      <c r="C195" s="4" t="s">
        <v>412</v>
      </c>
    </row>
    <row r="196" spans="1:3" x14ac:dyDescent="0.25">
      <c r="A196" s="34" t="s">
        <v>37</v>
      </c>
      <c r="B196" s="54" t="s">
        <v>413</v>
      </c>
      <c r="C196" s="4" t="s">
        <v>414</v>
      </c>
    </row>
    <row r="197" spans="1:3" x14ac:dyDescent="0.25">
      <c r="A197" s="34" t="s">
        <v>37</v>
      </c>
      <c r="B197" s="54" t="s">
        <v>415</v>
      </c>
      <c r="C197" s="4" t="s">
        <v>416</v>
      </c>
    </row>
    <row r="198" spans="1:3" x14ac:dyDescent="0.25">
      <c r="A198" s="34" t="s">
        <v>37</v>
      </c>
      <c r="B198" s="54" t="s">
        <v>417</v>
      </c>
      <c r="C198" s="4" t="s">
        <v>418</v>
      </c>
    </row>
    <row r="199" spans="1:3" x14ac:dyDescent="0.25">
      <c r="A199" s="34" t="s">
        <v>37</v>
      </c>
      <c r="B199" s="54" t="s">
        <v>419</v>
      </c>
      <c r="C199" s="4" t="s">
        <v>420</v>
      </c>
    </row>
    <row r="200" spans="1:3" x14ac:dyDescent="0.25">
      <c r="A200" s="34" t="s">
        <v>37</v>
      </c>
      <c r="B200" s="54" t="s">
        <v>421</v>
      </c>
      <c r="C200" s="4" t="s">
        <v>422</v>
      </c>
    </row>
    <row r="201" spans="1:3" x14ac:dyDescent="0.25">
      <c r="A201" s="34" t="s">
        <v>37</v>
      </c>
      <c r="B201" s="54" t="s">
        <v>423</v>
      </c>
      <c r="C201" s="4" t="s">
        <v>424</v>
      </c>
    </row>
    <row r="202" spans="1:3" x14ac:dyDescent="0.25">
      <c r="A202" s="34" t="s">
        <v>37</v>
      </c>
      <c r="B202" s="54" t="s">
        <v>425</v>
      </c>
      <c r="C202" s="4" t="s">
        <v>426</v>
      </c>
    </row>
    <row r="203" spans="1:3" x14ac:dyDescent="0.25">
      <c r="A203" s="34" t="s">
        <v>37</v>
      </c>
      <c r="B203" s="54" t="s">
        <v>427</v>
      </c>
      <c r="C203" s="4" t="s">
        <v>428</v>
      </c>
    </row>
    <row r="204" spans="1:3" x14ac:dyDescent="0.25">
      <c r="A204" s="34" t="s">
        <v>37</v>
      </c>
      <c r="B204" s="54" t="s">
        <v>429</v>
      </c>
      <c r="C204" s="4" t="s">
        <v>430</v>
      </c>
    </row>
    <row r="205" spans="1:3" x14ac:dyDescent="0.25">
      <c r="A205" s="55" t="s">
        <v>37</v>
      </c>
      <c r="B205" s="54" t="s">
        <v>431</v>
      </c>
      <c r="C205" s="4" t="s">
        <v>432</v>
      </c>
    </row>
    <row r="206" spans="1:3" x14ac:dyDescent="0.25">
      <c r="A206" s="34" t="s">
        <v>37</v>
      </c>
      <c r="B206" s="54" t="s">
        <v>433</v>
      </c>
      <c r="C206" s="4" t="s">
        <v>434</v>
      </c>
    </row>
    <row r="207" spans="1:3" x14ac:dyDescent="0.25">
      <c r="A207" s="34" t="s">
        <v>37</v>
      </c>
      <c r="B207" s="54" t="s">
        <v>435</v>
      </c>
      <c r="C207" s="4" t="s">
        <v>436</v>
      </c>
    </row>
    <row r="208" spans="1:3" x14ac:dyDescent="0.25">
      <c r="A208" s="34" t="s">
        <v>37</v>
      </c>
      <c r="B208" s="54" t="s">
        <v>437</v>
      </c>
      <c r="C208" s="4" t="s">
        <v>438</v>
      </c>
    </row>
    <row r="209" spans="1:3" x14ac:dyDescent="0.25">
      <c r="A209" s="34" t="s">
        <v>37</v>
      </c>
      <c r="B209" s="54" t="s">
        <v>439</v>
      </c>
      <c r="C209" s="4" t="s">
        <v>440</v>
      </c>
    </row>
    <row r="210" spans="1:3" x14ac:dyDescent="0.25">
      <c r="A210" s="34" t="s">
        <v>37</v>
      </c>
      <c r="B210" s="54" t="s">
        <v>441</v>
      </c>
      <c r="C210" s="4" t="s">
        <v>442</v>
      </c>
    </row>
    <row r="211" spans="1:3" x14ac:dyDescent="0.25">
      <c r="A211" s="34" t="s">
        <v>37</v>
      </c>
      <c r="B211" s="54" t="s">
        <v>443</v>
      </c>
      <c r="C211" s="4" t="s">
        <v>444</v>
      </c>
    </row>
    <row r="212" spans="1:3" x14ac:dyDescent="0.25">
      <c r="A212" s="34" t="s">
        <v>37</v>
      </c>
      <c r="B212" s="54" t="s">
        <v>445</v>
      </c>
      <c r="C212" s="4" t="s">
        <v>446</v>
      </c>
    </row>
    <row r="213" spans="1:3" x14ac:dyDescent="0.25">
      <c r="A213" s="34" t="s">
        <v>37</v>
      </c>
      <c r="B213" s="54" t="s">
        <v>447</v>
      </c>
      <c r="C213" s="4" t="s">
        <v>448</v>
      </c>
    </row>
    <row r="214" spans="1:3" x14ac:dyDescent="0.25">
      <c r="A214" s="34" t="s">
        <v>37</v>
      </c>
      <c r="B214" s="54" t="s">
        <v>449</v>
      </c>
      <c r="C214" s="4" t="s">
        <v>450</v>
      </c>
    </row>
    <row r="215" spans="1:3" x14ac:dyDescent="0.25">
      <c r="A215" s="34" t="s">
        <v>37</v>
      </c>
      <c r="B215" s="54" t="s">
        <v>451</v>
      </c>
      <c r="C215" s="4" t="s">
        <v>452</v>
      </c>
    </row>
    <row r="216" spans="1:3" x14ac:dyDescent="0.25">
      <c r="A216" s="34" t="s">
        <v>37</v>
      </c>
      <c r="B216" s="54" t="s">
        <v>453</v>
      </c>
      <c r="C216" s="4" t="s">
        <v>454</v>
      </c>
    </row>
    <row r="217" spans="1:3" x14ac:dyDescent="0.25">
      <c r="A217" s="34" t="s">
        <v>37</v>
      </c>
      <c r="B217" s="54" t="s">
        <v>455</v>
      </c>
      <c r="C217" s="4" t="s">
        <v>456</v>
      </c>
    </row>
    <row r="218" spans="1:3" x14ac:dyDescent="0.25">
      <c r="A218" s="34" t="s">
        <v>37</v>
      </c>
      <c r="B218" s="54" t="s">
        <v>457</v>
      </c>
      <c r="C218" s="4" t="s">
        <v>458</v>
      </c>
    </row>
    <row r="219" spans="1:3" x14ac:dyDescent="0.25">
      <c r="A219" s="34" t="s">
        <v>37</v>
      </c>
      <c r="B219" s="54" t="s">
        <v>459</v>
      </c>
      <c r="C219" s="4" t="s">
        <v>460</v>
      </c>
    </row>
    <row r="220" spans="1:3" x14ac:dyDescent="0.25">
      <c r="A220" s="34" t="s">
        <v>37</v>
      </c>
      <c r="B220" s="54" t="s">
        <v>461</v>
      </c>
      <c r="C220" s="4" t="s">
        <v>462</v>
      </c>
    </row>
    <row r="221" spans="1:3" x14ac:dyDescent="0.25">
      <c r="A221" s="34" t="s">
        <v>37</v>
      </c>
      <c r="B221" s="54" t="s">
        <v>463</v>
      </c>
      <c r="C221" s="4" t="s">
        <v>464</v>
      </c>
    </row>
    <row r="222" spans="1:3" x14ac:dyDescent="0.25">
      <c r="A222" s="34" t="s">
        <v>37</v>
      </c>
      <c r="B222" s="54" t="s">
        <v>465</v>
      </c>
      <c r="C222" s="4" t="s">
        <v>466</v>
      </c>
    </row>
    <row r="223" spans="1:3" x14ac:dyDescent="0.25">
      <c r="A223" s="34" t="s">
        <v>37</v>
      </c>
      <c r="B223" s="54" t="s">
        <v>467</v>
      </c>
      <c r="C223" s="4" t="s">
        <v>468</v>
      </c>
    </row>
    <row r="224" spans="1:3" x14ac:dyDescent="0.25">
      <c r="A224" s="34" t="s">
        <v>37</v>
      </c>
      <c r="B224" s="54" t="s">
        <v>469</v>
      </c>
      <c r="C224" s="4" t="s">
        <v>470</v>
      </c>
    </row>
    <row r="225" spans="1:3" x14ac:dyDescent="0.25">
      <c r="A225" s="34" t="s">
        <v>37</v>
      </c>
      <c r="B225" s="54" t="s">
        <v>471</v>
      </c>
      <c r="C225" s="4" t="s">
        <v>472</v>
      </c>
    </row>
    <row r="226" spans="1:3" x14ac:dyDescent="0.25">
      <c r="A226" s="34" t="s">
        <v>37</v>
      </c>
      <c r="B226" s="54" t="s">
        <v>473</v>
      </c>
      <c r="C226" s="4" t="s">
        <v>474</v>
      </c>
    </row>
    <row r="227" spans="1:3" x14ac:dyDescent="0.25">
      <c r="A227" s="34" t="s">
        <v>37</v>
      </c>
      <c r="B227" s="54" t="s">
        <v>475</v>
      </c>
      <c r="C227" s="4" t="s">
        <v>476</v>
      </c>
    </row>
    <row r="228" spans="1:3" x14ac:dyDescent="0.25">
      <c r="A228" s="34" t="s">
        <v>37</v>
      </c>
      <c r="B228" s="54" t="s">
        <v>477</v>
      </c>
      <c r="C228" s="4" t="s">
        <v>478</v>
      </c>
    </row>
    <row r="229" spans="1:3" x14ac:dyDescent="0.25">
      <c r="A229" s="34" t="s">
        <v>37</v>
      </c>
      <c r="B229" s="54" t="s">
        <v>479</v>
      </c>
      <c r="C229" s="4" t="s">
        <v>480</v>
      </c>
    </row>
    <row r="230" spans="1:3" x14ac:dyDescent="0.25">
      <c r="A230" s="34" t="s">
        <v>37</v>
      </c>
      <c r="B230" s="54" t="s">
        <v>481</v>
      </c>
      <c r="C230" s="4" t="s">
        <v>482</v>
      </c>
    </row>
    <row r="231" spans="1:3" x14ac:dyDescent="0.25">
      <c r="A231" s="34" t="s">
        <v>37</v>
      </c>
      <c r="B231" s="54" t="s">
        <v>483</v>
      </c>
      <c r="C231" s="4" t="s">
        <v>484</v>
      </c>
    </row>
    <row r="232" spans="1:3" x14ac:dyDescent="0.25">
      <c r="A232" s="34" t="s">
        <v>37</v>
      </c>
      <c r="B232" s="54" t="s">
        <v>485</v>
      </c>
      <c r="C232" s="4" t="s">
        <v>486</v>
      </c>
    </row>
    <row r="233" spans="1:3" x14ac:dyDescent="0.25">
      <c r="A233" s="34" t="s">
        <v>37</v>
      </c>
      <c r="B233" s="54" t="s">
        <v>487</v>
      </c>
      <c r="C233" s="4" t="s">
        <v>488</v>
      </c>
    </row>
    <row r="234" spans="1:3" x14ac:dyDescent="0.25">
      <c r="A234" s="34" t="s">
        <v>37</v>
      </c>
      <c r="B234" s="54" t="s">
        <v>489</v>
      </c>
      <c r="C234" s="4" t="s">
        <v>490</v>
      </c>
    </row>
    <row r="235" spans="1:3" x14ac:dyDescent="0.25">
      <c r="A235" s="34" t="s">
        <v>37</v>
      </c>
      <c r="B235" s="54" t="s">
        <v>491</v>
      </c>
      <c r="C235" s="4" t="s">
        <v>492</v>
      </c>
    </row>
    <row r="236" spans="1:3" x14ac:dyDescent="0.25">
      <c r="A236" s="34" t="s">
        <v>37</v>
      </c>
      <c r="B236" s="54" t="s">
        <v>493</v>
      </c>
      <c r="C236" s="4" t="s">
        <v>494</v>
      </c>
    </row>
    <row r="237" spans="1:3" x14ac:dyDescent="0.25">
      <c r="A237" s="34" t="s">
        <v>37</v>
      </c>
      <c r="B237" s="54" t="s">
        <v>495</v>
      </c>
      <c r="C237" s="4" t="s">
        <v>496</v>
      </c>
    </row>
    <row r="238" spans="1:3" x14ac:dyDescent="0.25">
      <c r="A238" s="34" t="s">
        <v>37</v>
      </c>
      <c r="B238" s="54" t="s">
        <v>497</v>
      </c>
      <c r="C238" s="4" t="s">
        <v>498</v>
      </c>
    </row>
    <row r="239" spans="1:3" x14ac:dyDescent="0.25">
      <c r="A239" s="55" t="s">
        <v>499</v>
      </c>
      <c r="B239" s="54" t="s">
        <v>500</v>
      </c>
      <c r="C239" s="4" t="s">
        <v>501</v>
      </c>
    </row>
    <row r="240" spans="1:3" x14ac:dyDescent="0.25">
      <c r="A240" s="34" t="s">
        <v>37</v>
      </c>
      <c r="B240" s="54" t="s">
        <v>502</v>
      </c>
      <c r="C240" s="4" t="s">
        <v>503</v>
      </c>
    </row>
    <row r="241" spans="1:3" x14ac:dyDescent="0.25">
      <c r="A241" s="34" t="s">
        <v>37</v>
      </c>
      <c r="B241" s="54" t="s">
        <v>504</v>
      </c>
      <c r="C241" s="4" t="s">
        <v>505</v>
      </c>
    </row>
    <row r="242" spans="1:3" x14ac:dyDescent="0.25">
      <c r="A242" s="34" t="s">
        <v>37</v>
      </c>
      <c r="B242" s="54" t="s">
        <v>506</v>
      </c>
      <c r="C242" s="4" t="s">
        <v>507</v>
      </c>
    </row>
    <row r="243" spans="1:3" x14ac:dyDescent="0.25">
      <c r="A243" s="34" t="s">
        <v>37</v>
      </c>
      <c r="B243" s="54" t="s">
        <v>508</v>
      </c>
      <c r="C243" s="4" t="s">
        <v>509</v>
      </c>
    </row>
    <row r="244" spans="1:3" x14ac:dyDescent="0.25">
      <c r="A244" s="34" t="s">
        <v>37</v>
      </c>
      <c r="B244" s="54" t="s">
        <v>510</v>
      </c>
      <c r="C244" s="4" t="s">
        <v>511</v>
      </c>
    </row>
    <row r="245" spans="1:3" x14ac:dyDescent="0.25">
      <c r="A245" s="34" t="s">
        <v>37</v>
      </c>
      <c r="B245" s="54" t="s">
        <v>512</v>
      </c>
      <c r="C245" s="4" t="s">
        <v>513</v>
      </c>
    </row>
    <row r="246" spans="1:3" x14ac:dyDescent="0.25">
      <c r="A246" s="34" t="s">
        <v>37</v>
      </c>
      <c r="B246" s="54" t="s">
        <v>514</v>
      </c>
      <c r="C246" s="4" t="s">
        <v>515</v>
      </c>
    </row>
    <row r="247" spans="1:3" x14ac:dyDescent="0.25">
      <c r="A247" s="34" t="s">
        <v>37</v>
      </c>
      <c r="B247" s="54" t="s">
        <v>516</v>
      </c>
      <c r="C247" s="4" t="s">
        <v>517</v>
      </c>
    </row>
    <row r="248" spans="1:3" x14ac:dyDescent="0.25">
      <c r="A248" s="34" t="s">
        <v>37</v>
      </c>
      <c r="B248" s="54" t="s">
        <v>518</v>
      </c>
      <c r="C248" s="4" t="s">
        <v>519</v>
      </c>
    </row>
    <row r="249" spans="1:3" x14ac:dyDescent="0.25">
      <c r="A249" s="34" t="s">
        <v>37</v>
      </c>
      <c r="B249" s="54" t="s">
        <v>520</v>
      </c>
      <c r="C249" s="4" t="s">
        <v>521</v>
      </c>
    </row>
    <row r="250" spans="1:3" x14ac:dyDescent="0.25">
      <c r="A250" s="34" t="s">
        <v>37</v>
      </c>
      <c r="B250" s="54" t="s">
        <v>522</v>
      </c>
      <c r="C250" s="4" t="s">
        <v>523</v>
      </c>
    </row>
    <row r="251" spans="1:3" x14ac:dyDescent="0.25">
      <c r="A251" s="34" t="s">
        <v>37</v>
      </c>
      <c r="B251" s="54" t="s">
        <v>524</v>
      </c>
      <c r="C251" s="4" t="s">
        <v>525</v>
      </c>
    </row>
    <row r="252" spans="1:3" x14ac:dyDescent="0.25">
      <c r="A252" s="34" t="s">
        <v>37</v>
      </c>
      <c r="B252" s="54" t="s">
        <v>526</v>
      </c>
      <c r="C252" s="4" t="s">
        <v>527</v>
      </c>
    </row>
    <row r="253" spans="1:3" x14ac:dyDescent="0.25">
      <c r="A253" s="34" t="s">
        <v>37</v>
      </c>
      <c r="B253" s="54" t="s">
        <v>528</v>
      </c>
      <c r="C253" s="4" t="s">
        <v>529</v>
      </c>
    </row>
    <row r="254" spans="1:3" x14ac:dyDescent="0.25">
      <c r="A254" s="34" t="s">
        <v>37</v>
      </c>
      <c r="B254" s="54" t="s">
        <v>530</v>
      </c>
      <c r="C254" s="4" t="s">
        <v>531</v>
      </c>
    </row>
    <row r="255" spans="1:3" x14ac:dyDescent="0.25">
      <c r="A255" s="34" t="s">
        <v>37</v>
      </c>
      <c r="B255" s="54" t="s">
        <v>532</v>
      </c>
      <c r="C255" s="4" t="s">
        <v>533</v>
      </c>
    </row>
    <row r="256" spans="1:3" x14ac:dyDescent="0.25">
      <c r="A256" s="34" t="s">
        <v>37</v>
      </c>
      <c r="B256" s="54" t="s">
        <v>534</v>
      </c>
      <c r="C256" s="4" t="s">
        <v>535</v>
      </c>
    </row>
    <row r="257" spans="1:3" x14ac:dyDescent="0.25">
      <c r="A257" s="34" t="s">
        <v>37</v>
      </c>
      <c r="B257" s="54" t="s">
        <v>536</v>
      </c>
      <c r="C257" s="4" t="s">
        <v>537</v>
      </c>
    </row>
    <row r="258" spans="1:3" x14ac:dyDescent="0.25">
      <c r="A258" s="34" t="s">
        <v>37</v>
      </c>
      <c r="B258" s="54" t="s">
        <v>538</v>
      </c>
      <c r="C258" s="4" t="s">
        <v>539</v>
      </c>
    </row>
    <row r="259" spans="1:3" x14ac:dyDescent="0.25">
      <c r="A259" s="34" t="s">
        <v>37</v>
      </c>
      <c r="B259" s="54" t="s">
        <v>540</v>
      </c>
      <c r="C259" s="4" t="s">
        <v>541</v>
      </c>
    </row>
    <row r="260" spans="1:3" x14ac:dyDescent="0.25">
      <c r="A260" s="34" t="s">
        <v>37</v>
      </c>
      <c r="B260" s="54" t="s">
        <v>542</v>
      </c>
      <c r="C260" s="4" t="s">
        <v>543</v>
      </c>
    </row>
    <row r="261" spans="1:3" x14ac:dyDescent="0.25">
      <c r="A261" s="34" t="s">
        <v>37</v>
      </c>
      <c r="B261" s="54" t="s">
        <v>544</v>
      </c>
      <c r="C261" s="4" t="s">
        <v>545</v>
      </c>
    </row>
    <row r="262" spans="1:3" x14ac:dyDescent="0.25">
      <c r="A262" s="34" t="s">
        <v>37</v>
      </c>
      <c r="B262" s="54" t="s">
        <v>546</v>
      </c>
      <c r="C262" s="4" t="s">
        <v>547</v>
      </c>
    </row>
    <row r="263" spans="1:3" x14ac:dyDescent="0.25">
      <c r="A263" s="34" t="s">
        <v>37</v>
      </c>
      <c r="B263" s="54" t="s">
        <v>548</v>
      </c>
      <c r="C263" s="4" t="s">
        <v>549</v>
      </c>
    </row>
    <row r="264" spans="1:3" x14ac:dyDescent="0.25">
      <c r="A264" s="34" t="s">
        <v>37</v>
      </c>
      <c r="B264" s="54" t="s">
        <v>550</v>
      </c>
      <c r="C264" s="4" t="s">
        <v>551</v>
      </c>
    </row>
    <row r="265" spans="1:3" x14ac:dyDescent="0.25">
      <c r="A265" s="34" t="s">
        <v>37</v>
      </c>
      <c r="B265" s="54" t="s">
        <v>552</v>
      </c>
      <c r="C265" s="4" t="s">
        <v>553</v>
      </c>
    </row>
    <row r="266" spans="1:3" x14ac:dyDescent="0.25">
      <c r="A266" s="34" t="s">
        <v>37</v>
      </c>
      <c r="B266" s="54" t="s">
        <v>554</v>
      </c>
      <c r="C266" s="4" t="s">
        <v>555</v>
      </c>
    </row>
    <row r="267" spans="1:3" x14ac:dyDescent="0.25">
      <c r="A267" s="34" t="s">
        <v>37</v>
      </c>
      <c r="B267" s="54" t="s">
        <v>556</v>
      </c>
      <c r="C267" s="4" t="s">
        <v>557</v>
      </c>
    </row>
    <row r="268" spans="1:3" x14ac:dyDescent="0.25">
      <c r="A268" s="34" t="s">
        <v>37</v>
      </c>
      <c r="B268" s="54" t="s">
        <v>558</v>
      </c>
      <c r="C268" s="4" t="s">
        <v>559</v>
      </c>
    </row>
    <row r="269" spans="1:3" x14ac:dyDescent="0.25">
      <c r="A269" s="34" t="s">
        <v>37</v>
      </c>
      <c r="B269" s="54" t="s">
        <v>560</v>
      </c>
      <c r="C269" s="4" t="s">
        <v>561</v>
      </c>
    </row>
    <row r="270" spans="1:3" x14ac:dyDescent="0.25">
      <c r="A270" s="34" t="s">
        <v>37</v>
      </c>
      <c r="B270" s="54" t="s">
        <v>562</v>
      </c>
      <c r="C270" s="4" t="s">
        <v>563</v>
      </c>
    </row>
    <row r="271" spans="1:3" x14ac:dyDescent="0.25">
      <c r="A271" s="34" t="s">
        <v>37</v>
      </c>
      <c r="B271" s="54" t="s">
        <v>564</v>
      </c>
      <c r="C271" s="4" t="s">
        <v>565</v>
      </c>
    </row>
    <row r="272" spans="1:3" x14ac:dyDescent="0.25">
      <c r="A272" s="34" t="s">
        <v>37</v>
      </c>
      <c r="B272" s="54" t="s">
        <v>566</v>
      </c>
      <c r="C272" s="4" t="s">
        <v>567</v>
      </c>
    </row>
    <row r="273" spans="1:3" x14ac:dyDescent="0.25">
      <c r="A273" s="34" t="s">
        <v>37</v>
      </c>
      <c r="B273" s="54" t="s">
        <v>568</v>
      </c>
      <c r="C273" s="4" t="s">
        <v>569</v>
      </c>
    </row>
    <row r="274" spans="1:3" x14ac:dyDescent="0.25">
      <c r="A274" s="34" t="s">
        <v>37</v>
      </c>
      <c r="B274" s="54" t="s">
        <v>570</v>
      </c>
      <c r="C274" s="4" t="s">
        <v>571</v>
      </c>
    </row>
    <row r="275" spans="1:3" x14ac:dyDescent="0.25">
      <c r="A275" s="55" t="s">
        <v>37</v>
      </c>
      <c r="B275" s="54" t="s">
        <v>572</v>
      </c>
      <c r="C275" s="4" t="s">
        <v>573</v>
      </c>
    </row>
    <row r="276" spans="1:3" ht="26.25" x14ac:dyDescent="0.25">
      <c r="A276" s="34" t="s">
        <v>37</v>
      </c>
      <c r="B276" s="54" t="s">
        <v>574</v>
      </c>
      <c r="C276" s="4" t="s">
        <v>575</v>
      </c>
    </row>
    <row r="277" spans="1:3" x14ac:dyDescent="0.25">
      <c r="A277" s="34" t="s">
        <v>37</v>
      </c>
      <c r="B277" s="54" t="s">
        <v>576</v>
      </c>
      <c r="C277" s="4" t="s">
        <v>577</v>
      </c>
    </row>
    <row r="278" spans="1:3" x14ac:dyDescent="0.25">
      <c r="A278" s="34" t="s">
        <v>37</v>
      </c>
      <c r="B278" s="54" t="s">
        <v>578</v>
      </c>
      <c r="C278" s="4" t="s">
        <v>579</v>
      </c>
    </row>
    <row r="279" spans="1:3" x14ac:dyDescent="0.25">
      <c r="A279" s="34" t="s">
        <v>37</v>
      </c>
      <c r="B279" s="54" t="s">
        <v>580</v>
      </c>
      <c r="C279" s="4" t="s">
        <v>581</v>
      </c>
    </row>
    <row r="280" spans="1:3" x14ac:dyDescent="0.25">
      <c r="A280" s="34" t="s">
        <v>37</v>
      </c>
      <c r="B280" s="54" t="s">
        <v>582</v>
      </c>
      <c r="C280" s="4" t="s">
        <v>583</v>
      </c>
    </row>
    <row r="281" spans="1:3" x14ac:dyDescent="0.25">
      <c r="A281" s="34" t="s">
        <v>37</v>
      </c>
      <c r="B281" s="54" t="s">
        <v>584</v>
      </c>
      <c r="C281" s="4" t="s">
        <v>585</v>
      </c>
    </row>
    <row r="282" spans="1:3" x14ac:dyDescent="0.25">
      <c r="A282" s="34" t="s">
        <v>37</v>
      </c>
      <c r="B282" s="54" t="s">
        <v>586</v>
      </c>
      <c r="C282" s="4" t="s">
        <v>587</v>
      </c>
    </row>
    <row r="283" spans="1:3" x14ac:dyDescent="0.25">
      <c r="A283" s="34" t="s">
        <v>37</v>
      </c>
      <c r="B283" s="54" t="s">
        <v>588</v>
      </c>
      <c r="C283" s="4" t="s">
        <v>589</v>
      </c>
    </row>
    <row r="284" spans="1:3" x14ac:dyDescent="0.25">
      <c r="A284" s="34" t="s">
        <v>37</v>
      </c>
      <c r="B284" s="54" t="s">
        <v>590</v>
      </c>
      <c r="C284" s="4" t="s">
        <v>591</v>
      </c>
    </row>
    <row r="285" spans="1:3" x14ac:dyDescent="0.25">
      <c r="A285" s="34" t="s">
        <v>37</v>
      </c>
      <c r="B285" s="54" t="s">
        <v>592</v>
      </c>
      <c r="C285" s="4" t="s">
        <v>593</v>
      </c>
    </row>
    <row r="286" spans="1:3" x14ac:dyDescent="0.25">
      <c r="A286" s="34" t="s">
        <v>37</v>
      </c>
      <c r="B286" s="54" t="s">
        <v>594</v>
      </c>
      <c r="C286" s="4" t="s">
        <v>595</v>
      </c>
    </row>
    <row r="287" spans="1:3" x14ac:dyDescent="0.25">
      <c r="A287" s="34" t="s">
        <v>37</v>
      </c>
      <c r="B287" s="54" t="s">
        <v>596</v>
      </c>
      <c r="C287" s="4" t="s">
        <v>597</v>
      </c>
    </row>
    <row r="288" spans="1:3" x14ac:dyDescent="0.25">
      <c r="A288" s="34" t="s">
        <v>37</v>
      </c>
      <c r="B288" s="54" t="s">
        <v>598</v>
      </c>
      <c r="C288" s="4" t="s">
        <v>599</v>
      </c>
    </row>
    <row r="289" spans="1:3" x14ac:dyDescent="0.25">
      <c r="A289" s="34" t="s">
        <v>37</v>
      </c>
      <c r="B289" s="54" t="s">
        <v>600</v>
      </c>
      <c r="C289" s="4" t="s">
        <v>601</v>
      </c>
    </row>
    <row r="290" spans="1:3" x14ac:dyDescent="0.25">
      <c r="A290" s="34" t="s">
        <v>37</v>
      </c>
      <c r="B290" s="54" t="s">
        <v>602</v>
      </c>
      <c r="C290" s="4" t="s">
        <v>603</v>
      </c>
    </row>
    <row r="291" spans="1:3" x14ac:dyDescent="0.25">
      <c r="A291" s="55" t="s">
        <v>37</v>
      </c>
      <c r="B291" s="54" t="s">
        <v>604</v>
      </c>
      <c r="C291" s="4" t="s">
        <v>605</v>
      </c>
    </row>
    <row r="292" spans="1:3" x14ac:dyDescent="0.25">
      <c r="A292" s="34" t="s">
        <v>37</v>
      </c>
      <c r="B292" s="54" t="s">
        <v>606</v>
      </c>
      <c r="C292" s="4" t="s">
        <v>607</v>
      </c>
    </row>
    <row r="293" spans="1:3" x14ac:dyDescent="0.25">
      <c r="A293" s="34" t="s">
        <v>37</v>
      </c>
      <c r="B293" s="54" t="s">
        <v>608</v>
      </c>
      <c r="C293" s="4" t="s">
        <v>609</v>
      </c>
    </row>
    <row r="294" spans="1:3" x14ac:dyDescent="0.25">
      <c r="A294" s="34" t="s">
        <v>37</v>
      </c>
      <c r="B294" s="54" t="s">
        <v>610</v>
      </c>
      <c r="C294" s="4" t="s">
        <v>611</v>
      </c>
    </row>
    <row r="295" spans="1:3" x14ac:dyDescent="0.25">
      <c r="A295" s="34" t="s">
        <v>37</v>
      </c>
      <c r="B295" s="54" t="s">
        <v>612</v>
      </c>
      <c r="C295" s="4" t="s">
        <v>613</v>
      </c>
    </row>
    <row r="296" spans="1:3" x14ac:dyDescent="0.25">
      <c r="A296" s="34" t="s">
        <v>37</v>
      </c>
      <c r="B296" s="54" t="s">
        <v>614</v>
      </c>
      <c r="C296" s="4" t="s">
        <v>615</v>
      </c>
    </row>
    <row r="297" spans="1:3" x14ac:dyDescent="0.25">
      <c r="A297" s="34" t="s">
        <v>37</v>
      </c>
      <c r="B297" s="54" t="s">
        <v>616</v>
      </c>
      <c r="C297" s="4" t="s">
        <v>617</v>
      </c>
    </row>
    <row r="298" spans="1:3" x14ac:dyDescent="0.25">
      <c r="A298" s="34" t="s">
        <v>37</v>
      </c>
      <c r="B298" s="54" t="s">
        <v>618</v>
      </c>
      <c r="C298" s="4" t="s">
        <v>619</v>
      </c>
    </row>
    <row r="299" spans="1:3" x14ac:dyDescent="0.25">
      <c r="A299" s="34" t="s">
        <v>37</v>
      </c>
      <c r="B299" s="54" t="s">
        <v>620</v>
      </c>
      <c r="C299" s="4" t="s">
        <v>621</v>
      </c>
    </row>
    <row r="300" spans="1:3" x14ac:dyDescent="0.25">
      <c r="A300" s="34" t="s">
        <v>37</v>
      </c>
      <c r="B300" s="54" t="s">
        <v>622</v>
      </c>
      <c r="C300" s="4" t="s">
        <v>623</v>
      </c>
    </row>
    <row r="301" spans="1:3" x14ac:dyDescent="0.25">
      <c r="A301" s="34" t="s">
        <v>37</v>
      </c>
      <c r="B301" s="54" t="s">
        <v>624</v>
      </c>
      <c r="C301" s="4" t="s">
        <v>625</v>
      </c>
    </row>
    <row r="302" spans="1:3" x14ac:dyDescent="0.25">
      <c r="A302" s="34" t="s">
        <v>37</v>
      </c>
      <c r="B302" s="54" t="s">
        <v>626</v>
      </c>
      <c r="C302" s="4" t="s">
        <v>627</v>
      </c>
    </row>
    <row r="303" spans="1:3" x14ac:dyDescent="0.25">
      <c r="A303" s="34" t="s">
        <v>37</v>
      </c>
      <c r="B303" s="54" t="s">
        <v>628</v>
      </c>
      <c r="C303" s="4" t="s">
        <v>629</v>
      </c>
    </row>
    <row r="304" spans="1:3" x14ac:dyDescent="0.25">
      <c r="A304" s="34" t="s">
        <v>37</v>
      </c>
      <c r="B304" s="54" t="s">
        <v>630</v>
      </c>
      <c r="C304" s="4" t="s">
        <v>631</v>
      </c>
    </row>
    <row r="305" spans="1:3" x14ac:dyDescent="0.25">
      <c r="A305" s="34" t="s">
        <v>37</v>
      </c>
      <c r="B305" s="54" t="s">
        <v>632</v>
      </c>
      <c r="C305" s="4" t="s">
        <v>633</v>
      </c>
    </row>
    <row r="306" spans="1:3" x14ac:dyDescent="0.25">
      <c r="A306" s="34" t="s">
        <v>37</v>
      </c>
      <c r="B306" s="54" t="s">
        <v>634</v>
      </c>
      <c r="C306" s="4" t="s">
        <v>635</v>
      </c>
    </row>
    <row r="307" spans="1:3" x14ac:dyDescent="0.25">
      <c r="A307" s="34" t="s">
        <v>37</v>
      </c>
      <c r="B307" s="54" t="s">
        <v>636</v>
      </c>
      <c r="C307" s="4" t="s">
        <v>637</v>
      </c>
    </row>
    <row r="308" spans="1:3" x14ac:dyDescent="0.25">
      <c r="A308" s="34" t="s">
        <v>37</v>
      </c>
      <c r="B308" s="54" t="s">
        <v>638</v>
      </c>
      <c r="C308" s="4" t="s">
        <v>639</v>
      </c>
    </row>
    <row r="309" spans="1:3" x14ac:dyDescent="0.25">
      <c r="A309" s="34" t="s">
        <v>37</v>
      </c>
      <c r="B309" s="54" t="s">
        <v>640</v>
      </c>
      <c r="C309" s="4" t="s">
        <v>641</v>
      </c>
    </row>
    <row r="310" spans="1:3" x14ac:dyDescent="0.25">
      <c r="A310" s="34" t="s">
        <v>37</v>
      </c>
      <c r="B310" s="54" t="s">
        <v>642</v>
      </c>
      <c r="C310" s="4" t="s">
        <v>643</v>
      </c>
    </row>
    <row r="311" spans="1:3" x14ac:dyDescent="0.25">
      <c r="A311" s="34" t="s">
        <v>37</v>
      </c>
      <c r="B311" s="54" t="s">
        <v>644</v>
      </c>
      <c r="C311" s="4" t="s">
        <v>645</v>
      </c>
    </row>
    <row r="312" spans="1:3" x14ac:dyDescent="0.25">
      <c r="A312" s="34" t="s">
        <v>37</v>
      </c>
      <c r="B312" s="54" t="s">
        <v>646</v>
      </c>
      <c r="C312" s="4" t="s">
        <v>647</v>
      </c>
    </row>
    <row r="313" spans="1:3" x14ac:dyDescent="0.25">
      <c r="A313" s="34" t="s">
        <v>37</v>
      </c>
      <c r="B313" s="54" t="s">
        <v>648</v>
      </c>
      <c r="C313" s="4" t="s">
        <v>649</v>
      </c>
    </row>
    <row r="314" spans="1:3" x14ac:dyDescent="0.25">
      <c r="A314" s="34" t="s">
        <v>37</v>
      </c>
      <c r="B314" s="54" t="s">
        <v>650</v>
      </c>
      <c r="C314" s="4" t="s">
        <v>651</v>
      </c>
    </row>
    <row r="315" spans="1:3" x14ac:dyDescent="0.25">
      <c r="A315" s="34" t="s">
        <v>37</v>
      </c>
      <c r="B315" s="54" t="s">
        <v>652</v>
      </c>
      <c r="C315" s="4" t="s">
        <v>653</v>
      </c>
    </row>
    <row r="316" spans="1:3" x14ac:dyDescent="0.25">
      <c r="A316" s="34" t="s">
        <v>37</v>
      </c>
      <c r="B316" s="54" t="s">
        <v>654</v>
      </c>
      <c r="C316" s="4" t="s">
        <v>655</v>
      </c>
    </row>
    <row r="317" spans="1:3" x14ac:dyDescent="0.25">
      <c r="A317" s="34" t="s">
        <v>37</v>
      </c>
      <c r="B317" s="54" t="s">
        <v>656</v>
      </c>
      <c r="C317" s="4" t="s">
        <v>657</v>
      </c>
    </row>
    <row r="318" spans="1:3" x14ac:dyDescent="0.25">
      <c r="A318" s="34" t="s">
        <v>37</v>
      </c>
      <c r="B318" s="54" t="s">
        <v>658</v>
      </c>
      <c r="C318" s="4" t="s">
        <v>659</v>
      </c>
    </row>
    <row r="319" spans="1:3" x14ac:dyDescent="0.25">
      <c r="A319" s="34" t="s">
        <v>37</v>
      </c>
      <c r="B319" s="54" t="s">
        <v>660</v>
      </c>
      <c r="C319" s="4" t="s">
        <v>661</v>
      </c>
    </row>
    <row r="320" spans="1:3" x14ac:dyDescent="0.25">
      <c r="A320" s="34" t="s">
        <v>37</v>
      </c>
      <c r="B320" s="54" t="s">
        <v>662</v>
      </c>
      <c r="C320" s="4" t="s">
        <v>663</v>
      </c>
    </row>
    <row r="321" spans="1:3" x14ac:dyDescent="0.25">
      <c r="A321" s="34" t="s">
        <v>37</v>
      </c>
      <c r="B321" s="54" t="s">
        <v>664</v>
      </c>
      <c r="C321" s="4" t="s">
        <v>665</v>
      </c>
    </row>
    <row r="322" spans="1:3" x14ac:dyDescent="0.25">
      <c r="A322" s="34" t="s">
        <v>37</v>
      </c>
      <c r="B322" s="54" t="s">
        <v>666</v>
      </c>
      <c r="C322" s="4" t="s">
        <v>667</v>
      </c>
    </row>
    <row r="323" spans="1:3" x14ac:dyDescent="0.25">
      <c r="A323" s="34" t="s">
        <v>37</v>
      </c>
      <c r="B323" s="54" t="s">
        <v>668</v>
      </c>
      <c r="C323" s="4" t="s">
        <v>669</v>
      </c>
    </row>
    <row r="324" spans="1:3" x14ac:dyDescent="0.25">
      <c r="A324" s="34" t="s">
        <v>37</v>
      </c>
      <c r="B324" s="54" t="s">
        <v>670</v>
      </c>
      <c r="C324" s="4" t="s">
        <v>671</v>
      </c>
    </row>
    <row r="325" spans="1:3" x14ac:dyDescent="0.25">
      <c r="A325" s="55" t="s">
        <v>37</v>
      </c>
      <c r="B325" s="54" t="s">
        <v>672</v>
      </c>
      <c r="C325" s="4" t="s">
        <v>673</v>
      </c>
    </row>
    <row r="326" spans="1:3" x14ac:dyDescent="0.25">
      <c r="A326" s="34" t="s">
        <v>37</v>
      </c>
      <c r="B326" s="54" t="s">
        <v>674</v>
      </c>
      <c r="C326" s="4" t="s">
        <v>675</v>
      </c>
    </row>
    <row r="327" spans="1:3" x14ac:dyDescent="0.25">
      <c r="A327" s="73" t="s">
        <v>676</v>
      </c>
      <c r="B327" s="54" t="s">
        <v>677</v>
      </c>
      <c r="C327" s="4" t="s">
        <v>678</v>
      </c>
    </row>
    <row r="328" spans="1:3" x14ac:dyDescent="0.25">
      <c r="A328" s="34" t="s">
        <v>37</v>
      </c>
      <c r="B328" s="54" t="s">
        <v>679</v>
      </c>
      <c r="C328" s="4" t="s">
        <v>680</v>
      </c>
    </row>
    <row r="329" spans="1:3" x14ac:dyDescent="0.25">
      <c r="A329" s="34" t="s">
        <v>37</v>
      </c>
      <c r="B329" s="54" t="s">
        <v>681</v>
      </c>
      <c r="C329" s="4" t="s">
        <v>682</v>
      </c>
    </row>
    <row r="330" spans="1:3" x14ac:dyDescent="0.25">
      <c r="A330" s="34" t="s">
        <v>37</v>
      </c>
      <c r="B330" s="54" t="s">
        <v>683</v>
      </c>
      <c r="C330" s="4" t="s">
        <v>684</v>
      </c>
    </row>
    <row r="331" spans="1:3" x14ac:dyDescent="0.25">
      <c r="A331" s="34" t="s">
        <v>37</v>
      </c>
      <c r="B331" s="54" t="s">
        <v>685</v>
      </c>
      <c r="C331" s="4" t="s">
        <v>686</v>
      </c>
    </row>
    <row r="332" spans="1:3" x14ac:dyDescent="0.25">
      <c r="A332" s="34" t="s">
        <v>37</v>
      </c>
      <c r="B332" s="54" t="s">
        <v>687</v>
      </c>
      <c r="C332" s="4" t="s">
        <v>688</v>
      </c>
    </row>
    <row r="333" spans="1:3" x14ac:dyDescent="0.25">
      <c r="A333" s="34" t="s">
        <v>37</v>
      </c>
      <c r="B333" s="54" t="s">
        <v>689</v>
      </c>
      <c r="C333" s="4" t="s">
        <v>690</v>
      </c>
    </row>
    <row r="334" spans="1:3" x14ac:dyDescent="0.25">
      <c r="A334" s="34" t="s">
        <v>37</v>
      </c>
      <c r="B334" s="54" t="s">
        <v>691</v>
      </c>
      <c r="C334" s="4" t="s">
        <v>692</v>
      </c>
    </row>
    <row r="335" spans="1:3" x14ac:dyDescent="0.25">
      <c r="A335" s="34" t="s">
        <v>37</v>
      </c>
      <c r="B335" s="54" t="s">
        <v>693</v>
      </c>
      <c r="C335" s="4" t="s">
        <v>694</v>
      </c>
    </row>
    <row r="336" spans="1:3" x14ac:dyDescent="0.25">
      <c r="A336" s="34" t="s">
        <v>37</v>
      </c>
      <c r="B336" s="54" t="s">
        <v>695</v>
      </c>
      <c r="C336" s="4" t="s">
        <v>696</v>
      </c>
    </row>
    <row r="337" spans="1:3" x14ac:dyDescent="0.25">
      <c r="A337" s="34" t="s">
        <v>37</v>
      </c>
      <c r="B337" s="54" t="s">
        <v>697</v>
      </c>
      <c r="C337" s="4" t="s">
        <v>698</v>
      </c>
    </row>
    <row r="338" spans="1:3" x14ac:dyDescent="0.25">
      <c r="A338" s="34" t="s">
        <v>37</v>
      </c>
      <c r="B338" s="54" t="s">
        <v>699</v>
      </c>
      <c r="C338" s="4" t="s">
        <v>700</v>
      </c>
    </row>
    <row r="339" spans="1:3" x14ac:dyDescent="0.25">
      <c r="A339" s="34" t="s">
        <v>37</v>
      </c>
      <c r="B339" s="54" t="s">
        <v>701</v>
      </c>
      <c r="C339" s="4" t="s">
        <v>702</v>
      </c>
    </row>
    <row r="340" spans="1:3" x14ac:dyDescent="0.25">
      <c r="A340" s="34" t="s">
        <v>37</v>
      </c>
      <c r="B340" s="54" t="s">
        <v>703</v>
      </c>
      <c r="C340" s="4" t="s">
        <v>704</v>
      </c>
    </row>
    <row r="341" spans="1:3" x14ac:dyDescent="0.25">
      <c r="A341" s="34" t="s">
        <v>37</v>
      </c>
      <c r="B341" s="54" t="s">
        <v>705</v>
      </c>
      <c r="C341" s="4" t="s">
        <v>706</v>
      </c>
    </row>
    <row r="342" spans="1:3" x14ac:dyDescent="0.25">
      <c r="A342" s="34" t="s">
        <v>37</v>
      </c>
      <c r="B342" s="54" t="s">
        <v>707</v>
      </c>
      <c r="C342" s="4" t="s">
        <v>708</v>
      </c>
    </row>
    <row r="343" spans="1:3" x14ac:dyDescent="0.25">
      <c r="A343" s="34" t="s">
        <v>37</v>
      </c>
      <c r="B343" s="54" t="s">
        <v>709</v>
      </c>
      <c r="C343" s="4" t="s">
        <v>710</v>
      </c>
    </row>
    <row r="344" spans="1:3" x14ac:dyDescent="0.25">
      <c r="A344" s="34" t="s">
        <v>37</v>
      </c>
      <c r="B344" s="54" t="s">
        <v>711</v>
      </c>
      <c r="C344" s="4" t="s">
        <v>712</v>
      </c>
    </row>
    <row r="345" spans="1:3" x14ac:dyDescent="0.25">
      <c r="A345" s="34" t="s">
        <v>37</v>
      </c>
      <c r="B345" s="54" t="s">
        <v>713</v>
      </c>
      <c r="C345" s="4" t="s">
        <v>714</v>
      </c>
    </row>
    <row r="346" spans="1:3" x14ac:dyDescent="0.25">
      <c r="A346" s="34" t="s">
        <v>37</v>
      </c>
      <c r="B346" s="54" t="s">
        <v>715</v>
      </c>
      <c r="C346" s="4" t="s">
        <v>716</v>
      </c>
    </row>
    <row r="347" spans="1:3" x14ac:dyDescent="0.25">
      <c r="A347" s="34" t="s">
        <v>37</v>
      </c>
      <c r="B347" s="54" t="s">
        <v>717</v>
      </c>
      <c r="C347" s="4" t="s">
        <v>718</v>
      </c>
    </row>
    <row r="348" spans="1:3" x14ac:dyDescent="0.25">
      <c r="A348" s="34" t="s">
        <v>37</v>
      </c>
      <c r="B348" s="54" t="s">
        <v>719</v>
      </c>
      <c r="C348" s="4" t="s">
        <v>720</v>
      </c>
    </row>
    <row r="349" spans="1:3" x14ac:dyDescent="0.25">
      <c r="A349" s="34" t="s">
        <v>37</v>
      </c>
      <c r="B349" s="54" t="s">
        <v>721</v>
      </c>
      <c r="C349" s="4" t="s">
        <v>722</v>
      </c>
    </row>
    <row r="350" spans="1:3" x14ac:dyDescent="0.25">
      <c r="A350" s="34" t="s">
        <v>37</v>
      </c>
      <c r="B350" s="54" t="s">
        <v>723</v>
      </c>
      <c r="C350" s="4" t="s">
        <v>724</v>
      </c>
    </row>
    <row r="351" spans="1:3" x14ac:dyDescent="0.25">
      <c r="A351" s="34" t="s">
        <v>37</v>
      </c>
      <c r="B351" s="54" t="s">
        <v>725</v>
      </c>
      <c r="C351" s="4" t="s">
        <v>726</v>
      </c>
    </row>
    <row r="352" spans="1:3" x14ac:dyDescent="0.25">
      <c r="A352" s="34" t="s">
        <v>37</v>
      </c>
      <c r="B352" s="54" t="s">
        <v>727</v>
      </c>
      <c r="C352" s="4" t="s">
        <v>728</v>
      </c>
    </row>
    <row r="353" spans="1:3" x14ac:dyDescent="0.25">
      <c r="A353" s="34" t="s">
        <v>37</v>
      </c>
      <c r="B353" s="54" t="s">
        <v>729</v>
      </c>
      <c r="C353" s="4" t="s">
        <v>730</v>
      </c>
    </row>
    <row r="354" spans="1:3" x14ac:dyDescent="0.25">
      <c r="A354" s="34" t="s">
        <v>37</v>
      </c>
      <c r="B354" s="54" t="s">
        <v>731</v>
      </c>
      <c r="C354" s="4" t="s">
        <v>732</v>
      </c>
    </row>
    <row r="355" spans="1:3" x14ac:dyDescent="0.25">
      <c r="A355" s="34" t="s">
        <v>37</v>
      </c>
      <c r="B355" s="54" t="s">
        <v>733</v>
      </c>
      <c r="C355" s="4" t="s">
        <v>734</v>
      </c>
    </row>
    <row r="356" spans="1:3" x14ac:dyDescent="0.25">
      <c r="A356" s="34" t="s">
        <v>37</v>
      </c>
      <c r="B356" s="54" t="s">
        <v>735</v>
      </c>
      <c r="C356" s="4" t="s">
        <v>736</v>
      </c>
    </row>
    <row r="357" spans="1:3" x14ac:dyDescent="0.25">
      <c r="A357" s="34" t="s">
        <v>37</v>
      </c>
      <c r="B357" s="54" t="s">
        <v>737</v>
      </c>
      <c r="C357" s="4" t="s">
        <v>738</v>
      </c>
    </row>
    <row r="358" spans="1:3" x14ac:dyDescent="0.25">
      <c r="A358" s="34" t="s">
        <v>37</v>
      </c>
      <c r="B358" s="54" t="s">
        <v>739</v>
      </c>
      <c r="C358" s="4" t="s">
        <v>740</v>
      </c>
    </row>
    <row r="359" spans="1:3" x14ac:dyDescent="0.25">
      <c r="A359" s="34" t="s">
        <v>37</v>
      </c>
      <c r="B359" s="54" t="s">
        <v>741</v>
      </c>
      <c r="C359" s="4" t="s">
        <v>742</v>
      </c>
    </row>
    <row r="360" spans="1:3" x14ac:dyDescent="0.25">
      <c r="A360" s="34" t="s">
        <v>37</v>
      </c>
      <c r="B360" s="54" t="s">
        <v>743</v>
      </c>
      <c r="C360" s="4" t="s">
        <v>744</v>
      </c>
    </row>
    <row r="361" spans="1:3" x14ac:dyDescent="0.25">
      <c r="A361" s="34" t="s">
        <v>37</v>
      </c>
      <c r="B361" s="54" t="s">
        <v>745</v>
      </c>
      <c r="C361" s="4" t="s">
        <v>746</v>
      </c>
    </row>
    <row r="362" spans="1:3" x14ac:dyDescent="0.25">
      <c r="A362" s="34" t="s">
        <v>37</v>
      </c>
      <c r="B362" s="54" t="s">
        <v>747</v>
      </c>
      <c r="C362" s="4" t="s">
        <v>748</v>
      </c>
    </row>
    <row r="363" spans="1:3" x14ac:dyDescent="0.25">
      <c r="A363" s="34" t="s">
        <v>37</v>
      </c>
      <c r="B363" s="54" t="s">
        <v>749</v>
      </c>
      <c r="C363" s="4" t="s">
        <v>750</v>
      </c>
    </row>
    <row r="364" spans="1:3" x14ac:dyDescent="0.25">
      <c r="A364" s="34" t="s">
        <v>37</v>
      </c>
      <c r="B364" s="54" t="s">
        <v>751</v>
      </c>
      <c r="C364" s="4" t="s">
        <v>752</v>
      </c>
    </row>
    <row r="365" spans="1:3" x14ac:dyDescent="0.25">
      <c r="A365" s="34" t="s">
        <v>37</v>
      </c>
      <c r="B365" s="54" t="s">
        <v>753</v>
      </c>
      <c r="C365" s="4" t="s">
        <v>754</v>
      </c>
    </row>
    <row r="366" spans="1:3" x14ac:dyDescent="0.25">
      <c r="A366" s="34" t="s">
        <v>37</v>
      </c>
      <c r="B366" s="54" t="s">
        <v>755</v>
      </c>
      <c r="C366" s="4" t="s">
        <v>756</v>
      </c>
    </row>
    <row r="367" spans="1:3" x14ac:dyDescent="0.25">
      <c r="A367" s="34" t="s">
        <v>37</v>
      </c>
      <c r="B367" s="54" t="s">
        <v>757</v>
      </c>
      <c r="C367" s="4" t="s">
        <v>758</v>
      </c>
    </row>
    <row r="368" spans="1:3" x14ac:dyDescent="0.25">
      <c r="A368" s="34" t="s">
        <v>37</v>
      </c>
      <c r="B368" s="54" t="s">
        <v>759</v>
      </c>
      <c r="C368" s="4" t="s">
        <v>760</v>
      </c>
    </row>
    <row r="369" spans="1:3" x14ac:dyDescent="0.25">
      <c r="A369" s="34" t="s">
        <v>37</v>
      </c>
      <c r="B369" s="54" t="s">
        <v>761</v>
      </c>
      <c r="C369" s="4" t="s">
        <v>762</v>
      </c>
    </row>
    <row r="370" spans="1:3" x14ac:dyDescent="0.25">
      <c r="A370" s="34" t="s">
        <v>37</v>
      </c>
      <c r="B370" s="54" t="s">
        <v>763</v>
      </c>
      <c r="C370" s="4" t="s">
        <v>764</v>
      </c>
    </row>
    <row r="371" spans="1:3" x14ac:dyDescent="0.25">
      <c r="A371" s="34" t="s">
        <v>37</v>
      </c>
      <c r="B371" s="54" t="s">
        <v>765</v>
      </c>
      <c r="C371" s="4" t="s">
        <v>766</v>
      </c>
    </row>
    <row r="372" spans="1:3" x14ac:dyDescent="0.25">
      <c r="A372" s="34" t="s">
        <v>37</v>
      </c>
      <c r="B372" s="54" t="s">
        <v>767</v>
      </c>
      <c r="C372" s="4" t="s">
        <v>768</v>
      </c>
    </row>
    <row r="373" spans="1:3" x14ac:dyDescent="0.25">
      <c r="A373" s="34" t="s">
        <v>37</v>
      </c>
      <c r="B373" s="54" t="s">
        <v>769</v>
      </c>
      <c r="C373" s="4" t="s">
        <v>770</v>
      </c>
    </row>
    <row r="374" spans="1:3" x14ac:dyDescent="0.25">
      <c r="A374" s="34" t="s">
        <v>37</v>
      </c>
      <c r="B374" s="54" t="s">
        <v>771</v>
      </c>
      <c r="C374" s="4" t="s">
        <v>772</v>
      </c>
    </row>
    <row r="375" spans="1:3" x14ac:dyDescent="0.25">
      <c r="A375" s="34" t="s">
        <v>37</v>
      </c>
      <c r="B375" s="54" t="s">
        <v>773</v>
      </c>
      <c r="C375" s="4" t="s">
        <v>774</v>
      </c>
    </row>
    <row r="376" spans="1:3" x14ac:dyDescent="0.25">
      <c r="A376" s="34" t="s">
        <v>37</v>
      </c>
      <c r="B376" s="54" t="s">
        <v>775</v>
      </c>
      <c r="C376" s="4" t="s">
        <v>776</v>
      </c>
    </row>
    <row r="377" spans="1:3" x14ac:dyDescent="0.25">
      <c r="A377" s="34" t="s">
        <v>37</v>
      </c>
      <c r="B377" s="54" t="s">
        <v>777</v>
      </c>
      <c r="C377" s="4" t="s">
        <v>778</v>
      </c>
    </row>
    <row r="378" spans="1:3" x14ac:dyDescent="0.25">
      <c r="A378" s="34" t="s">
        <v>37</v>
      </c>
      <c r="B378" s="54" t="s">
        <v>779</v>
      </c>
      <c r="C378" s="4" t="s">
        <v>780</v>
      </c>
    </row>
    <row r="379" spans="1:3" x14ac:dyDescent="0.25">
      <c r="A379" s="34" t="s">
        <v>37</v>
      </c>
      <c r="B379" s="54" t="s">
        <v>781</v>
      </c>
      <c r="C379" s="4" t="s">
        <v>782</v>
      </c>
    </row>
    <row r="380" spans="1:3" x14ac:dyDescent="0.25">
      <c r="A380" s="34" t="s">
        <v>37</v>
      </c>
      <c r="B380" s="54" t="s">
        <v>783</v>
      </c>
      <c r="C380" s="4" t="s">
        <v>784</v>
      </c>
    </row>
    <row r="381" spans="1:3" x14ac:dyDescent="0.25">
      <c r="A381" s="34" t="s">
        <v>37</v>
      </c>
      <c r="B381" s="54" t="s">
        <v>785</v>
      </c>
      <c r="C381" s="4" t="s">
        <v>786</v>
      </c>
    </row>
    <row r="382" spans="1:3" x14ac:dyDescent="0.25">
      <c r="A382" s="34" t="s">
        <v>37</v>
      </c>
      <c r="B382" s="54" t="s">
        <v>787</v>
      </c>
      <c r="C382" s="4" t="s">
        <v>788</v>
      </c>
    </row>
    <row r="383" spans="1:3" x14ac:dyDescent="0.25">
      <c r="A383" s="34" t="s">
        <v>37</v>
      </c>
      <c r="B383" s="54" t="s">
        <v>789</v>
      </c>
      <c r="C383" s="4" t="s">
        <v>790</v>
      </c>
    </row>
    <row r="384" spans="1:3" x14ac:dyDescent="0.25">
      <c r="A384" s="34" t="s">
        <v>37</v>
      </c>
      <c r="B384" s="54" t="s">
        <v>791</v>
      </c>
      <c r="C384" s="4" t="s">
        <v>792</v>
      </c>
    </row>
    <row r="385" spans="1:3" x14ac:dyDescent="0.25">
      <c r="A385" s="34" t="s">
        <v>37</v>
      </c>
      <c r="B385" s="54" t="s">
        <v>793</v>
      </c>
      <c r="C385" s="4" t="s">
        <v>794</v>
      </c>
    </row>
    <row r="386" spans="1:3" x14ac:dyDescent="0.25">
      <c r="A386" s="34" t="s">
        <v>37</v>
      </c>
      <c r="B386" s="54" t="s">
        <v>795</v>
      </c>
      <c r="C386" s="4" t="s">
        <v>796</v>
      </c>
    </row>
    <row r="387" spans="1:3" x14ac:dyDescent="0.25">
      <c r="A387" s="34" t="s">
        <v>37</v>
      </c>
      <c r="B387" s="54" t="s">
        <v>797</v>
      </c>
      <c r="C387" s="4" t="s">
        <v>798</v>
      </c>
    </row>
    <row r="388" spans="1:3" x14ac:dyDescent="0.25">
      <c r="A388" s="34" t="s">
        <v>37</v>
      </c>
      <c r="B388" s="54" t="s">
        <v>799</v>
      </c>
      <c r="C388" s="4" t="s">
        <v>800</v>
      </c>
    </row>
    <row r="389" spans="1:3" x14ac:dyDescent="0.25">
      <c r="A389" s="34" t="s">
        <v>37</v>
      </c>
      <c r="B389" s="54" t="s">
        <v>801</v>
      </c>
      <c r="C389" s="4" t="s">
        <v>802</v>
      </c>
    </row>
    <row r="390" spans="1:3" x14ac:dyDescent="0.25">
      <c r="A390" s="34" t="s">
        <v>37</v>
      </c>
      <c r="B390" s="54" t="s">
        <v>803</v>
      </c>
      <c r="C390" s="4" t="s">
        <v>804</v>
      </c>
    </row>
    <row r="391" spans="1:3" x14ac:dyDescent="0.25">
      <c r="A391" s="34" t="s">
        <v>37</v>
      </c>
      <c r="B391" s="54" t="s">
        <v>805</v>
      </c>
      <c r="C391" s="4" t="s">
        <v>806</v>
      </c>
    </row>
    <row r="392" spans="1:3" x14ac:dyDescent="0.25">
      <c r="A392" s="34" t="s">
        <v>37</v>
      </c>
      <c r="B392" s="54" t="s">
        <v>807</v>
      </c>
      <c r="C392" s="4" t="s">
        <v>808</v>
      </c>
    </row>
    <row r="393" spans="1:3" x14ac:dyDescent="0.25">
      <c r="A393" s="34" t="s">
        <v>37</v>
      </c>
      <c r="B393" s="54" t="s">
        <v>809</v>
      </c>
      <c r="C393" s="4" t="s">
        <v>810</v>
      </c>
    </row>
    <row r="394" spans="1:3" x14ac:dyDescent="0.25">
      <c r="A394" s="34" t="s">
        <v>37</v>
      </c>
      <c r="B394" s="54" t="s">
        <v>811</v>
      </c>
      <c r="C394" s="4" t="s">
        <v>812</v>
      </c>
    </row>
    <row r="395" spans="1:3" x14ac:dyDescent="0.25">
      <c r="A395" s="34" t="s">
        <v>37</v>
      </c>
      <c r="B395" s="54" t="s">
        <v>813</v>
      </c>
      <c r="C395" s="4" t="s">
        <v>814</v>
      </c>
    </row>
    <row r="396" spans="1:3" x14ac:dyDescent="0.25">
      <c r="A396" s="34" t="s">
        <v>37</v>
      </c>
      <c r="B396" s="54" t="s">
        <v>815</v>
      </c>
      <c r="C396" s="4" t="s">
        <v>816</v>
      </c>
    </row>
    <row r="397" spans="1:3" x14ac:dyDescent="0.25">
      <c r="A397" s="34" t="s">
        <v>37</v>
      </c>
      <c r="B397" s="54" t="s">
        <v>817</v>
      </c>
      <c r="C397" s="4" t="s">
        <v>818</v>
      </c>
    </row>
    <row r="398" spans="1:3" x14ac:dyDescent="0.25">
      <c r="A398" s="55" t="s">
        <v>37</v>
      </c>
      <c r="B398" s="54" t="s">
        <v>819</v>
      </c>
      <c r="C398" s="4" t="s">
        <v>820</v>
      </c>
    </row>
    <row r="399" spans="1:3" x14ac:dyDescent="0.25">
      <c r="A399" s="34" t="s">
        <v>37</v>
      </c>
      <c r="B399" s="54" t="s">
        <v>821</v>
      </c>
      <c r="C399" s="4" t="s">
        <v>822</v>
      </c>
    </row>
    <row r="400" spans="1:3" ht="15" customHeight="1" x14ac:dyDescent="0.25">
      <c r="A400" s="34" t="s">
        <v>37</v>
      </c>
      <c r="B400" s="54" t="s">
        <v>823</v>
      </c>
      <c r="C400" s="4" t="s">
        <v>824</v>
      </c>
    </row>
    <row r="401" spans="1:3" x14ac:dyDescent="0.25">
      <c r="A401" s="34" t="s">
        <v>37</v>
      </c>
      <c r="B401" s="54" t="s">
        <v>825</v>
      </c>
      <c r="C401" s="4" t="s">
        <v>826</v>
      </c>
    </row>
    <row r="402" spans="1:3" ht="26.25" x14ac:dyDescent="0.25">
      <c r="A402" s="34" t="s">
        <v>37</v>
      </c>
      <c r="B402" s="54" t="s">
        <v>827</v>
      </c>
      <c r="C402" s="4" t="s">
        <v>828</v>
      </c>
    </row>
    <row r="403" spans="1:3" ht="26.25" x14ac:dyDescent="0.25">
      <c r="A403" s="34" t="s">
        <v>37</v>
      </c>
      <c r="B403" s="54" t="s">
        <v>829</v>
      </c>
      <c r="C403" s="4" t="s">
        <v>830</v>
      </c>
    </row>
    <row r="404" spans="1:3" ht="15" customHeight="1" x14ac:dyDescent="0.25">
      <c r="A404" s="34" t="s">
        <v>37</v>
      </c>
      <c r="B404" s="54" t="s">
        <v>831</v>
      </c>
      <c r="C404" s="4" t="s">
        <v>832</v>
      </c>
    </row>
    <row r="405" spans="1:3" x14ac:dyDescent="0.25">
      <c r="A405" s="34" t="s">
        <v>37</v>
      </c>
      <c r="B405" s="54" t="s">
        <v>833</v>
      </c>
      <c r="C405" s="4" t="s">
        <v>834</v>
      </c>
    </row>
    <row r="406" spans="1:3" ht="26.25" x14ac:dyDescent="0.25">
      <c r="A406" s="34" t="s">
        <v>37</v>
      </c>
      <c r="B406" s="54" t="s">
        <v>835</v>
      </c>
      <c r="C406" s="4" t="s">
        <v>836</v>
      </c>
    </row>
    <row r="407" spans="1:3" ht="26.25" x14ac:dyDescent="0.25">
      <c r="A407" s="34" t="s">
        <v>37</v>
      </c>
      <c r="B407" s="54" t="s">
        <v>837</v>
      </c>
      <c r="C407" s="4" t="s">
        <v>838</v>
      </c>
    </row>
    <row r="408" spans="1:3" ht="26.25" x14ac:dyDescent="0.25">
      <c r="A408" s="34" t="s">
        <v>37</v>
      </c>
      <c r="B408" s="54" t="s">
        <v>839</v>
      </c>
      <c r="C408" s="4" t="s">
        <v>840</v>
      </c>
    </row>
    <row r="409" spans="1:3" x14ac:dyDescent="0.25">
      <c r="A409" s="55" t="s">
        <v>37</v>
      </c>
      <c r="B409" s="54" t="s">
        <v>841</v>
      </c>
      <c r="C409" s="4" t="s">
        <v>842</v>
      </c>
    </row>
    <row r="410" spans="1:3" x14ac:dyDescent="0.25">
      <c r="A410" s="34" t="s">
        <v>37</v>
      </c>
      <c r="B410" s="54" t="s">
        <v>843</v>
      </c>
      <c r="C410" s="4" t="s">
        <v>844</v>
      </c>
    </row>
    <row r="411" spans="1:3" ht="26.25" x14ac:dyDescent="0.25">
      <c r="A411" s="34" t="s">
        <v>37</v>
      </c>
      <c r="B411" s="54" t="s">
        <v>845</v>
      </c>
      <c r="C411" s="4" t="s">
        <v>846</v>
      </c>
    </row>
    <row r="412" spans="1:3" x14ac:dyDescent="0.25">
      <c r="A412" s="34" t="s">
        <v>37</v>
      </c>
      <c r="B412" s="54" t="s">
        <v>847</v>
      </c>
      <c r="C412" s="4" t="s">
        <v>848</v>
      </c>
    </row>
    <row r="413" spans="1:3" x14ac:dyDescent="0.25">
      <c r="A413" s="34" t="s">
        <v>37</v>
      </c>
      <c r="B413" s="54" t="s">
        <v>849</v>
      </c>
      <c r="C413" s="4" t="s">
        <v>850</v>
      </c>
    </row>
    <row r="414" spans="1:3" ht="26.25" x14ac:dyDescent="0.25">
      <c r="A414" s="34" t="s">
        <v>37</v>
      </c>
      <c r="B414" s="54" t="s">
        <v>851</v>
      </c>
      <c r="C414" s="4" t="s">
        <v>852</v>
      </c>
    </row>
    <row r="415" spans="1:3" ht="26.25" x14ac:dyDescent="0.25">
      <c r="A415" s="34" t="s">
        <v>37</v>
      </c>
      <c r="B415" s="54" t="s">
        <v>853</v>
      </c>
      <c r="C415" s="4" t="s">
        <v>854</v>
      </c>
    </row>
    <row r="416" spans="1:3" x14ac:dyDescent="0.25">
      <c r="A416" s="34" t="s">
        <v>37</v>
      </c>
      <c r="B416" s="54" t="s">
        <v>855</v>
      </c>
      <c r="C416" s="4" t="s">
        <v>856</v>
      </c>
    </row>
    <row r="417" spans="1:3" x14ac:dyDescent="0.25">
      <c r="A417" s="34" t="s">
        <v>37</v>
      </c>
      <c r="B417" s="54" t="s">
        <v>857</v>
      </c>
      <c r="C417" s="4" t="s">
        <v>858</v>
      </c>
    </row>
    <row r="418" spans="1:3" x14ac:dyDescent="0.25">
      <c r="A418" s="34" t="s">
        <v>37</v>
      </c>
      <c r="B418" s="54" t="s">
        <v>859</v>
      </c>
      <c r="C418" s="4" t="s">
        <v>860</v>
      </c>
    </row>
    <row r="419" spans="1:3" x14ac:dyDescent="0.25">
      <c r="A419" s="55" t="s">
        <v>37</v>
      </c>
      <c r="B419" s="54" t="s">
        <v>861</v>
      </c>
      <c r="C419" s="4" t="s">
        <v>862</v>
      </c>
    </row>
    <row r="420" spans="1:3" x14ac:dyDescent="0.25">
      <c r="A420" s="34" t="s">
        <v>37</v>
      </c>
      <c r="B420" s="54" t="s">
        <v>863</v>
      </c>
      <c r="C420" s="4" t="s">
        <v>864</v>
      </c>
    </row>
    <row r="421" spans="1:3" x14ac:dyDescent="0.25">
      <c r="A421" s="34" t="s">
        <v>37</v>
      </c>
      <c r="B421" s="54" t="s">
        <v>865</v>
      </c>
      <c r="C421" s="4" t="s">
        <v>866</v>
      </c>
    </row>
    <row r="422" spans="1:3" x14ac:dyDescent="0.25">
      <c r="A422" s="34" t="s">
        <v>37</v>
      </c>
      <c r="B422" s="54" t="s">
        <v>867</v>
      </c>
      <c r="C422" s="4" t="s">
        <v>868</v>
      </c>
    </row>
    <row r="423" spans="1:3" x14ac:dyDescent="0.25">
      <c r="A423" s="34" t="s">
        <v>37</v>
      </c>
      <c r="B423" s="54" t="s">
        <v>869</v>
      </c>
      <c r="C423" s="4" t="s">
        <v>870</v>
      </c>
    </row>
    <row r="424" spans="1:3" x14ac:dyDescent="0.25">
      <c r="A424" s="34" t="s">
        <v>37</v>
      </c>
      <c r="B424" s="54" t="s">
        <v>871</v>
      </c>
      <c r="C424" s="4" t="s">
        <v>872</v>
      </c>
    </row>
    <row r="425" spans="1:3" x14ac:dyDescent="0.25">
      <c r="A425" s="34" t="s">
        <v>37</v>
      </c>
      <c r="B425" s="54" t="s">
        <v>873</v>
      </c>
      <c r="C425" s="4" t="s">
        <v>874</v>
      </c>
    </row>
    <row r="426" spans="1:3" x14ac:dyDescent="0.25">
      <c r="A426" s="34" t="s">
        <v>37</v>
      </c>
      <c r="B426" s="54" t="s">
        <v>875</v>
      </c>
      <c r="C426" s="4" t="s">
        <v>876</v>
      </c>
    </row>
    <row r="427" spans="1:3" x14ac:dyDescent="0.25">
      <c r="A427" s="34" t="s">
        <v>37</v>
      </c>
      <c r="B427" s="54" t="s">
        <v>877</v>
      </c>
      <c r="C427" s="4" t="s">
        <v>878</v>
      </c>
    </row>
    <row r="428" spans="1:3" x14ac:dyDescent="0.25">
      <c r="A428" s="34" t="s">
        <v>37</v>
      </c>
      <c r="B428" s="54" t="s">
        <v>879</v>
      </c>
      <c r="C428" s="4" t="s">
        <v>880</v>
      </c>
    </row>
    <row r="429" spans="1:3" x14ac:dyDescent="0.25">
      <c r="A429" s="34" t="s">
        <v>37</v>
      </c>
      <c r="B429" s="54" t="s">
        <v>881</v>
      </c>
      <c r="C429" s="4" t="s">
        <v>882</v>
      </c>
    </row>
    <row r="430" spans="1:3" x14ac:dyDescent="0.25">
      <c r="A430" s="34" t="s">
        <v>37</v>
      </c>
      <c r="B430" s="54" t="s">
        <v>883</v>
      </c>
      <c r="C430" s="4" t="s">
        <v>884</v>
      </c>
    </row>
    <row r="431" spans="1:3" x14ac:dyDescent="0.25">
      <c r="A431" s="34" t="s">
        <v>37</v>
      </c>
      <c r="B431" s="54" t="s">
        <v>885</v>
      </c>
      <c r="C431" s="4" t="s">
        <v>886</v>
      </c>
    </row>
    <row r="432" spans="1:3" x14ac:dyDescent="0.25">
      <c r="A432" s="34" t="s">
        <v>37</v>
      </c>
      <c r="B432" s="54" t="s">
        <v>887</v>
      </c>
      <c r="C432" s="4" t="s">
        <v>888</v>
      </c>
    </row>
    <row r="433" spans="1:3" x14ac:dyDescent="0.25">
      <c r="A433" s="34" t="s">
        <v>37</v>
      </c>
      <c r="B433" s="54" t="s">
        <v>889</v>
      </c>
      <c r="C433" s="4" t="s">
        <v>890</v>
      </c>
    </row>
    <row r="434" spans="1:3" x14ac:dyDescent="0.25">
      <c r="A434" s="34" t="s">
        <v>37</v>
      </c>
      <c r="B434" s="54" t="s">
        <v>891</v>
      </c>
      <c r="C434" s="4" t="s">
        <v>892</v>
      </c>
    </row>
    <row r="435" spans="1:3" x14ac:dyDescent="0.25">
      <c r="A435" s="34" t="s">
        <v>37</v>
      </c>
      <c r="B435" s="54" t="s">
        <v>893</v>
      </c>
      <c r="C435" s="4" t="s">
        <v>894</v>
      </c>
    </row>
    <row r="436" spans="1:3" x14ac:dyDescent="0.25">
      <c r="A436" s="34" t="s">
        <v>37</v>
      </c>
      <c r="B436" s="54" t="s">
        <v>895</v>
      </c>
      <c r="C436" s="4" t="s">
        <v>896</v>
      </c>
    </row>
    <row r="437" spans="1:3" x14ac:dyDescent="0.25">
      <c r="A437" s="34" t="s">
        <v>37</v>
      </c>
      <c r="B437" s="54" t="s">
        <v>897</v>
      </c>
      <c r="C437" s="4" t="s">
        <v>898</v>
      </c>
    </row>
    <row r="438" spans="1:3" x14ac:dyDescent="0.25">
      <c r="A438" s="34" t="s">
        <v>37</v>
      </c>
      <c r="B438" s="54" t="s">
        <v>899</v>
      </c>
      <c r="C438" s="4" t="s">
        <v>900</v>
      </c>
    </row>
    <row r="439" spans="1:3" x14ac:dyDescent="0.25">
      <c r="A439" s="34" t="s">
        <v>37</v>
      </c>
      <c r="B439" s="54" t="s">
        <v>901</v>
      </c>
      <c r="C439" s="4" t="s">
        <v>902</v>
      </c>
    </row>
    <row r="440" spans="1:3" x14ac:dyDescent="0.25">
      <c r="A440" s="34" t="s">
        <v>37</v>
      </c>
      <c r="B440" s="54" t="s">
        <v>903</v>
      </c>
      <c r="C440" s="4" t="s">
        <v>904</v>
      </c>
    </row>
    <row r="441" spans="1:3" x14ac:dyDescent="0.25">
      <c r="A441" s="34" t="s">
        <v>37</v>
      </c>
      <c r="B441" s="54" t="s">
        <v>905</v>
      </c>
      <c r="C441" s="4" t="s">
        <v>906</v>
      </c>
    </row>
    <row r="442" spans="1:3" x14ac:dyDescent="0.25">
      <c r="A442" s="55" t="s">
        <v>37</v>
      </c>
      <c r="B442" s="54" t="s">
        <v>907</v>
      </c>
      <c r="C442" s="4" t="s">
        <v>908</v>
      </c>
    </row>
    <row r="443" spans="1:3" x14ac:dyDescent="0.25">
      <c r="A443" s="34" t="s">
        <v>37</v>
      </c>
      <c r="B443" s="54" t="s">
        <v>909</v>
      </c>
      <c r="C443" s="4" t="s">
        <v>910</v>
      </c>
    </row>
    <row r="444" spans="1:3" x14ac:dyDescent="0.25">
      <c r="A444" s="34" t="s">
        <v>37</v>
      </c>
      <c r="B444" s="54" t="s">
        <v>911</v>
      </c>
      <c r="C444" s="4" t="s">
        <v>912</v>
      </c>
    </row>
    <row r="445" spans="1:3" x14ac:dyDescent="0.25">
      <c r="A445" s="34" t="s">
        <v>37</v>
      </c>
      <c r="B445" s="54" t="s">
        <v>913</v>
      </c>
      <c r="C445" s="4" t="s">
        <v>914</v>
      </c>
    </row>
    <row r="446" spans="1:3" x14ac:dyDescent="0.25">
      <c r="A446" s="34" t="s">
        <v>37</v>
      </c>
      <c r="B446" s="54" t="s">
        <v>915</v>
      </c>
      <c r="C446" s="4" t="s">
        <v>916</v>
      </c>
    </row>
    <row r="447" spans="1:3" x14ac:dyDescent="0.25">
      <c r="A447" s="34" t="s">
        <v>37</v>
      </c>
      <c r="B447" s="54" t="s">
        <v>917</v>
      </c>
      <c r="C447" s="4" t="s">
        <v>918</v>
      </c>
    </row>
    <row r="448" spans="1:3" x14ac:dyDescent="0.25">
      <c r="A448" s="34" t="s">
        <v>37</v>
      </c>
      <c r="B448" s="54" t="s">
        <v>919</v>
      </c>
      <c r="C448" s="4" t="s">
        <v>920</v>
      </c>
    </row>
    <row r="449" spans="1:3" x14ac:dyDescent="0.25">
      <c r="A449" s="73" t="s">
        <v>921</v>
      </c>
      <c r="B449" s="54" t="s">
        <v>922</v>
      </c>
      <c r="C449" s="4" t="s">
        <v>923</v>
      </c>
    </row>
    <row r="450" spans="1:3" x14ac:dyDescent="0.25">
      <c r="A450" s="34" t="s">
        <v>37</v>
      </c>
      <c r="B450" s="54" t="s">
        <v>924</v>
      </c>
      <c r="C450" s="4" t="s">
        <v>925</v>
      </c>
    </row>
    <row r="451" spans="1:3" x14ac:dyDescent="0.25">
      <c r="A451" s="34" t="s">
        <v>37</v>
      </c>
      <c r="B451" s="54" t="s">
        <v>926</v>
      </c>
      <c r="C451" s="4" t="s">
        <v>927</v>
      </c>
    </row>
    <row r="452" spans="1:3" x14ac:dyDescent="0.25">
      <c r="A452" s="34" t="s">
        <v>37</v>
      </c>
      <c r="B452" s="54" t="s">
        <v>928</v>
      </c>
      <c r="C452" s="4" t="s">
        <v>929</v>
      </c>
    </row>
    <row r="453" spans="1:3" x14ac:dyDescent="0.25">
      <c r="A453" s="55" t="s">
        <v>37</v>
      </c>
      <c r="B453" s="54" t="s">
        <v>930</v>
      </c>
      <c r="C453" s="4" t="s">
        <v>931</v>
      </c>
    </row>
    <row r="454" spans="1:3" x14ac:dyDescent="0.25">
      <c r="A454" s="34" t="s">
        <v>37</v>
      </c>
      <c r="B454" s="54" t="s">
        <v>932</v>
      </c>
      <c r="C454" s="4" t="s">
        <v>933</v>
      </c>
    </row>
    <row r="455" spans="1:3" x14ac:dyDescent="0.25">
      <c r="A455" s="34" t="s">
        <v>37</v>
      </c>
      <c r="B455" s="54" t="s">
        <v>934</v>
      </c>
      <c r="C455" s="4" t="s">
        <v>935</v>
      </c>
    </row>
    <row r="456" spans="1:3" x14ac:dyDescent="0.25">
      <c r="A456" s="34" t="s">
        <v>37</v>
      </c>
      <c r="B456" s="54" t="s">
        <v>936</v>
      </c>
      <c r="C456" s="4" t="s">
        <v>937</v>
      </c>
    </row>
    <row r="457" spans="1:3" ht="15" customHeight="1" x14ac:dyDescent="0.25">
      <c r="A457" s="34" t="s">
        <v>37</v>
      </c>
      <c r="B457" s="54" t="s">
        <v>938</v>
      </c>
      <c r="C457" s="4" t="s">
        <v>939</v>
      </c>
    </row>
    <row r="458" spans="1:3" ht="15" customHeight="1" x14ac:dyDescent="0.25">
      <c r="A458" s="34" t="s">
        <v>37</v>
      </c>
      <c r="B458" s="54" t="s">
        <v>940</v>
      </c>
      <c r="C458" s="4" t="s">
        <v>941</v>
      </c>
    </row>
    <row r="459" spans="1:3" x14ac:dyDescent="0.25">
      <c r="A459" s="34" t="s">
        <v>37</v>
      </c>
      <c r="B459" s="54" t="s">
        <v>942</v>
      </c>
      <c r="C459" s="4" t="s">
        <v>943</v>
      </c>
    </row>
    <row r="460" spans="1:3" x14ac:dyDescent="0.25">
      <c r="A460" s="34" t="s">
        <v>37</v>
      </c>
      <c r="B460" s="54" t="s">
        <v>944</v>
      </c>
      <c r="C460" s="4" t="s">
        <v>945</v>
      </c>
    </row>
    <row r="461" spans="1:3" ht="15" customHeight="1" x14ac:dyDescent="0.25">
      <c r="A461" s="34" t="s">
        <v>37</v>
      </c>
      <c r="B461" s="54" t="s">
        <v>946</v>
      </c>
      <c r="C461" s="4" t="s">
        <v>947</v>
      </c>
    </row>
    <row r="462" spans="1:3" x14ac:dyDescent="0.25">
      <c r="A462" s="34" t="s">
        <v>37</v>
      </c>
      <c r="B462" s="54" t="s">
        <v>948</v>
      </c>
      <c r="C462" s="4" t="s">
        <v>949</v>
      </c>
    </row>
    <row r="463" spans="1:3" x14ac:dyDescent="0.25">
      <c r="A463" s="34" t="s">
        <v>37</v>
      </c>
      <c r="B463" s="54" t="s">
        <v>950</v>
      </c>
      <c r="C463" s="4" t="s">
        <v>951</v>
      </c>
    </row>
    <row r="464" spans="1:3" x14ac:dyDescent="0.25">
      <c r="A464" s="34" t="s">
        <v>37</v>
      </c>
      <c r="B464" s="54" t="s">
        <v>952</v>
      </c>
      <c r="C464" s="4" t="s">
        <v>953</v>
      </c>
    </row>
    <row r="465" spans="1:3" x14ac:dyDescent="0.25">
      <c r="A465" s="34" t="s">
        <v>37</v>
      </c>
      <c r="B465" s="54" t="s">
        <v>954</v>
      </c>
      <c r="C465" s="4" t="s">
        <v>955</v>
      </c>
    </row>
    <row r="466" spans="1:3" x14ac:dyDescent="0.25">
      <c r="A466" s="34" t="s">
        <v>37</v>
      </c>
      <c r="B466" s="54" t="s">
        <v>956</v>
      </c>
      <c r="C466" s="4" t="s">
        <v>957</v>
      </c>
    </row>
    <row r="467" spans="1:3" x14ac:dyDescent="0.25">
      <c r="A467" s="34" t="s">
        <v>37</v>
      </c>
      <c r="B467" s="54" t="s">
        <v>958</v>
      </c>
      <c r="C467" s="4" t="s">
        <v>959</v>
      </c>
    </row>
    <row r="468" spans="1:3" x14ac:dyDescent="0.25">
      <c r="A468" s="34" t="s">
        <v>37</v>
      </c>
      <c r="B468" s="54" t="s">
        <v>960</v>
      </c>
      <c r="C468" s="4" t="s">
        <v>961</v>
      </c>
    </row>
    <row r="469" spans="1:3" x14ac:dyDescent="0.25">
      <c r="A469" s="34" t="s">
        <v>37</v>
      </c>
      <c r="B469" s="54" t="s">
        <v>962</v>
      </c>
      <c r="C469" s="4" t="s">
        <v>963</v>
      </c>
    </row>
    <row r="470" spans="1:3" x14ac:dyDescent="0.25">
      <c r="A470" s="34" t="s">
        <v>37</v>
      </c>
      <c r="B470" s="54" t="s">
        <v>964</v>
      </c>
      <c r="C470" s="4" t="s">
        <v>965</v>
      </c>
    </row>
    <row r="471" spans="1:3" x14ac:dyDescent="0.25">
      <c r="A471" s="34" t="s">
        <v>37</v>
      </c>
      <c r="B471" s="54" t="s">
        <v>966</v>
      </c>
      <c r="C471" s="4" t="s">
        <v>967</v>
      </c>
    </row>
    <row r="472" spans="1:3" x14ac:dyDescent="0.25">
      <c r="A472" s="34" t="s">
        <v>37</v>
      </c>
      <c r="B472" s="54" t="s">
        <v>968</v>
      </c>
      <c r="C472" s="4" t="s">
        <v>969</v>
      </c>
    </row>
    <row r="473" spans="1:3" x14ac:dyDescent="0.25">
      <c r="A473" s="34" t="s">
        <v>37</v>
      </c>
      <c r="B473" s="54" t="s">
        <v>970</v>
      </c>
      <c r="C473" s="4" t="s">
        <v>971</v>
      </c>
    </row>
    <row r="474" spans="1:3" x14ac:dyDescent="0.25">
      <c r="A474" s="34" t="s">
        <v>37</v>
      </c>
      <c r="B474" s="54" t="s">
        <v>972</v>
      </c>
      <c r="C474" s="4" t="s">
        <v>973</v>
      </c>
    </row>
    <row r="475" spans="1:3" x14ac:dyDescent="0.25">
      <c r="A475" s="34" t="s">
        <v>37</v>
      </c>
      <c r="B475" s="54" t="s">
        <v>974</v>
      </c>
      <c r="C475" s="4" t="s">
        <v>975</v>
      </c>
    </row>
    <row r="476" spans="1:3" x14ac:dyDescent="0.25">
      <c r="A476" s="55" t="s">
        <v>976</v>
      </c>
      <c r="B476" s="54" t="s">
        <v>977</v>
      </c>
      <c r="C476" s="4" t="s">
        <v>978</v>
      </c>
    </row>
    <row r="477" spans="1:3" x14ac:dyDescent="0.25">
      <c r="A477" s="34" t="s">
        <v>37</v>
      </c>
      <c r="B477" s="54" t="s">
        <v>979</v>
      </c>
      <c r="C477" s="4" t="s">
        <v>980</v>
      </c>
    </row>
    <row r="478" spans="1:3" x14ac:dyDescent="0.25">
      <c r="A478" s="55" t="s">
        <v>37</v>
      </c>
      <c r="B478" s="54" t="s">
        <v>981</v>
      </c>
      <c r="C478" s="4" t="s">
        <v>982</v>
      </c>
    </row>
    <row r="479" spans="1:3" x14ac:dyDescent="0.25">
      <c r="A479" s="34" t="s">
        <v>37</v>
      </c>
      <c r="B479" s="54" t="s">
        <v>983</v>
      </c>
      <c r="C479" s="4" t="s">
        <v>984</v>
      </c>
    </row>
    <row r="480" spans="1:3" x14ac:dyDescent="0.25">
      <c r="A480" s="34" t="s">
        <v>37</v>
      </c>
      <c r="B480" s="54" t="s">
        <v>985</v>
      </c>
      <c r="C480" s="4" t="s">
        <v>986</v>
      </c>
    </row>
    <row r="481" spans="1:3" x14ac:dyDescent="0.25">
      <c r="A481" s="34" t="s">
        <v>37</v>
      </c>
      <c r="B481" s="54" t="s">
        <v>987</v>
      </c>
      <c r="C481" s="4" t="s">
        <v>988</v>
      </c>
    </row>
    <row r="482" spans="1:3" x14ac:dyDescent="0.25">
      <c r="A482" s="34" t="s">
        <v>37</v>
      </c>
      <c r="B482" s="54" t="s">
        <v>989</v>
      </c>
      <c r="C482" s="4" t="s">
        <v>990</v>
      </c>
    </row>
    <row r="483" spans="1:3" x14ac:dyDescent="0.25">
      <c r="A483" s="34" t="s">
        <v>37</v>
      </c>
      <c r="B483" s="54" t="s">
        <v>991</v>
      </c>
      <c r="C483" s="4" t="s">
        <v>992</v>
      </c>
    </row>
    <row r="484" spans="1:3" x14ac:dyDescent="0.25">
      <c r="A484" s="34" t="s">
        <v>37</v>
      </c>
      <c r="B484" s="54" t="s">
        <v>993</v>
      </c>
      <c r="C484" s="4" t="s">
        <v>994</v>
      </c>
    </row>
    <row r="485" spans="1:3" x14ac:dyDescent="0.25">
      <c r="A485" s="34" t="s">
        <v>37</v>
      </c>
      <c r="B485" s="54" t="s">
        <v>995</v>
      </c>
      <c r="C485" s="4" t="s">
        <v>996</v>
      </c>
    </row>
    <row r="486" spans="1:3" x14ac:dyDescent="0.25">
      <c r="A486" s="34" t="s">
        <v>37</v>
      </c>
      <c r="B486" s="54" t="s">
        <v>997</v>
      </c>
      <c r="C486" s="4" t="s">
        <v>998</v>
      </c>
    </row>
    <row r="487" spans="1:3" x14ac:dyDescent="0.25">
      <c r="A487" s="34" t="s">
        <v>37</v>
      </c>
      <c r="B487" s="54" t="s">
        <v>999</v>
      </c>
      <c r="C487" s="4" t="s">
        <v>1000</v>
      </c>
    </row>
    <row r="488" spans="1:3" x14ac:dyDescent="0.25">
      <c r="A488" s="34" t="s">
        <v>37</v>
      </c>
      <c r="B488" s="54" t="s">
        <v>1001</v>
      </c>
      <c r="C488" s="4" t="s">
        <v>1002</v>
      </c>
    </row>
    <row r="489" spans="1:3" x14ac:dyDescent="0.25">
      <c r="A489" s="34" t="s">
        <v>37</v>
      </c>
      <c r="B489" s="54" t="s">
        <v>1003</v>
      </c>
      <c r="C489" s="4" t="s">
        <v>1004</v>
      </c>
    </row>
    <row r="490" spans="1:3" x14ac:dyDescent="0.25">
      <c r="A490" s="34" t="s">
        <v>37</v>
      </c>
      <c r="B490" s="54" t="s">
        <v>1005</v>
      </c>
      <c r="C490" s="4" t="s">
        <v>1006</v>
      </c>
    </row>
    <row r="491" spans="1:3" x14ac:dyDescent="0.25">
      <c r="A491" s="34" t="s">
        <v>37</v>
      </c>
      <c r="B491" s="54" t="s">
        <v>1007</v>
      </c>
      <c r="C491" s="4" t="s">
        <v>1008</v>
      </c>
    </row>
    <row r="492" spans="1:3" x14ac:dyDescent="0.25">
      <c r="A492" s="34" t="s">
        <v>37</v>
      </c>
      <c r="B492" s="54" t="s">
        <v>1009</v>
      </c>
      <c r="C492" s="4" t="s">
        <v>1010</v>
      </c>
    </row>
    <row r="493" spans="1:3" x14ac:dyDescent="0.25">
      <c r="A493" s="34" t="s">
        <v>37</v>
      </c>
      <c r="B493" s="54" t="s">
        <v>1011</v>
      </c>
      <c r="C493" s="4" t="s">
        <v>1012</v>
      </c>
    </row>
    <row r="494" spans="1:3" x14ac:dyDescent="0.25">
      <c r="A494" s="34" t="s">
        <v>37</v>
      </c>
      <c r="B494" s="54" t="s">
        <v>1013</v>
      </c>
      <c r="C494" s="4" t="s">
        <v>1014</v>
      </c>
    </row>
    <row r="495" spans="1:3" x14ac:dyDescent="0.25">
      <c r="A495" s="34" t="s">
        <v>37</v>
      </c>
      <c r="B495" s="54" t="s">
        <v>1015</v>
      </c>
      <c r="C495" s="4" t="s">
        <v>1016</v>
      </c>
    </row>
    <row r="496" spans="1:3" x14ac:dyDescent="0.25">
      <c r="A496" s="34" t="s">
        <v>37</v>
      </c>
      <c r="B496" s="54" t="s">
        <v>1017</v>
      </c>
      <c r="C496" s="4" t="s">
        <v>1018</v>
      </c>
    </row>
    <row r="497" spans="1:3" x14ac:dyDescent="0.25">
      <c r="A497" s="34" t="s">
        <v>37</v>
      </c>
      <c r="B497" s="54" t="s">
        <v>1019</v>
      </c>
      <c r="C497" s="4" t="s">
        <v>1020</v>
      </c>
    </row>
    <row r="498" spans="1:3" x14ac:dyDescent="0.25">
      <c r="A498" s="34" t="s">
        <v>37</v>
      </c>
      <c r="B498" s="54" t="s">
        <v>1021</v>
      </c>
      <c r="C498" s="4" t="s">
        <v>1022</v>
      </c>
    </row>
    <row r="499" spans="1:3" x14ac:dyDescent="0.25">
      <c r="A499" s="34" t="s">
        <v>37</v>
      </c>
      <c r="B499" s="54" t="s">
        <v>1023</v>
      </c>
      <c r="C499" s="4" t="s">
        <v>1024</v>
      </c>
    </row>
    <row r="500" spans="1:3" x14ac:dyDescent="0.25">
      <c r="A500" s="34" t="s">
        <v>37</v>
      </c>
      <c r="B500" s="54" t="s">
        <v>1025</v>
      </c>
      <c r="C500" s="4" t="s">
        <v>1026</v>
      </c>
    </row>
    <row r="501" spans="1:3" x14ac:dyDescent="0.25">
      <c r="A501" s="34" t="s">
        <v>37</v>
      </c>
      <c r="B501" s="54" t="s">
        <v>1027</v>
      </c>
      <c r="C501" s="4" t="s">
        <v>1028</v>
      </c>
    </row>
    <row r="502" spans="1:3" x14ac:dyDescent="0.25">
      <c r="A502" s="55" t="s">
        <v>37</v>
      </c>
      <c r="B502" s="54" t="s">
        <v>1029</v>
      </c>
      <c r="C502" s="4" t="s">
        <v>1030</v>
      </c>
    </row>
    <row r="503" spans="1:3" x14ac:dyDescent="0.25">
      <c r="A503" s="34" t="s">
        <v>37</v>
      </c>
      <c r="B503" s="54" t="s">
        <v>1031</v>
      </c>
      <c r="C503" s="4" t="s">
        <v>1032</v>
      </c>
    </row>
    <row r="504" spans="1:3" x14ac:dyDescent="0.25">
      <c r="A504" s="34" t="s">
        <v>37</v>
      </c>
      <c r="B504" s="54" t="s">
        <v>1033</v>
      </c>
      <c r="C504" s="4" t="s">
        <v>1034</v>
      </c>
    </row>
    <row r="505" spans="1:3" x14ac:dyDescent="0.25">
      <c r="A505" s="34" t="s">
        <v>37</v>
      </c>
      <c r="B505" s="54" t="s">
        <v>1035</v>
      </c>
      <c r="C505" s="4" t="s">
        <v>1036</v>
      </c>
    </row>
    <row r="506" spans="1:3" x14ac:dyDescent="0.25">
      <c r="A506" s="34" t="s">
        <v>37</v>
      </c>
      <c r="B506" s="54" t="s">
        <v>1037</v>
      </c>
      <c r="C506" s="4" t="s">
        <v>1038</v>
      </c>
    </row>
    <row r="507" spans="1:3" x14ac:dyDescent="0.25">
      <c r="A507" s="34" t="s">
        <v>37</v>
      </c>
      <c r="B507" s="54" t="s">
        <v>1039</v>
      </c>
      <c r="C507" s="4" t="s">
        <v>1040</v>
      </c>
    </row>
    <row r="508" spans="1:3" x14ac:dyDescent="0.25">
      <c r="A508" s="34" t="s">
        <v>37</v>
      </c>
      <c r="B508" s="54" t="s">
        <v>1041</v>
      </c>
      <c r="C508" s="4" t="s">
        <v>1042</v>
      </c>
    </row>
    <row r="509" spans="1:3" x14ac:dyDescent="0.25">
      <c r="A509" s="34" t="s">
        <v>37</v>
      </c>
      <c r="B509" s="54" t="s">
        <v>1043</v>
      </c>
      <c r="C509" s="4" t="s">
        <v>1044</v>
      </c>
    </row>
    <row r="510" spans="1:3" x14ac:dyDescent="0.25">
      <c r="A510" s="34" t="s">
        <v>37</v>
      </c>
      <c r="B510" s="54" t="s">
        <v>1045</v>
      </c>
      <c r="C510" s="4" t="s">
        <v>1046</v>
      </c>
    </row>
    <row r="511" spans="1:3" x14ac:dyDescent="0.25">
      <c r="A511" s="34" t="s">
        <v>37</v>
      </c>
      <c r="B511" s="54" t="s">
        <v>1047</v>
      </c>
      <c r="C511" s="4" t="s">
        <v>1048</v>
      </c>
    </row>
    <row r="512" spans="1:3" x14ac:dyDescent="0.25">
      <c r="A512" s="55" t="s">
        <v>37</v>
      </c>
      <c r="B512" s="54" t="s">
        <v>1049</v>
      </c>
      <c r="C512" s="4" t="s">
        <v>1050</v>
      </c>
    </row>
    <row r="513" spans="1:3" x14ac:dyDescent="0.25">
      <c r="A513" s="34" t="s">
        <v>37</v>
      </c>
      <c r="B513" s="54" t="s">
        <v>1051</v>
      </c>
      <c r="C513" s="4" t="s">
        <v>1052</v>
      </c>
    </row>
    <row r="514" spans="1:3" x14ac:dyDescent="0.25">
      <c r="A514" s="34" t="s">
        <v>37</v>
      </c>
      <c r="B514" s="54" t="s">
        <v>1053</v>
      </c>
      <c r="C514" s="4" t="s">
        <v>1054</v>
      </c>
    </row>
    <row r="515" spans="1:3" x14ac:dyDescent="0.25">
      <c r="A515" s="34" t="s">
        <v>37</v>
      </c>
      <c r="B515" s="54" t="s">
        <v>1055</v>
      </c>
      <c r="C515" s="4" t="s">
        <v>1056</v>
      </c>
    </row>
    <row r="516" spans="1:3" x14ac:dyDescent="0.25">
      <c r="A516" s="34" t="s">
        <v>37</v>
      </c>
      <c r="B516" s="54" t="s">
        <v>1057</v>
      </c>
      <c r="C516" s="4" t="s">
        <v>1058</v>
      </c>
    </row>
    <row r="517" spans="1:3" x14ac:dyDescent="0.25">
      <c r="A517" s="34" t="s">
        <v>37</v>
      </c>
      <c r="B517" s="54" t="s">
        <v>1059</v>
      </c>
      <c r="C517" s="4" t="s">
        <v>1060</v>
      </c>
    </row>
    <row r="518" spans="1:3" x14ac:dyDescent="0.25">
      <c r="A518" s="34" t="s">
        <v>37</v>
      </c>
      <c r="B518" s="54" t="s">
        <v>1061</v>
      </c>
      <c r="C518" s="4" t="s">
        <v>1062</v>
      </c>
    </row>
    <row r="519" spans="1:3" x14ac:dyDescent="0.25">
      <c r="A519" s="34" t="s">
        <v>37</v>
      </c>
      <c r="B519" s="54" t="s">
        <v>1063</v>
      </c>
      <c r="C519" s="4" t="s">
        <v>1064</v>
      </c>
    </row>
    <row r="520" spans="1:3" x14ac:dyDescent="0.25">
      <c r="A520" s="34" t="s">
        <v>37</v>
      </c>
      <c r="B520" s="54" t="s">
        <v>1065</v>
      </c>
      <c r="C520" s="4" t="s">
        <v>1066</v>
      </c>
    </row>
    <row r="521" spans="1:3" x14ac:dyDescent="0.25">
      <c r="A521" s="34" t="s">
        <v>37</v>
      </c>
      <c r="B521" s="54" t="s">
        <v>1067</v>
      </c>
      <c r="C521" s="4" t="s">
        <v>1068</v>
      </c>
    </row>
    <row r="522" spans="1:3" x14ac:dyDescent="0.25">
      <c r="A522" s="34" t="s">
        <v>37</v>
      </c>
      <c r="B522" s="54" t="s">
        <v>1069</v>
      </c>
      <c r="C522" s="4" t="s">
        <v>1070</v>
      </c>
    </row>
    <row r="523" spans="1:3" x14ac:dyDescent="0.25">
      <c r="A523" s="34" t="s">
        <v>37</v>
      </c>
      <c r="B523" s="54" t="s">
        <v>1071</v>
      </c>
      <c r="C523" s="4" t="s">
        <v>1072</v>
      </c>
    </row>
    <row r="524" spans="1:3" x14ac:dyDescent="0.25">
      <c r="A524" s="34" t="s">
        <v>37</v>
      </c>
      <c r="B524" s="54" t="s">
        <v>1073</v>
      </c>
      <c r="C524" s="4" t="s">
        <v>1074</v>
      </c>
    </row>
    <row r="525" spans="1:3" x14ac:dyDescent="0.25">
      <c r="A525" s="34" t="s">
        <v>37</v>
      </c>
      <c r="B525" s="54" t="s">
        <v>1075</v>
      </c>
      <c r="C525" s="4" t="s">
        <v>1076</v>
      </c>
    </row>
    <row r="526" spans="1:3" x14ac:dyDescent="0.25">
      <c r="A526" s="34" t="s">
        <v>37</v>
      </c>
      <c r="B526" s="54" t="s">
        <v>1077</v>
      </c>
      <c r="C526" s="4" t="s">
        <v>1078</v>
      </c>
    </row>
    <row r="527" spans="1:3" x14ac:dyDescent="0.25">
      <c r="A527" s="34" t="s">
        <v>37</v>
      </c>
      <c r="B527" s="54" t="s">
        <v>1079</v>
      </c>
      <c r="C527" s="4" t="s">
        <v>1080</v>
      </c>
    </row>
    <row r="528" spans="1:3" x14ac:dyDescent="0.25">
      <c r="A528" s="34" t="s">
        <v>37</v>
      </c>
      <c r="B528" s="54" t="s">
        <v>1081</v>
      </c>
      <c r="C528" s="4" t="s">
        <v>1082</v>
      </c>
    </row>
    <row r="529" spans="1:3" x14ac:dyDescent="0.25">
      <c r="A529" s="34" t="s">
        <v>37</v>
      </c>
      <c r="B529" s="54" t="s">
        <v>1083</v>
      </c>
      <c r="C529" s="4" t="s">
        <v>1084</v>
      </c>
    </row>
    <row r="530" spans="1:3" x14ac:dyDescent="0.25">
      <c r="A530" s="34" t="s">
        <v>37</v>
      </c>
      <c r="B530" s="54" t="s">
        <v>1085</v>
      </c>
      <c r="C530" s="4" t="s">
        <v>1086</v>
      </c>
    </row>
    <row r="531" spans="1:3" x14ac:dyDescent="0.25">
      <c r="A531" s="34" t="s">
        <v>37</v>
      </c>
      <c r="B531" s="54" t="s">
        <v>1087</v>
      </c>
      <c r="C531" s="4" t="s">
        <v>1088</v>
      </c>
    </row>
    <row r="532" spans="1:3" x14ac:dyDescent="0.25">
      <c r="A532" s="34" t="s">
        <v>37</v>
      </c>
      <c r="B532" s="54" t="s">
        <v>1089</v>
      </c>
      <c r="C532" s="4" t="s">
        <v>1090</v>
      </c>
    </row>
    <row r="533" spans="1:3" x14ac:dyDescent="0.25">
      <c r="A533" s="34" t="s">
        <v>37</v>
      </c>
      <c r="B533" s="54" t="s">
        <v>1091</v>
      </c>
      <c r="C533" s="4" t="s">
        <v>1092</v>
      </c>
    </row>
    <row r="534" spans="1:3" x14ac:dyDescent="0.25">
      <c r="A534" s="34" t="s">
        <v>37</v>
      </c>
      <c r="B534" s="54" t="s">
        <v>1093</v>
      </c>
      <c r="C534" s="4" t="s">
        <v>1094</v>
      </c>
    </row>
    <row r="535" spans="1:3" x14ac:dyDescent="0.25">
      <c r="A535" s="34" t="s">
        <v>37</v>
      </c>
      <c r="B535" s="54" t="s">
        <v>1095</v>
      </c>
      <c r="C535" s="4" t="s">
        <v>1096</v>
      </c>
    </row>
    <row r="536" spans="1:3" x14ac:dyDescent="0.25">
      <c r="A536" s="55" t="s">
        <v>37</v>
      </c>
      <c r="B536" s="54" t="s">
        <v>1097</v>
      </c>
      <c r="C536" s="4" t="s">
        <v>1098</v>
      </c>
    </row>
    <row r="537" spans="1:3" x14ac:dyDescent="0.25">
      <c r="A537" s="34" t="s">
        <v>37</v>
      </c>
      <c r="B537" s="54" t="s">
        <v>1099</v>
      </c>
      <c r="C537" s="4" t="s">
        <v>1100</v>
      </c>
    </row>
    <row r="538" spans="1:3" x14ac:dyDescent="0.25">
      <c r="A538" s="34" t="s">
        <v>37</v>
      </c>
      <c r="B538" s="54" t="s">
        <v>1101</v>
      </c>
      <c r="C538" s="4" t="s">
        <v>1102</v>
      </c>
    </row>
    <row r="539" spans="1:3" x14ac:dyDescent="0.25">
      <c r="A539" s="34" t="s">
        <v>37</v>
      </c>
      <c r="B539" s="54" t="s">
        <v>1103</v>
      </c>
      <c r="C539" s="4" t="s">
        <v>1104</v>
      </c>
    </row>
    <row r="540" spans="1:3" x14ac:dyDescent="0.25">
      <c r="A540" s="34" t="s">
        <v>37</v>
      </c>
      <c r="B540" s="54" t="s">
        <v>1105</v>
      </c>
      <c r="C540" s="4" t="s">
        <v>1106</v>
      </c>
    </row>
    <row r="541" spans="1:3" x14ac:dyDescent="0.25">
      <c r="A541" s="34" t="s">
        <v>37</v>
      </c>
      <c r="B541" s="54" t="s">
        <v>1107</v>
      </c>
      <c r="C541" s="4" t="s">
        <v>1108</v>
      </c>
    </row>
    <row r="542" spans="1:3" x14ac:dyDescent="0.25">
      <c r="A542" s="34" t="s">
        <v>37</v>
      </c>
      <c r="B542" s="54" t="s">
        <v>1109</v>
      </c>
      <c r="C542" s="4" t="s">
        <v>1110</v>
      </c>
    </row>
    <row r="543" spans="1:3" x14ac:dyDescent="0.25">
      <c r="A543" s="34" t="s">
        <v>37</v>
      </c>
      <c r="B543" s="54" t="s">
        <v>1111</v>
      </c>
      <c r="C543" s="4" t="s">
        <v>1112</v>
      </c>
    </row>
    <row r="544" spans="1:3" x14ac:dyDescent="0.25">
      <c r="A544" s="34" t="s">
        <v>37</v>
      </c>
      <c r="B544" s="54" t="s">
        <v>1113</v>
      </c>
      <c r="C544" s="4" t="s">
        <v>1114</v>
      </c>
    </row>
    <row r="545" spans="1:3" x14ac:dyDescent="0.25">
      <c r="A545" s="34" t="s">
        <v>37</v>
      </c>
      <c r="B545" s="54" t="s">
        <v>1115</v>
      </c>
      <c r="C545" s="4" t="s">
        <v>1116</v>
      </c>
    </row>
    <row r="546" spans="1:3" x14ac:dyDescent="0.25">
      <c r="A546" s="55" t="s">
        <v>37</v>
      </c>
      <c r="B546" s="54" t="s">
        <v>1117</v>
      </c>
      <c r="C546" s="4" t="s">
        <v>1118</v>
      </c>
    </row>
    <row r="547" spans="1:3" x14ac:dyDescent="0.25">
      <c r="A547" s="55" t="s">
        <v>37</v>
      </c>
      <c r="B547" s="54" t="s">
        <v>1119</v>
      </c>
      <c r="C547" s="4" t="s">
        <v>1120</v>
      </c>
    </row>
    <row r="548" spans="1:3" x14ac:dyDescent="0.25">
      <c r="A548" s="34" t="s">
        <v>37</v>
      </c>
      <c r="B548" s="54" t="s">
        <v>1121</v>
      </c>
      <c r="C548" s="4" t="s">
        <v>1122</v>
      </c>
    </row>
    <row r="549" spans="1:3" x14ac:dyDescent="0.25">
      <c r="A549" s="34" t="s">
        <v>37</v>
      </c>
      <c r="B549" s="54" t="s">
        <v>1123</v>
      </c>
      <c r="C549" s="4" t="s">
        <v>1124</v>
      </c>
    </row>
    <row r="550" spans="1:3" x14ac:dyDescent="0.25">
      <c r="A550" s="34" t="s">
        <v>37</v>
      </c>
      <c r="B550" s="54" t="s">
        <v>1125</v>
      </c>
      <c r="C550" s="4" t="s">
        <v>1126</v>
      </c>
    </row>
    <row r="551" spans="1:3" x14ac:dyDescent="0.25">
      <c r="A551" s="34" t="s">
        <v>37</v>
      </c>
      <c r="B551" s="54" t="s">
        <v>1127</v>
      </c>
      <c r="C551" s="4" t="s">
        <v>1128</v>
      </c>
    </row>
    <row r="552" spans="1:3" x14ac:dyDescent="0.25">
      <c r="A552" s="34" t="s">
        <v>37</v>
      </c>
      <c r="B552" s="54" t="s">
        <v>1129</v>
      </c>
      <c r="C552" s="4" t="s">
        <v>1130</v>
      </c>
    </row>
    <row r="553" spans="1:3" x14ac:dyDescent="0.25">
      <c r="A553" s="34" t="s">
        <v>37</v>
      </c>
      <c r="B553" s="54" t="s">
        <v>1131</v>
      </c>
      <c r="C553" s="4" t="s">
        <v>1132</v>
      </c>
    </row>
    <row r="554" spans="1:3" x14ac:dyDescent="0.25">
      <c r="A554" s="73" t="s">
        <v>1133</v>
      </c>
      <c r="B554" s="54" t="s">
        <v>1134</v>
      </c>
      <c r="C554" s="4" t="s">
        <v>1135</v>
      </c>
    </row>
    <row r="555" spans="1:3" x14ac:dyDescent="0.25">
      <c r="A555" s="34" t="s">
        <v>37</v>
      </c>
      <c r="B555" s="54" t="s">
        <v>1136</v>
      </c>
      <c r="C555" s="4" t="s">
        <v>1137</v>
      </c>
    </row>
    <row r="556" spans="1:3" x14ac:dyDescent="0.25">
      <c r="A556" s="34" t="s">
        <v>37</v>
      </c>
      <c r="B556" s="54" t="s">
        <v>1138</v>
      </c>
      <c r="C556" s="4" t="s">
        <v>1139</v>
      </c>
    </row>
    <row r="557" spans="1:3" x14ac:dyDescent="0.25">
      <c r="A557" s="34" t="s">
        <v>37</v>
      </c>
      <c r="B557" s="54" t="s">
        <v>1140</v>
      </c>
      <c r="C557" s="4" t="s">
        <v>1141</v>
      </c>
    </row>
    <row r="558" spans="1:3" x14ac:dyDescent="0.25">
      <c r="A558" s="34" t="s">
        <v>37</v>
      </c>
      <c r="B558" s="54" t="s">
        <v>1142</v>
      </c>
      <c r="C558" s="4" t="s">
        <v>1143</v>
      </c>
    </row>
    <row r="559" spans="1:3" x14ac:dyDescent="0.25">
      <c r="A559" s="34" t="s">
        <v>37</v>
      </c>
      <c r="B559" s="54" t="s">
        <v>1144</v>
      </c>
      <c r="C559" s="4" t="s">
        <v>1145</v>
      </c>
    </row>
    <row r="560" spans="1:3" x14ac:dyDescent="0.25">
      <c r="A560" s="34" t="s">
        <v>37</v>
      </c>
      <c r="B560" s="54" t="s">
        <v>1146</v>
      </c>
      <c r="C560" s="4" t="s">
        <v>1147</v>
      </c>
    </row>
    <row r="561" spans="1:3" x14ac:dyDescent="0.25">
      <c r="A561" s="34" t="s">
        <v>37</v>
      </c>
      <c r="B561" s="54" t="s">
        <v>1148</v>
      </c>
      <c r="C561" s="4" t="s">
        <v>1149</v>
      </c>
    </row>
    <row r="562" spans="1:3" x14ac:dyDescent="0.25">
      <c r="A562" s="34" t="s">
        <v>37</v>
      </c>
      <c r="B562" s="54" t="s">
        <v>1150</v>
      </c>
      <c r="C562" s="4" t="s">
        <v>1151</v>
      </c>
    </row>
    <row r="563" spans="1:3" x14ac:dyDescent="0.25">
      <c r="A563" s="34" t="s">
        <v>37</v>
      </c>
      <c r="B563" s="54" t="s">
        <v>1152</v>
      </c>
      <c r="C563" s="4" t="s">
        <v>1153</v>
      </c>
    </row>
    <row r="564" spans="1:3" x14ac:dyDescent="0.25">
      <c r="A564" s="34" t="s">
        <v>37</v>
      </c>
      <c r="B564" s="54" t="s">
        <v>1154</v>
      </c>
      <c r="C564" s="4" t="s">
        <v>1155</v>
      </c>
    </row>
    <row r="565" spans="1:3" x14ac:dyDescent="0.25">
      <c r="A565" s="34" t="s">
        <v>37</v>
      </c>
      <c r="B565" s="54" t="s">
        <v>1156</v>
      </c>
      <c r="C565" s="4" t="s">
        <v>1157</v>
      </c>
    </row>
    <row r="566" spans="1:3" x14ac:dyDescent="0.25">
      <c r="A566" s="34" t="s">
        <v>37</v>
      </c>
      <c r="B566" s="54" t="s">
        <v>1158</v>
      </c>
      <c r="C566" s="4" t="s">
        <v>1159</v>
      </c>
    </row>
    <row r="567" spans="1:3" x14ac:dyDescent="0.25">
      <c r="A567" s="34" t="s">
        <v>37</v>
      </c>
      <c r="B567" s="54" t="s">
        <v>1160</v>
      </c>
      <c r="C567" s="4" t="s">
        <v>1161</v>
      </c>
    </row>
    <row r="568" spans="1:3" x14ac:dyDescent="0.25">
      <c r="A568" s="55" t="s">
        <v>37</v>
      </c>
      <c r="B568" s="54" t="s">
        <v>1162</v>
      </c>
      <c r="C568" s="4" t="s">
        <v>1163</v>
      </c>
    </row>
    <row r="569" spans="1:3" x14ac:dyDescent="0.25">
      <c r="A569" s="55" t="s">
        <v>37</v>
      </c>
      <c r="B569" s="54" t="s">
        <v>1164</v>
      </c>
      <c r="C569" s="4" t="s">
        <v>1165</v>
      </c>
    </row>
    <row r="570" spans="1:3" x14ac:dyDescent="0.25">
      <c r="A570" s="34" t="s">
        <v>37</v>
      </c>
      <c r="B570" s="54" t="s">
        <v>1166</v>
      </c>
      <c r="C570" s="4" t="s">
        <v>1167</v>
      </c>
    </row>
    <row r="571" spans="1:3" x14ac:dyDescent="0.25">
      <c r="A571" s="34" t="s">
        <v>37</v>
      </c>
      <c r="B571" s="54" t="s">
        <v>1168</v>
      </c>
      <c r="C571" s="4" t="s">
        <v>1169</v>
      </c>
    </row>
    <row r="572" spans="1:3" x14ac:dyDescent="0.25">
      <c r="A572" s="34" t="s">
        <v>37</v>
      </c>
      <c r="B572" s="54" t="s">
        <v>1170</v>
      </c>
      <c r="C572" s="4" t="s">
        <v>1171</v>
      </c>
    </row>
    <row r="573" spans="1:3" x14ac:dyDescent="0.25">
      <c r="A573" s="34" t="s">
        <v>37</v>
      </c>
      <c r="B573" s="54" t="s">
        <v>1172</v>
      </c>
      <c r="C573" s="4" t="s">
        <v>1173</v>
      </c>
    </row>
    <row r="574" spans="1:3" x14ac:dyDescent="0.25">
      <c r="A574" s="55" t="s">
        <v>37</v>
      </c>
      <c r="B574" s="54" t="s">
        <v>1174</v>
      </c>
      <c r="C574" s="4" t="s">
        <v>1175</v>
      </c>
    </row>
    <row r="575" spans="1:3" x14ac:dyDescent="0.25">
      <c r="A575" s="34" t="s">
        <v>37</v>
      </c>
      <c r="B575" s="54" t="s">
        <v>1176</v>
      </c>
      <c r="C575" s="4" t="s">
        <v>1177</v>
      </c>
    </row>
    <row r="576" spans="1:3" x14ac:dyDescent="0.25">
      <c r="A576" s="34" t="s">
        <v>37</v>
      </c>
      <c r="B576" s="54" t="s">
        <v>1178</v>
      </c>
      <c r="C576" s="4" t="s">
        <v>1179</v>
      </c>
    </row>
    <row r="577" spans="1:3" x14ac:dyDescent="0.25">
      <c r="A577" s="34" t="s">
        <v>37</v>
      </c>
      <c r="B577" s="54" t="s">
        <v>1180</v>
      </c>
      <c r="C577" s="4" t="s">
        <v>1181</v>
      </c>
    </row>
    <row r="578" spans="1:3" x14ac:dyDescent="0.25">
      <c r="A578" s="34" t="s">
        <v>37</v>
      </c>
      <c r="B578" s="54" t="s">
        <v>1182</v>
      </c>
      <c r="C578" s="4" t="s">
        <v>1183</v>
      </c>
    </row>
    <row r="579" spans="1:3" x14ac:dyDescent="0.25">
      <c r="A579" s="34" t="s">
        <v>37</v>
      </c>
      <c r="B579" s="54" t="s">
        <v>1184</v>
      </c>
      <c r="C579" s="4" t="s">
        <v>1185</v>
      </c>
    </row>
    <row r="580" spans="1:3" x14ac:dyDescent="0.25">
      <c r="A580" s="34" t="s">
        <v>37</v>
      </c>
      <c r="B580" s="54" t="s">
        <v>1186</v>
      </c>
      <c r="C580" s="4" t="s">
        <v>1187</v>
      </c>
    </row>
    <row r="581" spans="1:3" x14ac:dyDescent="0.25">
      <c r="A581" s="34" t="s">
        <v>37</v>
      </c>
      <c r="B581" s="54" t="s">
        <v>1188</v>
      </c>
      <c r="C581" s="4" t="s">
        <v>1189</v>
      </c>
    </row>
    <row r="582" spans="1:3" x14ac:dyDescent="0.25">
      <c r="A582" s="34" t="s">
        <v>37</v>
      </c>
      <c r="B582" s="54" t="s">
        <v>1190</v>
      </c>
      <c r="C582" s="4" t="s">
        <v>1191</v>
      </c>
    </row>
    <row r="583" spans="1:3" x14ac:dyDescent="0.25">
      <c r="A583" s="34" t="s">
        <v>37</v>
      </c>
      <c r="B583" s="54" t="s">
        <v>1192</v>
      </c>
      <c r="C583" s="4" t="s">
        <v>1193</v>
      </c>
    </row>
    <row r="584" spans="1:3" x14ac:dyDescent="0.25">
      <c r="A584" s="34" t="s">
        <v>37</v>
      </c>
      <c r="B584" s="54" t="s">
        <v>1194</v>
      </c>
      <c r="C584" s="4" t="s">
        <v>1195</v>
      </c>
    </row>
    <row r="585" spans="1:3" x14ac:dyDescent="0.25">
      <c r="A585" s="34" t="s">
        <v>37</v>
      </c>
      <c r="B585" s="54" t="s">
        <v>1196</v>
      </c>
      <c r="C585" s="4" t="s">
        <v>1197</v>
      </c>
    </row>
    <row r="586" spans="1:3" x14ac:dyDescent="0.25">
      <c r="A586" s="34" t="s">
        <v>37</v>
      </c>
      <c r="B586" s="54" t="s">
        <v>1198</v>
      </c>
      <c r="C586" s="4" t="s">
        <v>1199</v>
      </c>
    </row>
    <row r="587" spans="1:3" x14ac:dyDescent="0.25">
      <c r="A587" s="34" t="s">
        <v>37</v>
      </c>
      <c r="B587" s="54" t="s">
        <v>1200</v>
      </c>
      <c r="C587" s="4" t="s">
        <v>1201</v>
      </c>
    </row>
    <row r="588" spans="1:3" x14ac:dyDescent="0.25">
      <c r="A588" s="34" t="s">
        <v>37</v>
      </c>
      <c r="B588" s="54" t="s">
        <v>1202</v>
      </c>
      <c r="C588" s="4" t="s">
        <v>1203</v>
      </c>
    </row>
    <row r="589" spans="1:3" x14ac:dyDescent="0.25">
      <c r="A589" s="34" t="s">
        <v>37</v>
      </c>
      <c r="B589" s="54" t="s">
        <v>1204</v>
      </c>
      <c r="C589" s="4" t="s">
        <v>1205</v>
      </c>
    </row>
    <row r="590" spans="1:3" x14ac:dyDescent="0.25">
      <c r="A590" s="34" t="s">
        <v>37</v>
      </c>
      <c r="B590" s="54" t="s">
        <v>1206</v>
      </c>
      <c r="C590" s="4" t="s">
        <v>1207</v>
      </c>
    </row>
    <row r="591" spans="1:3" x14ac:dyDescent="0.25">
      <c r="A591" s="34" t="s">
        <v>37</v>
      </c>
      <c r="B591" s="54" t="s">
        <v>1208</v>
      </c>
      <c r="C591" s="4" t="s">
        <v>1209</v>
      </c>
    </row>
    <row r="592" spans="1:3" x14ac:dyDescent="0.25">
      <c r="A592" s="34" t="s">
        <v>37</v>
      </c>
      <c r="B592" s="54" t="s">
        <v>1210</v>
      </c>
      <c r="C592" s="4" t="s">
        <v>1211</v>
      </c>
    </row>
    <row r="593" spans="1:3" x14ac:dyDescent="0.25">
      <c r="A593" s="34" t="s">
        <v>37</v>
      </c>
      <c r="B593" s="54" t="s">
        <v>1212</v>
      </c>
      <c r="C593" s="4" t="s">
        <v>1213</v>
      </c>
    </row>
    <row r="594" spans="1:3" x14ac:dyDescent="0.25">
      <c r="A594" s="55" t="s">
        <v>37</v>
      </c>
      <c r="B594" s="54" t="s">
        <v>1214</v>
      </c>
      <c r="C594" s="4" t="s">
        <v>1215</v>
      </c>
    </row>
    <row r="595" spans="1:3" x14ac:dyDescent="0.25">
      <c r="A595" s="34" t="s">
        <v>37</v>
      </c>
      <c r="B595" s="54" t="s">
        <v>1216</v>
      </c>
      <c r="C595" s="4" t="s">
        <v>1217</v>
      </c>
    </row>
    <row r="596" spans="1:3" x14ac:dyDescent="0.25">
      <c r="A596" s="34" t="s">
        <v>37</v>
      </c>
      <c r="B596" s="54" t="s">
        <v>1218</v>
      </c>
      <c r="C596" s="4" t="s">
        <v>1219</v>
      </c>
    </row>
    <row r="597" spans="1:3" x14ac:dyDescent="0.25">
      <c r="A597" s="34" t="s">
        <v>37</v>
      </c>
      <c r="B597" s="54" t="s">
        <v>1220</v>
      </c>
      <c r="C597" s="4" t="s">
        <v>1221</v>
      </c>
    </row>
    <row r="598" spans="1:3" x14ac:dyDescent="0.25">
      <c r="A598" s="34" t="s">
        <v>37</v>
      </c>
      <c r="B598" s="54" t="s">
        <v>1222</v>
      </c>
      <c r="C598" s="4" t="s">
        <v>1223</v>
      </c>
    </row>
    <row r="599" spans="1:3" x14ac:dyDescent="0.25">
      <c r="A599" s="34" t="s">
        <v>37</v>
      </c>
      <c r="B599" s="54" t="s">
        <v>1224</v>
      </c>
      <c r="C599" s="4" t="s">
        <v>1225</v>
      </c>
    </row>
    <row r="600" spans="1:3" x14ac:dyDescent="0.25">
      <c r="A600" s="34" t="s">
        <v>37</v>
      </c>
      <c r="B600" s="54" t="s">
        <v>1226</v>
      </c>
      <c r="C600" s="4" t="s">
        <v>1227</v>
      </c>
    </row>
    <row r="601" spans="1:3" x14ac:dyDescent="0.25">
      <c r="A601" s="34" t="s">
        <v>37</v>
      </c>
      <c r="B601" s="54" t="s">
        <v>1228</v>
      </c>
      <c r="C601" s="4" t="s">
        <v>1229</v>
      </c>
    </row>
    <row r="602" spans="1:3" x14ac:dyDescent="0.25">
      <c r="A602" s="34" t="s">
        <v>37</v>
      </c>
      <c r="B602" s="54" t="s">
        <v>1230</v>
      </c>
      <c r="C602" s="4" t="s">
        <v>1231</v>
      </c>
    </row>
    <row r="603" spans="1:3" x14ac:dyDescent="0.25">
      <c r="A603" s="34" t="s">
        <v>37</v>
      </c>
      <c r="B603" s="54" t="s">
        <v>1232</v>
      </c>
      <c r="C603" s="4" t="s">
        <v>1233</v>
      </c>
    </row>
    <row r="604" spans="1:3" x14ac:dyDescent="0.25">
      <c r="A604" s="34" t="s">
        <v>37</v>
      </c>
      <c r="B604" s="54" t="s">
        <v>1234</v>
      </c>
      <c r="C604" s="4" t="s">
        <v>1235</v>
      </c>
    </row>
    <row r="605" spans="1:3" x14ac:dyDescent="0.25">
      <c r="A605" s="34" t="s">
        <v>37</v>
      </c>
      <c r="B605" s="54" t="s">
        <v>1236</v>
      </c>
      <c r="C605" s="4" t="s">
        <v>1237</v>
      </c>
    </row>
    <row r="606" spans="1:3" x14ac:dyDescent="0.25">
      <c r="A606" s="34" t="s">
        <v>37</v>
      </c>
      <c r="B606" s="54" t="s">
        <v>1238</v>
      </c>
      <c r="C606" s="4" t="s">
        <v>1239</v>
      </c>
    </row>
    <row r="607" spans="1:3" x14ac:dyDescent="0.25">
      <c r="A607" s="34" t="s">
        <v>37</v>
      </c>
      <c r="B607" s="54" t="s">
        <v>1240</v>
      </c>
      <c r="C607" s="4" t="s">
        <v>1241</v>
      </c>
    </row>
    <row r="608" spans="1:3" x14ac:dyDescent="0.25">
      <c r="A608" s="55" t="s">
        <v>37</v>
      </c>
      <c r="B608" s="54" t="s">
        <v>1242</v>
      </c>
      <c r="C608" s="4" t="s">
        <v>1243</v>
      </c>
    </row>
    <row r="609" spans="1:3" x14ac:dyDescent="0.25">
      <c r="A609" s="34" t="s">
        <v>37</v>
      </c>
      <c r="B609" s="54" t="s">
        <v>1244</v>
      </c>
      <c r="C609" s="4" t="s">
        <v>1245</v>
      </c>
    </row>
    <row r="610" spans="1:3" x14ac:dyDescent="0.25">
      <c r="A610" s="34" t="s">
        <v>37</v>
      </c>
      <c r="B610" s="54" t="s">
        <v>1246</v>
      </c>
      <c r="C610" s="4" t="s">
        <v>1247</v>
      </c>
    </row>
    <row r="611" spans="1:3" x14ac:dyDescent="0.25">
      <c r="A611" s="34" t="s">
        <v>37</v>
      </c>
      <c r="B611" s="54" t="s">
        <v>1248</v>
      </c>
      <c r="C611" s="4" t="s">
        <v>1249</v>
      </c>
    </row>
    <row r="612" spans="1:3" x14ac:dyDescent="0.25">
      <c r="A612" s="34" t="s">
        <v>37</v>
      </c>
      <c r="B612" s="54" t="s">
        <v>1250</v>
      </c>
      <c r="C612" s="4" t="s">
        <v>1251</v>
      </c>
    </row>
    <row r="613" spans="1:3" x14ac:dyDescent="0.25">
      <c r="A613" s="34" t="s">
        <v>37</v>
      </c>
      <c r="B613" s="54" t="s">
        <v>1252</v>
      </c>
      <c r="C613" s="4" t="s">
        <v>1253</v>
      </c>
    </row>
    <row r="614" spans="1:3" x14ac:dyDescent="0.25">
      <c r="A614" s="34" t="s">
        <v>37</v>
      </c>
      <c r="B614" s="54" t="s">
        <v>1254</v>
      </c>
      <c r="C614" s="4" t="s">
        <v>1255</v>
      </c>
    </row>
    <row r="615" spans="1:3" x14ac:dyDescent="0.25">
      <c r="A615" s="34" t="s">
        <v>37</v>
      </c>
      <c r="B615" s="54" t="s">
        <v>1256</v>
      </c>
      <c r="C615" s="4" t="s">
        <v>1257</v>
      </c>
    </row>
    <row r="616" spans="1:3" x14ac:dyDescent="0.25">
      <c r="A616" s="34" t="s">
        <v>37</v>
      </c>
      <c r="B616" s="54" t="s">
        <v>1258</v>
      </c>
      <c r="C616" s="4" t="s">
        <v>1259</v>
      </c>
    </row>
    <row r="617" spans="1:3" x14ac:dyDescent="0.25">
      <c r="A617" s="34" t="s">
        <v>37</v>
      </c>
      <c r="B617" s="54" t="s">
        <v>1260</v>
      </c>
      <c r="C617" s="4" t="s">
        <v>1261</v>
      </c>
    </row>
    <row r="618" spans="1:3" x14ac:dyDescent="0.25">
      <c r="A618" s="34" t="s">
        <v>37</v>
      </c>
      <c r="B618" s="54" t="s">
        <v>1262</v>
      </c>
      <c r="C618" s="4" t="s">
        <v>1263</v>
      </c>
    </row>
    <row r="619" spans="1:3" x14ac:dyDescent="0.25">
      <c r="A619" s="34" t="s">
        <v>37</v>
      </c>
      <c r="B619" s="54" t="s">
        <v>1264</v>
      </c>
      <c r="C619" s="4" t="s">
        <v>1265</v>
      </c>
    </row>
    <row r="620" spans="1:3" x14ac:dyDescent="0.25">
      <c r="A620" s="34" t="s">
        <v>37</v>
      </c>
      <c r="B620" s="54" t="s">
        <v>1266</v>
      </c>
      <c r="C620" s="4" t="s">
        <v>1267</v>
      </c>
    </row>
    <row r="621" spans="1:3" x14ac:dyDescent="0.25">
      <c r="A621" s="34" t="s">
        <v>37</v>
      </c>
      <c r="B621" s="54" t="s">
        <v>1268</v>
      </c>
      <c r="C621" s="4" t="s">
        <v>1269</v>
      </c>
    </row>
    <row r="622" spans="1:3" x14ac:dyDescent="0.25">
      <c r="A622" s="34" t="s">
        <v>37</v>
      </c>
      <c r="B622" s="54" t="s">
        <v>1270</v>
      </c>
      <c r="C622" s="4" t="s">
        <v>1271</v>
      </c>
    </row>
    <row r="623" spans="1:3" x14ac:dyDescent="0.25">
      <c r="A623" s="34" t="s">
        <v>37</v>
      </c>
      <c r="B623" s="54" t="s">
        <v>1272</v>
      </c>
      <c r="C623" s="4" t="s">
        <v>1273</v>
      </c>
    </row>
    <row r="624" spans="1:3" x14ac:dyDescent="0.25">
      <c r="A624" s="34" t="s">
        <v>37</v>
      </c>
      <c r="B624" s="54" t="s">
        <v>1274</v>
      </c>
      <c r="C624" s="4" t="s">
        <v>1275</v>
      </c>
    </row>
    <row r="625" spans="1:3" x14ac:dyDescent="0.25">
      <c r="A625" s="34" t="s">
        <v>37</v>
      </c>
      <c r="B625" s="54" t="s">
        <v>1276</v>
      </c>
      <c r="C625" s="4" t="s">
        <v>1277</v>
      </c>
    </row>
    <row r="626" spans="1:3" x14ac:dyDescent="0.25">
      <c r="A626" s="34" t="s">
        <v>37</v>
      </c>
      <c r="B626" s="54" t="s">
        <v>1278</v>
      </c>
      <c r="C626" s="4" t="s">
        <v>1279</v>
      </c>
    </row>
    <row r="627" spans="1:3" x14ac:dyDescent="0.25">
      <c r="A627" s="34" t="s">
        <v>37</v>
      </c>
      <c r="B627" s="54" t="s">
        <v>1280</v>
      </c>
      <c r="C627" s="4" t="s">
        <v>1281</v>
      </c>
    </row>
    <row r="628" spans="1:3" x14ac:dyDescent="0.25">
      <c r="A628" s="34" t="s">
        <v>37</v>
      </c>
      <c r="B628" s="54" t="s">
        <v>1282</v>
      </c>
      <c r="C628" s="4" t="s">
        <v>1283</v>
      </c>
    </row>
    <row r="629" spans="1:3" x14ac:dyDescent="0.25">
      <c r="A629" s="34" t="s">
        <v>37</v>
      </c>
      <c r="B629" s="54" t="s">
        <v>1284</v>
      </c>
      <c r="C629" s="4" t="s">
        <v>1285</v>
      </c>
    </row>
    <row r="630" spans="1:3" x14ac:dyDescent="0.25">
      <c r="A630" s="34" t="s">
        <v>37</v>
      </c>
      <c r="B630" s="54" t="s">
        <v>1286</v>
      </c>
      <c r="C630" s="4" t="s">
        <v>1287</v>
      </c>
    </row>
    <row r="631" spans="1:3" x14ac:dyDescent="0.25">
      <c r="A631" s="34" t="s">
        <v>37</v>
      </c>
      <c r="B631" s="54" t="s">
        <v>1288</v>
      </c>
      <c r="C631" s="4" t="s">
        <v>1289</v>
      </c>
    </row>
    <row r="632" spans="1:3" x14ac:dyDescent="0.25">
      <c r="A632" s="34" t="s">
        <v>37</v>
      </c>
      <c r="B632" s="54" t="s">
        <v>1290</v>
      </c>
      <c r="C632" s="4" t="s">
        <v>1291</v>
      </c>
    </row>
    <row r="633" spans="1:3" x14ac:dyDescent="0.25">
      <c r="A633" s="34" t="s">
        <v>37</v>
      </c>
      <c r="B633" s="54" t="s">
        <v>1292</v>
      </c>
      <c r="C633" s="4" t="s">
        <v>1293</v>
      </c>
    </row>
    <row r="634" spans="1:3" x14ac:dyDescent="0.25">
      <c r="A634" s="34" t="s">
        <v>37</v>
      </c>
      <c r="B634" s="54" t="s">
        <v>1294</v>
      </c>
      <c r="C634" s="4" t="s">
        <v>1295</v>
      </c>
    </row>
    <row r="635" spans="1:3" x14ac:dyDescent="0.25">
      <c r="A635" s="34" t="s">
        <v>37</v>
      </c>
      <c r="B635" s="54" t="s">
        <v>1296</v>
      </c>
      <c r="C635" s="4" t="s">
        <v>1297</v>
      </c>
    </row>
    <row r="636" spans="1:3" x14ac:dyDescent="0.25">
      <c r="A636" s="73" t="s">
        <v>1298</v>
      </c>
      <c r="B636" s="54" t="s">
        <v>1299</v>
      </c>
      <c r="C636" s="4" t="s">
        <v>1300</v>
      </c>
    </row>
    <row r="637" spans="1:3" x14ac:dyDescent="0.25">
      <c r="A637" s="34" t="s">
        <v>37</v>
      </c>
      <c r="B637" s="54" t="s">
        <v>1301</v>
      </c>
      <c r="C637" s="4" t="s">
        <v>1302</v>
      </c>
    </row>
    <row r="638" spans="1:3" x14ac:dyDescent="0.25">
      <c r="A638" s="34" t="s">
        <v>37</v>
      </c>
      <c r="B638" s="54" t="s">
        <v>1303</v>
      </c>
      <c r="C638" s="4" t="s">
        <v>1304</v>
      </c>
    </row>
    <row r="639" spans="1:3" x14ac:dyDescent="0.25">
      <c r="A639" s="34" t="s">
        <v>37</v>
      </c>
      <c r="B639" s="54" t="s">
        <v>1305</v>
      </c>
      <c r="C639" s="4" t="s">
        <v>1306</v>
      </c>
    </row>
    <row r="640" spans="1:3" x14ac:dyDescent="0.25">
      <c r="A640" s="55" t="s">
        <v>37</v>
      </c>
      <c r="B640" s="54" t="s">
        <v>1307</v>
      </c>
      <c r="C640" s="4" t="s">
        <v>1308</v>
      </c>
    </row>
    <row r="641" spans="1:3" x14ac:dyDescent="0.25">
      <c r="A641" s="55" t="s">
        <v>37</v>
      </c>
      <c r="B641" s="54" t="s">
        <v>1309</v>
      </c>
      <c r="C641" s="4" t="s">
        <v>1310</v>
      </c>
    </row>
    <row r="642" spans="1:3" x14ac:dyDescent="0.25">
      <c r="A642" s="34" t="s">
        <v>37</v>
      </c>
      <c r="B642" s="54" t="s">
        <v>1311</v>
      </c>
      <c r="C642" s="4" t="s">
        <v>1312</v>
      </c>
    </row>
    <row r="643" spans="1:3" x14ac:dyDescent="0.25">
      <c r="A643" s="34" t="s">
        <v>37</v>
      </c>
      <c r="B643" s="54" t="s">
        <v>1313</v>
      </c>
      <c r="C643" s="4" t="s">
        <v>1314</v>
      </c>
    </row>
    <row r="644" spans="1:3" x14ac:dyDescent="0.25">
      <c r="A644" s="34" t="s">
        <v>37</v>
      </c>
      <c r="B644" s="54" t="s">
        <v>1315</v>
      </c>
      <c r="C644" s="4" t="s">
        <v>1316</v>
      </c>
    </row>
    <row r="645" spans="1:3" x14ac:dyDescent="0.25">
      <c r="A645" s="34" t="s">
        <v>37</v>
      </c>
      <c r="B645" s="54" t="s">
        <v>1317</v>
      </c>
      <c r="C645" s="4" t="s">
        <v>1318</v>
      </c>
    </row>
    <row r="646" spans="1:3" x14ac:dyDescent="0.25">
      <c r="A646" s="34" t="s">
        <v>37</v>
      </c>
      <c r="B646" s="54" t="s">
        <v>1319</v>
      </c>
      <c r="C646" s="4" t="s">
        <v>1320</v>
      </c>
    </row>
    <row r="647" spans="1:3" x14ac:dyDescent="0.25">
      <c r="A647" s="34" t="s">
        <v>37</v>
      </c>
      <c r="B647" s="54" t="s">
        <v>1321</v>
      </c>
      <c r="C647" s="4" t="s">
        <v>1322</v>
      </c>
    </row>
    <row r="648" spans="1:3" x14ac:dyDescent="0.25">
      <c r="A648" s="34" t="s">
        <v>37</v>
      </c>
      <c r="B648" s="54" t="s">
        <v>1323</v>
      </c>
      <c r="C648" s="4" t="s">
        <v>1324</v>
      </c>
    </row>
    <row r="649" spans="1:3" x14ac:dyDescent="0.25">
      <c r="A649" s="34" t="s">
        <v>37</v>
      </c>
      <c r="B649" s="54" t="s">
        <v>1325</v>
      </c>
      <c r="C649" s="4" t="s">
        <v>1326</v>
      </c>
    </row>
    <row r="650" spans="1:3" x14ac:dyDescent="0.25">
      <c r="A650" s="34" t="s">
        <v>37</v>
      </c>
      <c r="B650" s="54" t="s">
        <v>1327</v>
      </c>
      <c r="C650" s="4" t="s">
        <v>1328</v>
      </c>
    </row>
    <row r="651" spans="1:3" x14ac:dyDescent="0.25">
      <c r="A651" s="34" t="s">
        <v>37</v>
      </c>
      <c r="B651" s="54" t="s">
        <v>1329</v>
      </c>
      <c r="C651" s="4" t="s">
        <v>1330</v>
      </c>
    </row>
    <row r="652" spans="1:3" x14ac:dyDescent="0.25">
      <c r="A652" s="34" t="s">
        <v>37</v>
      </c>
      <c r="B652" s="54" t="s">
        <v>1331</v>
      </c>
      <c r="C652" s="4" t="s">
        <v>1332</v>
      </c>
    </row>
    <row r="653" spans="1:3" x14ac:dyDescent="0.25">
      <c r="A653" s="34" t="s">
        <v>37</v>
      </c>
      <c r="B653" s="54" t="s">
        <v>1333</v>
      </c>
      <c r="C653" s="4" t="s">
        <v>1334</v>
      </c>
    </row>
    <row r="654" spans="1:3" x14ac:dyDescent="0.25">
      <c r="A654" s="34" t="s">
        <v>37</v>
      </c>
      <c r="B654" s="54" t="s">
        <v>1335</v>
      </c>
      <c r="C654" s="4" t="s">
        <v>1336</v>
      </c>
    </row>
    <row r="655" spans="1:3" x14ac:dyDescent="0.25">
      <c r="A655" s="34" t="s">
        <v>37</v>
      </c>
      <c r="B655" s="54" t="s">
        <v>1337</v>
      </c>
      <c r="C655" s="4" t="s">
        <v>1338</v>
      </c>
    </row>
    <row r="656" spans="1:3" x14ac:dyDescent="0.25">
      <c r="A656" s="34" t="s">
        <v>37</v>
      </c>
      <c r="B656" s="54" t="s">
        <v>1339</v>
      </c>
      <c r="C656" s="4" t="s">
        <v>1340</v>
      </c>
    </row>
    <row r="657" spans="1:3" x14ac:dyDescent="0.25">
      <c r="A657" s="34" t="s">
        <v>37</v>
      </c>
      <c r="B657" s="54" t="s">
        <v>1341</v>
      </c>
      <c r="C657" s="4" t="s">
        <v>1342</v>
      </c>
    </row>
    <row r="658" spans="1:3" x14ac:dyDescent="0.25">
      <c r="A658" s="34" t="s">
        <v>37</v>
      </c>
      <c r="B658" s="54" t="s">
        <v>1343</v>
      </c>
      <c r="C658" s="4" t="s">
        <v>1344</v>
      </c>
    </row>
    <row r="659" spans="1:3" x14ac:dyDescent="0.25">
      <c r="A659" s="34" t="s">
        <v>37</v>
      </c>
      <c r="B659" s="54" t="s">
        <v>1345</v>
      </c>
      <c r="C659" s="4" t="s">
        <v>1346</v>
      </c>
    </row>
    <row r="660" spans="1:3" x14ac:dyDescent="0.25">
      <c r="A660" s="34" t="s">
        <v>37</v>
      </c>
      <c r="B660" s="54" t="s">
        <v>1347</v>
      </c>
      <c r="C660" s="4" t="s">
        <v>1348</v>
      </c>
    </row>
    <row r="661" spans="1:3" x14ac:dyDescent="0.25">
      <c r="A661" s="34" t="s">
        <v>37</v>
      </c>
      <c r="B661" s="54" t="s">
        <v>1349</v>
      </c>
      <c r="C661" s="4" t="s">
        <v>1350</v>
      </c>
    </row>
    <row r="662" spans="1:3" x14ac:dyDescent="0.25">
      <c r="A662" s="34" t="s">
        <v>37</v>
      </c>
      <c r="B662" s="54" t="s">
        <v>1351</v>
      </c>
      <c r="C662" s="4" t="s">
        <v>1352</v>
      </c>
    </row>
    <row r="663" spans="1:3" x14ac:dyDescent="0.25">
      <c r="A663" s="34" t="s">
        <v>37</v>
      </c>
      <c r="B663" s="54" t="s">
        <v>1353</v>
      </c>
      <c r="C663" s="4" t="s">
        <v>1354</v>
      </c>
    </row>
    <row r="664" spans="1:3" x14ac:dyDescent="0.25">
      <c r="A664" s="34" t="s">
        <v>37</v>
      </c>
      <c r="B664" s="54" t="s">
        <v>1355</v>
      </c>
      <c r="C664" s="4" t="s">
        <v>1356</v>
      </c>
    </row>
    <row r="665" spans="1:3" x14ac:dyDescent="0.25">
      <c r="A665" s="34" t="s">
        <v>37</v>
      </c>
      <c r="B665" s="54" t="s">
        <v>1357</v>
      </c>
      <c r="C665" s="4" t="s">
        <v>1358</v>
      </c>
    </row>
    <row r="666" spans="1:3" x14ac:dyDescent="0.25">
      <c r="A666" s="55" t="s">
        <v>37</v>
      </c>
      <c r="B666" s="54" t="s">
        <v>1359</v>
      </c>
      <c r="C666" s="4" t="s">
        <v>1360</v>
      </c>
    </row>
    <row r="667" spans="1:3" x14ac:dyDescent="0.25">
      <c r="A667" s="34" t="s">
        <v>37</v>
      </c>
      <c r="B667" s="54" t="s">
        <v>1361</v>
      </c>
      <c r="C667" s="4" t="s">
        <v>1362</v>
      </c>
    </row>
    <row r="668" spans="1:3" x14ac:dyDescent="0.25">
      <c r="A668" s="34" t="s">
        <v>37</v>
      </c>
      <c r="B668" s="54" t="s">
        <v>1363</v>
      </c>
      <c r="C668" s="4" t="s">
        <v>1364</v>
      </c>
    </row>
    <row r="669" spans="1:3" x14ac:dyDescent="0.25">
      <c r="A669" s="34" t="s">
        <v>37</v>
      </c>
      <c r="B669" s="54" t="s">
        <v>1365</v>
      </c>
      <c r="C669" s="4" t="s">
        <v>1366</v>
      </c>
    </row>
    <row r="670" spans="1:3" x14ac:dyDescent="0.25">
      <c r="A670" s="34" t="s">
        <v>37</v>
      </c>
      <c r="B670" s="54" t="s">
        <v>1367</v>
      </c>
      <c r="C670" s="4" t="s">
        <v>1368</v>
      </c>
    </row>
    <row r="671" spans="1:3" x14ac:dyDescent="0.25">
      <c r="A671" s="34" t="s">
        <v>37</v>
      </c>
      <c r="B671" s="54" t="s">
        <v>1369</v>
      </c>
      <c r="C671" s="4" t="s">
        <v>1370</v>
      </c>
    </row>
    <row r="672" spans="1:3" x14ac:dyDescent="0.25">
      <c r="A672" s="34" t="s">
        <v>37</v>
      </c>
      <c r="B672" s="54" t="s">
        <v>1371</v>
      </c>
      <c r="C672" s="4" t="s">
        <v>1372</v>
      </c>
    </row>
    <row r="673" spans="1:3" x14ac:dyDescent="0.25">
      <c r="A673" s="34" t="s">
        <v>37</v>
      </c>
      <c r="B673" s="54" t="s">
        <v>1373</v>
      </c>
      <c r="C673" s="4" t="s">
        <v>1374</v>
      </c>
    </row>
    <row r="674" spans="1:3" x14ac:dyDescent="0.25">
      <c r="A674" s="34" t="s">
        <v>37</v>
      </c>
      <c r="B674" s="54" t="s">
        <v>1375</v>
      </c>
      <c r="C674" s="4" t="s">
        <v>1376</v>
      </c>
    </row>
    <row r="675" spans="1:3" x14ac:dyDescent="0.25">
      <c r="A675" s="34" t="s">
        <v>37</v>
      </c>
      <c r="B675" s="54" t="s">
        <v>1377</v>
      </c>
      <c r="C675" s="4" t="s">
        <v>1378</v>
      </c>
    </row>
    <row r="676" spans="1:3" x14ac:dyDescent="0.25">
      <c r="A676" s="34" t="s">
        <v>37</v>
      </c>
      <c r="B676" s="54" t="s">
        <v>1379</v>
      </c>
      <c r="C676" s="4" t="s">
        <v>1380</v>
      </c>
    </row>
    <row r="677" spans="1:3" x14ac:dyDescent="0.25">
      <c r="A677" s="34" t="s">
        <v>37</v>
      </c>
      <c r="B677" s="54" t="s">
        <v>1381</v>
      </c>
      <c r="C677" s="4" t="s">
        <v>1382</v>
      </c>
    </row>
    <row r="678" spans="1:3" x14ac:dyDescent="0.25">
      <c r="A678" s="34" t="s">
        <v>37</v>
      </c>
      <c r="B678" s="54" t="s">
        <v>1383</v>
      </c>
      <c r="C678" s="4" t="s">
        <v>1384</v>
      </c>
    </row>
    <row r="679" spans="1:3" x14ac:dyDescent="0.25">
      <c r="A679" s="34" t="s">
        <v>37</v>
      </c>
      <c r="B679" s="54" t="s">
        <v>1385</v>
      </c>
      <c r="C679" s="4" t="s">
        <v>1386</v>
      </c>
    </row>
    <row r="680" spans="1:3" x14ac:dyDescent="0.25">
      <c r="A680" s="34" t="s">
        <v>37</v>
      </c>
      <c r="B680" s="54" t="s">
        <v>1387</v>
      </c>
      <c r="C680" s="4" t="s">
        <v>1388</v>
      </c>
    </row>
    <row r="681" spans="1:3" x14ac:dyDescent="0.25">
      <c r="A681" s="34" t="s">
        <v>37</v>
      </c>
      <c r="B681" s="54" t="s">
        <v>1389</v>
      </c>
      <c r="C681" s="4" t="s">
        <v>1390</v>
      </c>
    </row>
    <row r="682" spans="1:3" x14ac:dyDescent="0.25">
      <c r="A682" s="34" t="s">
        <v>37</v>
      </c>
      <c r="B682" s="54" t="s">
        <v>1391</v>
      </c>
      <c r="C682" s="4" t="s">
        <v>1392</v>
      </c>
    </row>
    <row r="683" spans="1:3" x14ac:dyDescent="0.25">
      <c r="A683" s="34" t="s">
        <v>37</v>
      </c>
      <c r="B683" s="54" t="s">
        <v>1393</v>
      </c>
      <c r="C683" s="4" t="s">
        <v>1394</v>
      </c>
    </row>
    <row r="684" spans="1:3" x14ac:dyDescent="0.25">
      <c r="A684" s="34" t="s">
        <v>37</v>
      </c>
      <c r="B684" s="54" t="s">
        <v>1395</v>
      </c>
      <c r="C684" s="4" t="s">
        <v>1396</v>
      </c>
    </row>
    <row r="685" spans="1:3" x14ac:dyDescent="0.25">
      <c r="A685" s="34" t="s">
        <v>37</v>
      </c>
      <c r="B685" s="54" t="s">
        <v>1397</v>
      </c>
      <c r="C685" s="4" t="s">
        <v>1398</v>
      </c>
    </row>
    <row r="686" spans="1:3" x14ac:dyDescent="0.25">
      <c r="A686" s="34" t="s">
        <v>37</v>
      </c>
      <c r="B686" s="54" t="s">
        <v>1399</v>
      </c>
      <c r="C686" s="4" t="s">
        <v>1400</v>
      </c>
    </row>
    <row r="687" spans="1:3" x14ac:dyDescent="0.25">
      <c r="A687" s="34" t="s">
        <v>37</v>
      </c>
      <c r="B687" s="54" t="s">
        <v>1401</v>
      </c>
      <c r="C687" s="4" t="s">
        <v>1402</v>
      </c>
    </row>
    <row r="688" spans="1:3" x14ac:dyDescent="0.25">
      <c r="A688" s="34" t="s">
        <v>37</v>
      </c>
      <c r="B688" s="54" t="s">
        <v>1403</v>
      </c>
      <c r="C688" s="4" t="s">
        <v>1404</v>
      </c>
    </row>
    <row r="689" spans="1:3" x14ac:dyDescent="0.25">
      <c r="A689" s="34" t="s">
        <v>37</v>
      </c>
      <c r="B689" s="54" t="s">
        <v>1405</v>
      </c>
      <c r="C689" s="4" t="s">
        <v>1406</v>
      </c>
    </row>
    <row r="690" spans="1:3" x14ac:dyDescent="0.25">
      <c r="A690" s="34" t="s">
        <v>37</v>
      </c>
      <c r="B690" s="54" t="s">
        <v>1407</v>
      </c>
      <c r="C690" s="4" t="s">
        <v>1408</v>
      </c>
    </row>
    <row r="691" spans="1:3" x14ac:dyDescent="0.25">
      <c r="A691" s="34" t="s">
        <v>37</v>
      </c>
      <c r="B691" s="54" t="s">
        <v>1409</v>
      </c>
      <c r="C691" s="4" t="s">
        <v>1410</v>
      </c>
    </row>
    <row r="692" spans="1:3" x14ac:dyDescent="0.25">
      <c r="A692" s="34" t="s">
        <v>37</v>
      </c>
      <c r="B692" s="54" t="s">
        <v>1411</v>
      </c>
      <c r="C692" s="4" t="s">
        <v>1412</v>
      </c>
    </row>
    <row r="693" spans="1:3" x14ac:dyDescent="0.25">
      <c r="A693" s="34" t="s">
        <v>37</v>
      </c>
      <c r="B693" s="54" t="s">
        <v>1413</v>
      </c>
      <c r="C693" s="4" t="s">
        <v>1414</v>
      </c>
    </row>
    <row r="694" spans="1:3" x14ac:dyDescent="0.25">
      <c r="A694" s="34" t="s">
        <v>37</v>
      </c>
      <c r="B694" s="54" t="s">
        <v>1415</v>
      </c>
      <c r="C694" s="4" t="s">
        <v>1416</v>
      </c>
    </row>
    <row r="695" spans="1:3" x14ac:dyDescent="0.25">
      <c r="A695" s="34" t="s">
        <v>37</v>
      </c>
      <c r="B695" s="54" t="s">
        <v>1417</v>
      </c>
      <c r="C695" s="4" t="s">
        <v>1418</v>
      </c>
    </row>
    <row r="696" spans="1:3" x14ac:dyDescent="0.25">
      <c r="A696" s="34" t="s">
        <v>37</v>
      </c>
      <c r="B696" s="54" t="s">
        <v>1419</v>
      </c>
      <c r="C696" s="4" t="s">
        <v>1420</v>
      </c>
    </row>
    <row r="697" spans="1:3" x14ac:dyDescent="0.25">
      <c r="A697" s="34" t="s">
        <v>37</v>
      </c>
      <c r="B697" s="54" t="s">
        <v>1421</v>
      </c>
      <c r="C697" s="4" t="s">
        <v>1422</v>
      </c>
    </row>
    <row r="698" spans="1:3" x14ac:dyDescent="0.25">
      <c r="A698" s="34" t="s">
        <v>37</v>
      </c>
      <c r="B698" s="54" t="s">
        <v>1423</v>
      </c>
      <c r="C698" s="4" t="s">
        <v>1424</v>
      </c>
    </row>
    <row r="699" spans="1:3" x14ac:dyDescent="0.25">
      <c r="A699" s="34" t="s">
        <v>37</v>
      </c>
      <c r="B699" s="54" t="s">
        <v>1425</v>
      </c>
      <c r="C699" s="4" t="s">
        <v>1426</v>
      </c>
    </row>
    <row r="700" spans="1:3" x14ac:dyDescent="0.25">
      <c r="A700" s="34" t="s">
        <v>37</v>
      </c>
      <c r="B700" s="54" t="s">
        <v>1427</v>
      </c>
      <c r="C700" s="4" t="s">
        <v>1428</v>
      </c>
    </row>
    <row r="701" spans="1:3" x14ac:dyDescent="0.25">
      <c r="A701" s="34" t="s">
        <v>37</v>
      </c>
      <c r="B701" s="54" t="s">
        <v>1429</v>
      </c>
      <c r="C701" s="4" t="s">
        <v>1430</v>
      </c>
    </row>
    <row r="702" spans="1:3" x14ac:dyDescent="0.25">
      <c r="A702" s="34" t="s">
        <v>37</v>
      </c>
      <c r="B702" s="54" t="s">
        <v>1431</v>
      </c>
      <c r="C702" s="4" t="s">
        <v>1432</v>
      </c>
    </row>
    <row r="703" spans="1:3" x14ac:dyDescent="0.25">
      <c r="A703" s="34" t="s">
        <v>37</v>
      </c>
      <c r="B703" s="54" t="s">
        <v>1433</v>
      </c>
      <c r="C703" s="4" t="s">
        <v>1434</v>
      </c>
    </row>
    <row r="704" spans="1:3" x14ac:dyDescent="0.25">
      <c r="A704" s="34" t="s">
        <v>37</v>
      </c>
      <c r="B704" s="54" t="s">
        <v>1435</v>
      </c>
      <c r="C704" s="4" t="s">
        <v>1436</v>
      </c>
    </row>
    <row r="705" spans="1:3" x14ac:dyDescent="0.25">
      <c r="A705" s="34" t="s">
        <v>37</v>
      </c>
      <c r="B705" s="54" t="s">
        <v>1437</v>
      </c>
      <c r="C705" s="4" t="s">
        <v>1438</v>
      </c>
    </row>
    <row r="706" spans="1:3" x14ac:dyDescent="0.25">
      <c r="A706" s="34" t="s">
        <v>37</v>
      </c>
      <c r="B706" s="54" t="s">
        <v>1439</v>
      </c>
      <c r="C706" s="4" t="s">
        <v>1440</v>
      </c>
    </row>
    <row r="707" spans="1:3" x14ac:dyDescent="0.25">
      <c r="A707" s="34" t="s">
        <v>37</v>
      </c>
      <c r="B707" s="54" t="s">
        <v>1441</v>
      </c>
      <c r="C707" s="4" t="s">
        <v>1442</v>
      </c>
    </row>
    <row r="708" spans="1:3" x14ac:dyDescent="0.25">
      <c r="A708" s="73" t="s">
        <v>1443</v>
      </c>
      <c r="B708" s="54" t="s">
        <v>1444</v>
      </c>
      <c r="C708" s="4" t="s">
        <v>1445</v>
      </c>
    </row>
    <row r="709" spans="1:3" x14ac:dyDescent="0.25">
      <c r="A709" s="34" t="s">
        <v>37</v>
      </c>
      <c r="B709" s="54" t="s">
        <v>1446</v>
      </c>
      <c r="C709" s="4" t="s">
        <v>1447</v>
      </c>
    </row>
    <row r="710" spans="1:3" x14ac:dyDescent="0.25">
      <c r="A710" s="34" t="s">
        <v>37</v>
      </c>
      <c r="B710" s="54" t="s">
        <v>1448</v>
      </c>
      <c r="C710" s="4" t="s">
        <v>1449</v>
      </c>
    </row>
    <row r="711" spans="1:3" x14ac:dyDescent="0.25">
      <c r="A711" s="34" t="s">
        <v>37</v>
      </c>
      <c r="B711" s="54" t="s">
        <v>1450</v>
      </c>
      <c r="C711" s="4" t="s">
        <v>1451</v>
      </c>
    </row>
    <row r="712" spans="1:3" x14ac:dyDescent="0.25">
      <c r="A712" s="34" t="s">
        <v>37</v>
      </c>
      <c r="B712" s="54" t="s">
        <v>1452</v>
      </c>
      <c r="C712" s="4" t="s">
        <v>1453</v>
      </c>
    </row>
    <row r="713" spans="1:3" x14ac:dyDescent="0.25">
      <c r="A713" s="34" t="s">
        <v>37</v>
      </c>
      <c r="B713" s="54" t="s">
        <v>1454</v>
      </c>
      <c r="C713" s="4" t="s">
        <v>1455</v>
      </c>
    </row>
    <row r="714" spans="1:3" x14ac:dyDescent="0.25">
      <c r="A714" s="34" t="s">
        <v>37</v>
      </c>
      <c r="B714" s="54" t="s">
        <v>1456</v>
      </c>
      <c r="C714" s="4" t="s">
        <v>1457</v>
      </c>
    </row>
    <row r="715" spans="1:3" x14ac:dyDescent="0.25">
      <c r="A715" s="34" t="s">
        <v>37</v>
      </c>
      <c r="B715" s="54" t="s">
        <v>1458</v>
      </c>
      <c r="C715" s="4" t="s">
        <v>1459</v>
      </c>
    </row>
    <row r="716" spans="1:3" x14ac:dyDescent="0.25">
      <c r="A716" s="34" t="s">
        <v>37</v>
      </c>
      <c r="B716" s="54" t="s">
        <v>1460</v>
      </c>
      <c r="C716" s="4" t="s">
        <v>1461</v>
      </c>
    </row>
    <row r="717" spans="1:3" x14ac:dyDescent="0.25">
      <c r="A717" s="34" t="s">
        <v>37</v>
      </c>
      <c r="B717" s="54" t="s">
        <v>1462</v>
      </c>
      <c r="C717" s="4" t="s">
        <v>1463</v>
      </c>
    </row>
    <row r="718" spans="1:3" x14ac:dyDescent="0.25">
      <c r="A718" s="34" t="s">
        <v>37</v>
      </c>
      <c r="B718" s="54" t="s">
        <v>1464</v>
      </c>
      <c r="C718" s="4" t="s">
        <v>1465</v>
      </c>
    </row>
    <row r="719" spans="1:3" x14ac:dyDescent="0.25">
      <c r="A719" s="34" t="s">
        <v>37</v>
      </c>
      <c r="B719" s="54" t="s">
        <v>1466</v>
      </c>
      <c r="C719" s="4" t="s">
        <v>1467</v>
      </c>
    </row>
    <row r="720" spans="1:3" x14ac:dyDescent="0.25">
      <c r="A720" s="34" t="s">
        <v>37</v>
      </c>
      <c r="B720" s="54" t="s">
        <v>1468</v>
      </c>
      <c r="C720" s="4" t="s">
        <v>1469</v>
      </c>
    </row>
    <row r="721" spans="1:3" x14ac:dyDescent="0.25">
      <c r="A721" s="34" t="s">
        <v>37</v>
      </c>
      <c r="B721" s="54" t="s">
        <v>1470</v>
      </c>
      <c r="C721" s="4" t="s">
        <v>1471</v>
      </c>
    </row>
    <row r="722" spans="1:3" x14ac:dyDescent="0.25">
      <c r="A722" s="34" t="s">
        <v>37</v>
      </c>
      <c r="B722" s="54" t="s">
        <v>1472</v>
      </c>
      <c r="C722" s="4" t="s">
        <v>1473</v>
      </c>
    </row>
    <row r="723" spans="1:3" x14ac:dyDescent="0.25">
      <c r="A723" s="34" t="s">
        <v>37</v>
      </c>
      <c r="B723" s="54" t="s">
        <v>1474</v>
      </c>
      <c r="C723" s="4" t="s">
        <v>1475</v>
      </c>
    </row>
    <row r="724" spans="1:3" x14ac:dyDescent="0.25">
      <c r="A724" s="34" t="s">
        <v>37</v>
      </c>
      <c r="B724" s="54" t="s">
        <v>1476</v>
      </c>
      <c r="C724" s="4" t="s">
        <v>1477</v>
      </c>
    </row>
    <row r="725" spans="1:3" x14ac:dyDescent="0.25">
      <c r="A725" s="34" t="s">
        <v>37</v>
      </c>
      <c r="B725" s="54" t="s">
        <v>1478</v>
      </c>
      <c r="C725" s="4" t="s">
        <v>1479</v>
      </c>
    </row>
    <row r="726" spans="1:3" x14ac:dyDescent="0.25">
      <c r="A726" s="34" t="s">
        <v>37</v>
      </c>
      <c r="B726" s="54" t="s">
        <v>1480</v>
      </c>
      <c r="C726" s="4" t="s">
        <v>1481</v>
      </c>
    </row>
    <row r="727" spans="1:3" x14ac:dyDescent="0.25">
      <c r="A727" s="34" t="s">
        <v>37</v>
      </c>
      <c r="B727" s="54" t="s">
        <v>1482</v>
      </c>
      <c r="C727" s="4" t="s">
        <v>1483</v>
      </c>
    </row>
    <row r="728" spans="1:3" x14ac:dyDescent="0.25">
      <c r="A728" s="34" t="s">
        <v>37</v>
      </c>
      <c r="B728" s="54" t="s">
        <v>1484</v>
      </c>
      <c r="C728" s="4" t="s">
        <v>1485</v>
      </c>
    </row>
    <row r="729" spans="1:3" x14ac:dyDescent="0.25">
      <c r="A729" s="34" t="s">
        <v>37</v>
      </c>
      <c r="B729" s="54" t="s">
        <v>1486</v>
      </c>
      <c r="C729" s="4" t="s">
        <v>1487</v>
      </c>
    </row>
    <row r="730" spans="1:3" x14ac:dyDescent="0.25">
      <c r="A730" s="34" t="s">
        <v>37</v>
      </c>
      <c r="B730" s="54" t="s">
        <v>1488</v>
      </c>
      <c r="C730" s="4" t="s">
        <v>1489</v>
      </c>
    </row>
    <row r="731" spans="1:3" x14ac:dyDescent="0.25">
      <c r="A731" s="34" t="s">
        <v>37</v>
      </c>
      <c r="B731" s="54" t="s">
        <v>1490</v>
      </c>
      <c r="C731" s="4" t="s">
        <v>1491</v>
      </c>
    </row>
    <row r="732" spans="1:3" x14ac:dyDescent="0.25">
      <c r="A732" s="34" t="s">
        <v>37</v>
      </c>
      <c r="B732" s="54" t="s">
        <v>1492</v>
      </c>
      <c r="C732" s="4" t="s">
        <v>1493</v>
      </c>
    </row>
    <row r="733" spans="1:3" x14ac:dyDescent="0.25">
      <c r="A733" s="34" t="s">
        <v>37</v>
      </c>
      <c r="B733" s="54" t="s">
        <v>1494</v>
      </c>
      <c r="C733" s="4" t="s">
        <v>1495</v>
      </c>
    </row>
    <row r="734" spans="1:3" x14ac:dyDescent="0.25">
      <c r="A734" s="34" t="s">
        <v>37</v>
      </c>
      <c r="B734" s="54" t="s">
        <v>1496</v>
      </c>
      <c r="C734" s="4" t="s">
        <v>1497</v>
      </c>
    </row>
    <row r="735" spans="1:3" x14ac:dyDescent="0.25">
      <c r="A735" s="34" t="s">
        <v>37</v>
      </c>
      <c r="B735" s="54" t="s">
        <v>1498</v>
      </c>
      <c r="C735" s="4" t="s">
        <v>1499</v>
      </c>
    </row>
    <row r="736" spans="1:3" x14ac:dyDescent="0.25">
      <c r="A736" s="34" t="s">
        <v>37</v>
      </c>
      <c r="B736" s="54" t="s">
        <v>1500</v>
      </c>
      <c r="C736" s="4" t="s">
        <v>1501</v>
      </c>
    </row>
    <row r="737" spans="1:3" x14ac:dyDescent="0.25">
      <c r="A737" s="34" t="s">
        <v>37</v>
      </c>
      <c r="B737" s="54" t="s">
        <v>1502</v>
      </c>
      <c r="C737" s="4" t="s">
        <v>1503</v>
      </c>
    </row>
    <row r="738" spans="1:3" x14ac:dyDescent="0.25">
      <c r="A738" s="34" t="s">
        <v>37</v>
      </c>
      <c r="B738" s="54" t="s">
        <v>1504</v>
      </c>
      <c r="C738" s="4" t="s">
        <v>1505</v>
      </c>
    </row>
    <row r="739" spans="1:3" x14ac:dyDescent="0.25">
      <c r="A739" s="34" t="s">
        <v>37</v>
      </c>
      <c r="B739" s="54" t="s">
        <v>1506</v>
      </c>
      <c r="C739" s="4" t="s">
        <v>1507</v>
      </c>
    </row>
    <row r="740" spans="1:3" x14ac:dyDescent="0.25">
      <c r="A740" s="34" t="s">
        <v>37</v>
      </c>
      <c r="B740" s="54" t="s">
        <v>1508</v>
      </c>
      <c r="C740" s="4" t="s">
        <v>1509</v>
      </c>
    </row>
    <row r="741" spans="1:3" x14ac:dyDescent="0.25">
      <c r="A741" s="34" t="s">
        <v>37</v>
      </c>
      <c r="B741" s="54" t="s">
        <v>1510</v>
      </c>
      <c r="C741" s="4" t="s">
        <v>1511</v>
      </c>
    </row>
    <row r="742" spans="1:3" x14ac:dyDescent="0.25">
      <c r="A742" s="34" t="s">
        <v>37</v>
      </c>
      <c r="B742" s="54" t="s">
        <v>1512</v>
      </c>
      <c r="C742" s="4" t="s">
        <v>1513</v>
      </c>
    </row>
    <row r="743" spans="1:3" x14ac:dyDescent="0.25">
      <c r="A743" s="34" t="s">
        <v>37</v>
      </c>
      <c r="B743" s="54" t="s">
        <v>1514</v>
      </c>
      <c r="C743" s="4" t="s">
        <v>1515</v>
      </c>
    </row>
    <row r="744" spans="1:3" x14ac:dyDescent="0.25">
      <c r="A744" s="34" t="s">
        <v>37</v>
      </c>
      <c r="B744" s="54" t="s">
        <v>1516</v>
      </c>
      <c r="C744" s="4" t="s">
        <v>1517</v>
      </c>
    </row>
    <row r="745" spans="1:3" x14ac:dyDescent="0.25">
      <c r="A745" s="34" t="s">
        <v>37</v>
      </c>
      <c r="B745" s="54" t="s">
        <v>1518</v>
      </c>
      <c r="C745" s="4" t="s">
        <v>1519</v>
      </c>
    </row>
    <row r="746" spans="1:3" x14ac:dyDescent="0.25">
      <c r="A746" s="34" t="s">
        <v>37</v>
      </c>
      <c r="B746" s="54" t="s">
        <v>1520</v>
      </c>
      <c r="C746" s="4" t="s">
        <v>1521</v>
      </c>
    </row>
    <row r="747" spans="1:3" x14ac:dyDescent="0.25">
      <c r="A747" s="34" t="s">
        <v>37</v>
      </c>
      <c r="B747" s="54" t="s">
        <v>1522</v>
      </c>
      <c r="C747" s="4" t="s">
        <v>1523</v>
      </c>
    </row>
    <row r="748" spans="1:3" x14ac:dyDescent="0.25">
      <c r="A748" s="34" t="s">
        <v>37</v>
      </c>
      <c r="B748" s="54" t="s">
        <v>1524</v>
      </c>
      <c r="C748" s="4" t="s">
        <v>1525</v>
      </c>
    </row>
    <row r="749" spans="1:3" x14ac:dyDescent="0.25">
      <c r="A749" s="34" t="s">
        <v>37</v>
      </c>
      <c r="B749" s="54" t="s">
        <v>1526</v>
      </c>
      <c r="C749" s="4" t="s">
        <v>1527</v>
      </c>
    </row>
    <row r="750" spans="1:3" x14ac:dyDescent="0.25">
      <c r="A750" s="34" t="s">
        <v>37</v>
      </c>
      <c r="B750" s="54" t="s">
        <v>1528</v>
      </c>
      <c r="C750" s="4" t="s">
        <v>1529</v>
      </c>
    </row>
    <row r="751" spans="1:3" x14ac:dyDescent="0.25">
      <c r="A751" s="34" t="s">
        <v>37</v>
      </c>
      <c r="B751" s="54" t="s">
        <v>1530</v>
      </c>
      <c r="C751" s="4" t="s">
        <v>1531</v>
      </c>
    </row>
    <row r="752" spans="1:3" x14ac:dyDescent="0.25">
      <c r="A752" s="34" t="s">
        <v>37</v>
      </c>
      <c r="B752" s="54" t="s">
        <v>1532</v>
      </c>
      <c r="C752" s="4" t="s">
        <v>1533</v>
      </c>
    </row>
    <row r="753" spans="1:3" x14ac:dyDescent="0.25">
      <c r="A753" s="34" t="s">
        <v>37</v>
      </c>
      <c r="B753" s="54" t="s">
        <v>1534</v>
      </c>
      <c r="C753" s="4" t="s">
        <v>1535</v>
      </c>
    </row>
    <row r="754" spans="1:3" x14ac:dyDescent="0.25">
      <c r="A754" s="34" t="s">
        <v>37</v>
      </c>
      <c r="B754" s="54" t="s">
        <v>1536</v>
      </c>
      <c r="C754" s="4" t="s">
        <v>1537</v>
      </c>
    </row>
    <row r="755" spans="1:3" x14ac:dyDescent="0.25">
      <c r="A755" s="34" t="s">
        <v>37</v>
      </c>
      <c r="B755" s="54" t="s">
        <v>1538</v>
      </c>
      <c r="C755" s="4" t="s">
        <v>1539</v>
      </c>
    </row>
    <row r="756" spans="1:3" x14ac:dyDescent="0.25">
      <c r="A756" s="34" t="s">
        <v>37</v>
      </c>
      <c r="B756" s="54" t="s">
        <v>1540</v>
      </c>
      <c r="C756" s="4" t="s">
        <v>1541</v>
      </c>
    </row>
    <row r="757" spans="1:3" x14ac:dyDescent="0.25">
      <c r="A757" s="34" t="s">
        <v>37</v>
      </c>
      <c r="B757" s="54" t="s">
        <v>1542</v>
      </c>
      <c r="C757" s="4" t="s">
        <v>1543</v>
      </c>
    </row>
    <row r="758" spans="1:3" x14ac:dyDescent="0.25">
      <c r="A758" s="34" t="s">
        <v>37</v>
      </c>
      <c r="B758" s="54" t="s">
        <v>1544</v>
      </c>
      <c r="C758" s="4" t="s">
        <v>1545</v>
      </c>
    </row>
    <row r="759" spans="1:3" x14ac:dyDescent="0.25">
      <c r="A759" s="34"/>
      <c r="B759" s="54" t="s">
        <v>1597</v>
      </c>
      <c r="C759" s="4" t="s">
        <v>1598</v>
      </c>
    </row>
    <row r="760" spans="1:3" x14ac:dyDescent="0.25">
      <c r="A760" s="34"/>
      <c r="B760" s="54" t="s">
        <v>1599</v>
      </c>
      <c r="C760" s="4" t="s">
        <v>1600</v>
      </c>
    </row>
    <row r="761" spans="1:3" x14ac:dyDescent="0.25">
      <c r="B761" s="54" t="s">
        <v>1601</v>
      </c>
      <c r="C761" s="4" t="s">
        <v>1602</v>
      </c>
    </row>
    <row r="762" spans="1:3" x14ac:dyDescent="0.25">
      <c r="B762" s="54" t="s">
        <v>1603</v>
      </c>
      <c r="C762" s="4" t="s">
        <v>1604</v>
      </c>
    </row>
    <row r="763" spans="1:3" x14ac:dyDescent="0.25">
      <c r="B763" s="54" t="s">
        <v>1605</v>
      </c>
      <c r="C763" s="4" t="s">
        <v>1606</v>
      </c>
    </row>
    <row r="764" spans="1:3" x14ac:dyDescent="0.25">
      <c r="B764" s="54" t="s">
        <v>1607</v>
      </c>
      <c r="C764" s="4" t="s">
        <v>1608</v>
      </c>
    </row>
    <row r="765" spans="1:3" x14ac:dyDescent="0.25">
      <c r="B765" s="54" t="s">
        <v>1609</v>
      </c>
      <c r="C765" s="4" t="s">
        <v>1610</v>
      </c>
    </row>
    <row r="766" spans="1:3" x14ac:dyDescent="0.25">
      <c r="B766" s="54" t="s">
        <v>1611</v>
      </c>
      <c r="C766" s="4" t="s">
        <v>1612</v>
      </c>
    </row>
    <row r="767" spans="1:3" x14ac:dyDescent="0.25">
      <c r="B767" s="54" t="s">
        <v>1613</v>
      </c>
      <c r="C767" s="4" t="s">
        <v>1614</v>
      </c>
    </row>
    <row r="768" spans="1:3" x14ac:dyDescent="0.25">
      <c r="B768" s="54" t="s">
        <v>1615</v>
      </c>
      <c r="C768" s="4" t="s">
        <v>1616</v>
      </c>
    </row>
    <row r="769" spans="2:3" x14ac:dyDescent="0.25">
      <c r="B769" s="54" t="s">
        <v>1617</v>
      </c>
      <c r="C769" s="4" t="s">
        <v>1618</v>
      </c>
    </row>
    <row r="770" spans="2:3" x14ac:dyDescent="0.25">
      <c r="B770" s="54" t="s">
        <v>1619</v>
      </c>
      <c r="C770" s="4" t="s">
        <v>1620</v>
      </c>
    </row>
    <row r="771" spans="2:3" x14ac:dyDescent="0.25">
      <c r="B771" s="54" t="s">
        <v>1621</v>
      </c>
      <c r="C771" s="4" t="s">
        <v>1622</v>
      </c>
    </row>
    <row r="772" spans="2:3" x14ac:dyDescent="0.25">
      <c r="B772" s="54" t="s">
        <v>1623</v>
      </c>
      <c r="C772" s="4" t="s">
        <v>1624</v>
      </c>
    </row>
    <row r="773" spans="2:3" x14ac:dyDescent="0.25">
      <c r="B773" s="54" t="s">
        <v>1625</v>
      </c>
      <c r="C773" s="4" t="s">
        <v>1626</v>
      </c>
    </row>
    <row r="774" spans="2:3" x14ac:dyDescent="0.25">
      <c r="B774" s="54" t="s">
        <v>1627</v>
      </c>
      <c r="C774" s="4" t="s">
        <v>1628</v>
      </c>
    </row>
    <row r="775" spans="2:3" x14ac:dyDescent="0.25">
      <c r="B775" s="54" t="s">
        <v>1629</v>
      </c>
      <c r="C775" s="4" t="s">
        <v>1630</v>
      </c>
    </row>
    <row r="776" spans="2:3" x14ac:dyDescent="0.25">
      <c r="B776" s="54" t="s">
        <v>1631</v>
      </c>
      <c r="C776" s="4" t="s">
        <v>1632</v>
      </c>
    </row>
    <row r="777" spans="2:3" x14ac:dyDescent="0.25">
      <c r="B777" s="54" t="s">
        <v>1633</v>
      </c>
      <c r="C777" s="4" t="s">
        <v>1634</v>
      </c>
    </row>
    <row r="778" spans="2:3" x14ac:dyDescent="0.25">
      <c r="B778" s="54" t="s">
        <v>1635</v>
      </c>
      <c r="C778" s="4" t="s">
        <v>1636</v>
      </c>
    </row>
    <row r="779" spans="2:3" x14ac:dyDescent="0.25">
      <c r="B779" s="54" t="s">
        <v>1637</v>
      </c>
      <c r="C779" s="4" t="s">
        <v>1638</v>
      </c>
    </row>
    <row r="780" spans="2:3" x14ac:dyDescent="0.25">
      <c r="B780" s="54" t="s">
        <v>1639</v>
      </c>
      <c r="C780" s="4" t="s">
        <v>1640</v>
      </c>
    </row>
    <row r="781" spans="2:3" x14ac:dyDescent="0.25">
      <c r="B781" s="54" t="s">
        <v>1641</v>
      </c>
      <c r="C781" s="4" t="s">
        <v>1642</v>
      </c>
    </row>
    <row r="782" spans="2:3" x14ac:dyDescent="0.25">
      <c r="B782" s="54" t="s">
        <v>1643</v>
      </c>
      <c r="C782" s="4" t="s">
        <v>1644</v>
      </c>
    </row>
    <row r="783" spans="2:3" x14ac:dyDescent="0.25">
      <c r="B783" s="54" t="s">
        <v>1645</v>
      </c>
      <c r="C783" s="4" t="s">
        <v>1646</v>
      </c>
    </row>
    <row r="784" spans="2:3" x14ac:dyDescent="0.25">
      <c r="B784" s="54" t="s">
        <v>1647</v>
      </c>
      <c r="C784" s="4" t="s">
        <v>1648</v>
      </c>
    </row>
    <row r="785" spans="2:3" x14ac:dyDescent="0.25">
      <c r="B785" s="54" t="s">
        <v>1649</v>
      </c>
      <c r="C785" s="4" t="s">
        <v>1650</v>
      </c>
    </row>
    <row r="786" spans="2:3" x14ac:dyDescent="0.25">
      <c r="B786" s="54" t="s">
        <v>1651</v>
      </c>
      <c r="C786" s="4" t="s">
        <v>1652</v>
      </c>
    </row>
    <row r="787" spans="2:3" x14ac:dyDescent="0.25">
      <c r="B787" s="54" t="s">
        <v>1653</v>
      </c>
      <c r="C787" s="4" t="s">
        <v>1654</v>
      </c>
    </row>
    <row r="788" spans="2:3" x14ac:dyDescent="0.25">
      <c r="B788" s="54" t="s">
        <v>1655</v>
      </c>
      <c r="C788" s="4" t="s">
        <v>1656</v>
      </c>
    </row>
    <row r="789" spans="2:3" x14ac:dyDescent="0.25">
      <c r="B789" s="54" t="s">
        <v>1657</v>
      </c>
      <c r="C789" s="4" t="s">
        <v>1658</v>
      </c>
    </row>
    <row r="790" spans="2:3" x14ac:dyDescent="0.25">
      <c r="B790" s="54" t="s">
        <v>1659</v>
      </c>
      <c r="C790" s="4" t="s">
        <v>1660</v>
      </c>
    </row>
    <row r="791" spans="2:3" x14ac:dyDescent="0.25">
      <c r="B791" s="54" t="s">
        <v>1661</v>
      </c>
      <c r="C791" s="4" t="s">
        <v>1662</v>
      </c>
    </row>
    <row r="792" spans="2:3" x14ac:dyDescent="0.25">
      <c r="B792" s="54" t="s">
        <v>1663</v>
      </c>
      <c r="C792" s="4" t="s">
        <v>1664</v>
      </c>
    </row>
    <row r="793" spans="2:3" x14ac:dyDescent="0.25">
      <c r="B793" s="54" t="s">
        <v>1665</v>
      </c>
      <c r="C793" s="4" t="s">
        <v>1666</v>
      </c>
    </row>
    <row r="794" spans="2:3" x14ac:dyDescent="0.25">
      <c r="B794" s="54" t="s">
        <v>1667</v>
      </c>
      <c r="C794" s="4" t="s">
        <v>1668</v>
      </c>
    </row>
    <row r="795" spans="2:3" x14ac:dyDescent="0.25">
      <c r="B795" s="54" t="s">
        <v>1669</v>
      </c>
      <c r="C795" s="4" t="s">
        <v>1670</v>
      </c>
    </row>
    <row r="796" spans="2:3" x14ac:dyDescent="0.25">
      <c r="B796" s="54" t="s">
        <v>1671</v>
      </c>
      <c r="C796" s="4" t="s">
        <v>1672</v>
      </c>
    </row>
    <row r="797" spans="2:3" x14ac:dyDescent="0.25">
      <c r="B797" s="54" t="s">
        <v>1673</v>
      </c>
      <c r="C797" s="4" t="s">
        <v>1674</v>
      </c>
    </row>
    <row r="798" spans="2:3" x14ac:dyDescent="0.25">
      <c r="B798" s="54" t="s">
        <v>1675</v>
      </c>
      <c r="C798" s="4" t="s">
        <v>1676</v>
      </c>
    </row>
    <row r="799" spans="2:3" x14ac:dyDescent="0.25">
      <c r="B799" s="54" t="s">
        <v>1677</v>
      </c>
      <c r="C799" s="4" t="s">
        <v>1678</v>
      </c>
    </row>
    <row r="800" spans="2:3" x14ac:dyDescent="0.25">
      <c r="B800" s="54" t="s">
        <v>1679</v>
      </c>
      <c r="C800" s="4" t="s">
        <v>1680</v>
      </c>
    </row>
    <row r="801" spans="2:3" x14ac:dyDescent="0.25">
      <c r="B801" s="54" t="s">
        <v>1681</v>
      </c>
      <c r="C801" s="4" t="s">
        <v>1682</v>
      </c>
    </row>
    <row r="802" spans="2:3" x14ac:dyDescent="0.25">
      <c r="B802" s="54" t="s">
        <v>1683</v>
      </c>
      <c r="C802" s="4" t="s">
        <v>1684</v>
      </c>
    </row>
    <row r="803" spans="2:3" x14ac:dyDescent="0.25">
      <c r="B803" s="54" t="s">
        <v>1685</v>
      </c>
      <c r="C803" s="4" t="s">
        <v>1686</v>
      </c>
    </row>
    <row r="804" spans="2:3" x14ac:dyDescent="0.25">
      <c r="B804" s="54" t="s">
        <v>1687</v>
      </c>
      <c r="C804" s="4" t="s">
        <v>1688</v>
      </c>
    </row>
    <row r="805" spans="2:3" x14ac:dyDescent="0.25">
      <c r="B805" s="54" t="s">
        <v>1689</v>
      </c>
      <c r="C805" s="4" t="s">
        <v>1690</v>
      </c>
    </row>
    <row r="806" spans="2:3" x14ac:dyDescent="0.25">
      <c r="B806" s="54" t="s">
        <v>1691</v>
      </c>
      <c r="C806" s="4" t="s">
        <v>1692</v>
      </c>
    </row>
    <row r="807" spans="2:3" x14ac:dyDescent="0.25">
      <c r="B807" s="54" t="s">
        <v>1693</v>
      </c>
      <c r="C807" s="4" t="s">
        <v>1694</v>
      </c>
    </row>
    <row r="808" spans="2:3" x14ac:dyDescent="0.25">
      <c r="B808" s="54" t="s">
        <v>1695</v>
      </c>
      <c r="C808" s="4" t="s">
        <v>1696</v>
      </c>
    </row>
    <row r="809" spans="2:3" x14ac:dyDescent="0.25">
      <c r="B809" s="54" t="s">
        <v>1697</v>
      </c>
      <c r="C809" s="4" t="s">
        <v>1698</v>
      </c>
    </row>
    <row r="810" spans="2:3" x14ac:dyDescent="0.25">
      <c r="B810" s="54" t="s">
        <v>1699</v>
      </c>
      <c r="C810" s="4" t="s">
        <v>1700</v>
      </c>
    </row>
    <row r="811" spans="2:3" x14ac:dyDescent="0.25">
      <c r="B811" s="54" t="s">
        <v>1701</v>
      </c>
      <c r="C811" s="4" t="s">
        <v>1702</v>
      </c>
    </row>
    <row r="812" spans="2:3" x14ac:dyDescent="0.25">
      <c r="B812" s="54" t="s">
        <v>1703</v>
      </c>
      <c r="C812" s="4" t="s">
        <v>1704</v>
      </c>
    </row>
    <row r="813" spans="2:3" x14ac:dyDescent="0.25">
      <c r="B813" s="54" t="s">
        <v>1705</v>
      </c>
      <c r="C813" s="4" t="s">
        <v>1706</v>
      </c>
    </row>
    <row r="814" spans="2:3" x14ac:dyDescent="0.25">
      <c r="B814" s="54" t="s">
        <v>1707</v>
      </c>
      <c r="C814" s="4" t="s">
        <v>1708</v>
      </c>
    </row>
    <row r="815" spans="2:3" x14ac:dyDescent="0.25">
      <c r="B815" s="54" t="s">
        <v>1709</v>
      </c>
      <c r="C815" s="4" t="s">
        <v>1710</v>
      </c>
    </row>
    <row r="816" spans="2:3" x14ac:dyDescent="0.25">
      <c r="B816" s="54" t="s">
        <v>1711</v>
      </c>
      <c r="C816" s="4" t="s">
        <v>1712</v>
      </c>
    </row>
    <row r="817" spans="2:3" x14ac:dyDescent="0.25">
      <c r="B817" s="54" t="s">
        <v>1713</v>
      </c>
      <c r="C817" s="4" t="s">
        <v>1714</v>
      </c>
    </row>
    <row r="818" spans="2:3" x14ac:dyDescent="0.25">
      <c r="B818" s="54" t="s">
        <v>1715</v>
      </c>
      <c r="C818" s="4" t="s">
        <v>1716</v>
      </c>
    </row>
    <row r="819" spans="2:3" x14ac:dyDescent="0.25">
      <c r="B819" s="54" t="s">
        <v>1717</v>
      </c>
      <c r="C819" s="4" t="s">
        <v>1718</v>
      </c>
    </row>
    <row r="820" spans="2:3" x14ac:dyDescent="0.25">
      <c r="B820" s="54" t="s">
        <v>1719</v>
      </c>
      <c r="C820" s="4" t="s">
        <v>1720</v>
      </c>
    </row>
    <row r="821" spans="2:3" x14ac:dyDescent="0.25">
      <c r="B821" s="54" t="s">
        <v>1721</v>
      </c>
      <c r="C821" s="4" t="s">
        <v>1722</v>
      </c>
    </row>
    <row r="822" spans="2:3" x14ac:dyDescent="0.25">
      <c r="B822" s="54" t="s">
        <v>1723</v>
      </c>
      <c r="C822" s="4" t="s">
        <v>1724</v>
      </c>
    </row>
    <row r="823" spans="2:3" x14ac:dyDescent="0.25">
      <c r="B823" s="54" t="s">
        <v>1725</v>
      </c>
      <c r="C823" s="4" t="s">
        <v>1726</v>
      </c>
    </row>
    <row r="824" spans="2:3" x14ac:dyDescent="0.25">
      <c r="B824" s="54" t="s">
        <v>1727</v>
      </c>
      <c r="C824" s="4" t="s">
        <v>1728</v>
      </c>
    </row>
    <row r="825" spans="2:3" x14ac:dyDescent="0.25">
      <c r="B825" s="54" t="s">
        <v>1729</v>
      </c>
      <c r="C825" s="4" t="s">
        <v>1730</v>
      </c>
    </row>
    <row r="826" spans="2:3" x14ac:dyDescent="0.25">
      <c r="B826" s="54" t="s">
        <v>1731</v>
      </c>
      <c r="C826" s="4" t="s">
        <v>1732</v>
      </c>
    </row>
    <row r="827" spans="2:3" x14ac:dyDescent="0.25">
      <c r="B827" s="54" t="s">
        <v>1733</v>
      </c>
      <c r="C827" s="4" t="s">
        <v>1734</v>
      </c>
    </row>
    <row r="828" spans="2:3" x14ac:dyDescent="0.25">
      <c r="B828" s="54" t="s">
        <v>1735</v>
      </c>
      <c r="C828" s="4" t="s">
        <v>1736</v>
      </c>
    </row>
    <row r="829" spans="2:3" x14ac:dyDescent="0.25">
      <c r="B829" s="54" t="s">
        <v>1737</v>
      </c>
      <c r="C829" s="4" t="s">
        <v>1738</v>
      </c>
    </row>
    <row r="830" spans="2:3" x14ac:dyDescent="0.25">
      <c r="B830" s="54" t="s">
        <v>1739</v>
      </c>
      <c r="C830" s="4" t="s">
        <v>1740</v>
      </c>
    </row>
    <row r="831" spans="2:3" x14ac:dyDescent="0.25">
      <c r="B831" s="54" t="s">
        <v>1741</v>
      </c>
      <c r="C831" s="4" t="s">
        <v>1742</v>
      </c>
    </row>
    <row r="832" spans="2:3" x14ac:dyDescent="0.25">
      <c r="B832" s="54" t="s">
        <v>1744</v>
      </c>
      <c r="C832" s="4" t="s">
        <v>1745</v>
      </c>
    </row>
    <row r="833" spans="2:3" x14ac:dyDescent="0.25">
      <c r="B833" s="54" t="s">
        <v>1746</v>
      </c>
      <c r="C833" s="4" t="s">
        <v>1747</v>
      </c>
    </row>
    <row r="834" spans="2:3" x14ac:dyDescent="0.25">
      <c r="B834" s="54" t="s">
        <v>1748</v>
      </c>
      <c r="C834" s="4" t="s">
        <v>1749</v>
      </c>
    </row>
    <row r="835" spans="2:3" x14ac:dyDescent="0.25">
      <c r="B835" s="54" t="s">
        <v>1750</v>
      </c>
      <c r="C835" s="4" t="s">
        <v>1751</v>
      </c>
    </row>
    <row r="836" spans="2:3" x14ac:dyDescent="0.25">
      <c r="B836" s="54" t="s">
        <v>1752</v>
      </c>
      <c r="C836" s="4" t="s">
        <v>1753</v>
      </c>
    </row>
    <row r="837" spans="2:3" x14ac:dyDescent="0.25">
      <c r="B837" s="54" t="s">
        <v>1754</v>
      </c>
      <c r="C837" s="4" t="s">
        <v>1755</v>
      </c>
    </row>
    <row r="838" spans="2:3" x14ac:dyDescent="0.25">
      <c r="B838" s="54" t="s">
        <v>1756</v>
      </c>
      <c r="C838" s="4" t="s">
        <v>1757</v>
      </c>
    </row>
    <row r="839" spans="2:3" x14ac:dyDescent="0.25">
      <c r="B839" s="54" t="s">
        <v>1758</v>
      </c>
      <c r="C839" s="4" t="s">
        <v>1759</v>
      </c>
    </row>
    <row r="840" spans="2:3" x14ac:dyDescent="0.25">
      <c r="B840" s="54" t="s">
        <v>1760</v>
      </c>
      <c r="C840" s="4" t="s">
        <v>1761</v>
      </c>
    </row>
    <row r="841" spans="2:3" x14ac:dyDescent="0.25">
      <c r="B841" s="54" t="s">
        <v>1762</v>
      </c>
      <c r="C841" s="4" t="s">
        <v>1763</v>
      </c>
    </row>
    <row r="842" spans="2:3" x14ac:dyDescent="0.25">
      <c r="B842" s="54" t="s">
        <v>1764</v>
      </c>
      <c r="C842" s="4" t="s">
        <v>1765</v>
      </c>
    </row>
    <row r="843" spans="2:3" x14ac:dyDescent="0.25">
      <c r="B843" s="54" t="s">
        <v>1766</v>
      </c>
      <c r="C843" s="4" t="s">
        <v>1767</v>
      </c>
    </row>
    <row r="844" spans="2:3" x14ac:dyDescent="0.25">
      <c r="B844" s="54" t="s">
        <v>1768</v>
      </c>
      <c r="C844" s="4" t="s">
        <v>1769</v>
      </c>
    </row>
    <row r="845" spans="2:3" x14ac:dyDescent="0.25">
      <c r="B845" s="54" t="s">
        <v>1770</v>
      </c>
      <c r="C845" s="4" t="s">
        <v>1771</v>
      </c>
    </row>
    <row r="846" spans="2:3" x14ac:dyDescent="0.25">
      <c r="B846" s="54" t="s">
        <v>1772</v>
      </c>
      <c r="C846" s="4" t="s">
        <v>1773</v>
      </c>
    </row>
    <row r="847" spans="2:3" x14ac:dyDescent="0.25">
      <c r="B847" s="54" t="s">
        <v>1774</v>
      </c>
      <c r="C847" s="4" t="s">
        <v>1775</v>
      </c>
    </row>
    <row r="848" spans="2:3" x14ac:dyDescent="0.25">
      <c r="B848" s="54" t="s">
        <v>1776</v>
      </c>
      <c r="C848" s="4" t="s">
        <v>1777</v>
      </c>
    </row>
    <row r="849" spans="2:3" x14ac:dyDescent="0.25">
      <c r="B849" s="54" t="s">
        <v>1778</v>
      </c>
      <c r="C849" s="4" t="s">
        <v>1779</v>
      </c>
    </row>
    <row r="850" spans="2:3" x14ac:dyDescent="0.25">
      <c r="B850" s="54" t="s">
        <v>1780</v>
      </c>
      <c r="C850" s="4" t="s">
        <v>1781</v>
      </c>
    </row>
    <row r="851" spans="2:3" x14ac:dyDescent="0.25">
      <c r="B851" s="54" t="s">
        <v>1782</v>
      </c>
      <c r="C851" s="4" t="s">
        <v>1783</v>
      </c>
    </row>
    <row r="852" spans="2:3" x14ac:dyDescent="0.25">
      <c r="B852" s="54" t="s">
        <v>1784</v>
      </c>
      <c r="C852" s="4" t="s">
        <v>1785</v>
      </c>
    </row>
    <row r="853" spans="2:3" x14ac:dyDescent="0.25">
      <c r="B853" s="54" t="s">
        <v>1786</v>
      </c>
      <c r="C853" s="4" t="s">
        <v>1787</v>
      </c>
    </row>
    <row r="854" spans="2:3" x14ac:dyDescent="0.25">
      <c r="B854" s="54" t="s">
        <v>1788</v>
      </c>
      <c r="C854" s="4" t="s">
        <v>1789</v>
      </c>
    </row>
    <row r="855" spans="2:3" x14ac:dyDescent="0.25">
      <c r="B855" s="54" t="s">
        <v>1790</v>
      </c>
      <c r="C855" s="4" t="s">
        <v>1791</v>
      </c>
    </row>
    <row r="856" spans="2:3" x14ac:dyDescent="0.25">
      <c r="B856" s="54" t="s">
        <v>1792</v>
      </c>
      <c r="C856" s="4" t="s">
        <v>1793</v>
      </c>
    </row>
    <row r="857" spans="2:3" x14ac:dyDescent="0.25">
      <c r="B857" s="54" t="s">
        <v>1794</v>
      </c>
      <c r="C857" s="4" t="s">
        <v>1795</v>
      </c>
    </row>
    <row r="858" spans="2:3" x14ac:dyDescent="0.25">
      <c r="B858" s="54" t="s">
        <v>1796</v>
      </c>
      <c r="C858" s="4" t="s">
        <v>1797</v>
      </c>
    </row>
    <row r="859" spans="2:3" x14ac:dyDescent="0.25">
      <c r="B859" s="54" t="s">
        <v>1798</v>
      </c>
      <c r="C859" s="4" t="s">
        <v>1799</v>
      </c>
    </row>
    <row r="860" spans="2:3" x14ac:dyDescent="0.25">
      <c r="B860" s="54" t="s">
        <v>1800</v>
      </c>
      <c r="C860" s="4" t="s">
        <v>1801</v>
      </c>
    </row>
    <row r="861" spans="2:3" x14ac:dyDescent="0.25">
      <c r="B861" s="54" t="s">
        <v>1802</v>
      </c>
      <c r="C861" s="4" t="s">
        <v>1803</v>
      </c>
    </row>
    <row r="862" spans="2:3" x14ac:dyDescent="0.25">
      <c r="B862" s="54" t="s">
        <v>1804</v>
      </c>
      <c r="C862" s="4" t="s">
        <v>1805</v>
      </c>
    </row>
    <row r="863" spans="2:3" x14ac:dyDescent="0.25">
      <c r="B863" s="54" t="s">
        <v>1806</v>
      </c>
      <c r="C863" s="4" t="s">
        <v>1807</v>
      </c>
    </row>
    <row r="864" spans="2:3" x14ac:dyDescent="0.25">
      <c r="B864" s="54" t="s">
        <v>1808</v>
      </c>
      <c r="C864" s="4" t="s">
        <v>1809</v>
      </c>
    </row>
    <row r="865" spans="1:3" x14ac:dyDescent="0.25">
      <c r="B865" s="54" t="s">
        <v>1810</v>
      </c>
      <c r="C865" s="4" t="s">
        <v>1811</v>
      </c>
    </row>
    <row r="866" spans="1:3" x14ac:dyDescent="0.25">
      <c r="B866" s="54" t="s">
        <v>1812</v>
      </c>
      <c r="C866" s="4" t="s">
        <v>1813</v>
      </c>
    </row>
    <row r="867" spans="1:3" x14ac:dyDescent="0.25">
      <c r="B867" s="54" t="s">
        <v>1814</v>
      </c>
      <c r="C867" s="4" t="s">
        <v>1815</v>
      </c>
    </row>
    <row r="870" spans="1:3" x14ac:dyDescent="0.25">
      <c r="A870" s="22" t="s">
        <v>33</v>
      </c>
      <c r="B870" s="63" t="s">
        <v>10</v>
      </c>
      <c r="C870" s="12" t="s">
        <v>9</v>
      </c>
    </row>
  </sheetData>
  <sheetProtection sheet="1" objects="1" scenarios="1"/>
  <customSheetViews>
    <customSheetView guid="{2E767A28-2FB7-407E-ACEF-2D90F5AD76F6}">
      <pane ySplit="7" topLeftCell="A96" activePane="bottomLeft" state="frozen"/>
      <selection pane="bottomLeft" activeCell="A146" sqref="A146:IV146"/>
      <pageMargins left="0.25" right="0.25" top="0.75" bottom="0.75" header="0.3" footer="0.3"/>
      <pageSetup paperSize="9" orientation="landscape" horizontalDpi="1200" verticalDpi="1200" r:id="rId1"/>
    </customSheetView>
    <customSheetView guid="{154A0CCB-5605-4A0A-AFCF-8EAD8E837B60}" showPageBreaks="1" topLeftCell="B671">
      <selection activeCell="B675" sqref="B675"/>
      <pageMargins left="0.25" right="0.25" top="0.75" bottom="0.75" header="0.3" footer="0.3"/>
      <pageSetup paperSize="9" orientation="landscape" horizontalDpi="1200" verticalDpi="1200" r:id="rId2"/>
    </customSheetView>
    <customSheetView guid="{812502F1-0386-438A-B8FA-C4DF81DDAEBB}">
      <selection activeCell="A2" sqref="A2"/>
      <pageMargins left="0.25" right="0.25" top="0.75" bottom="0.75" header="0.3" footer="0.3"/>
      <pageSetup paperSize="9" orientation="landscape" horizontalDpi="1200" verticalDpi="1200" r:id="rId3"/>
    </customSheetView>
    <customSheetView guid="{C81D782B-0A8F-41F5-BFC7-64035BE8F8AE}">
      <pane ySplit="7" topLeftCell="A22" activePane="bottomLeft" state="frozen"/>
      <selection pane="bottomLeft" activeCell="B23" sqref="B23"/>
      <pageMargins left="0.25" right="0.25" top="0.75" bottom="0.75" header="0.3" footer="0.3"/>
      <pageSetup paperSize="9" orientation="landscape" horizontalDpi="1200" verticalDpi="1200" r:id="rId4"/>
    </customSheetView>
    <customSheetView guid="{4A26CC14-3995-41B1-ABD6-074DAEE56C82}">
      <pane ySplit="3" topLeftCell="A835" activePane="bottomLeft" state="frozen"/>
      <selection pane="bottomLeft" activeCell="B852" sqref="B852"/>
      <pageMargins left="0.25" right="0.25" top="0.75" bottom="0.75" header="0.3" footer="0.3"/>
      <pageSetup paperSize="9" orientation="landscape" horizontalDpi="1200" verticalDpi="1200" r:id="rId5"/>
    </customSheetView>
    <customSheetView guid="{D8EEFF20-4F3E-4115-B343-5E1482276493}">
      <pane ySplit="7" topLeftCell="A558" activePane="bottomLeft" state="frozen"/>
      <selection pane="bottomLeft" activeCell="A566" sqref="A566"/>
      <pageMargins left="0.25" right="0.25" top="0.75" bottom="0.75" header="0.3" footer="0.3"/>
      <pageSetup paperSize="9" orientation="landscape" horizontalDpi="1200" verticalDpi="1200" r:id="rId6"/>
    </customSheetView>
    <customSheetView guid="{7BF02EE1-0E5A-4A39-95AA-1599E1F97D83}">
      <pane ySplit="6" topLeftCell="A632" activePane="bottomLeft" state="frozen"/>
      <selection pane="bottomLeft" activeCell="A653" sqref="A653"/>
      <pageMargins left="0.25" right="0.25" top="0.75" bottom="0.75" header="0.3" footer="0.3"/>
      <pageSetup paperSize="9" orientation="landscape" horizontalDpi="1200" verticalDpi="1200" r:id="rId7"/>
    </customSheetView>
    <customSheetView guid="{0EC5FA2D-746F-4370-90DC-E7FFEFF03981}">
      <pane ySplit="7" topLeftCell="A283" activePane="bottomLeft" state="frozen"/>
      <selection pane="bottomLeft" activeCell="B241" sqref="B241"/>
      <pageMargins left="0.25" right="0.25" top="0.75" bottom="0.75" header="0.3" footer="0.3"/>
      <pageSetup paperSize="9" orientation="landscape" horizontalDpi="1200" verticalDpi="1200" r:id="rId8"/>
    </customSheetView>
    <customSheetView guid="{25AA5ABA-C71D-44C2-8910-FEB9B7BCBC4B}">
      <pane ySplit="7" topLeftCell="A283" activePane="bottomLeft" state="frozen"/>
      <selection pane="bottomLeft" activeCell="B241" sqref="B241"/>
      <pageMargins left="0.25" right="0.25" top="0.75" bottom="0.75" header="0.3" footer="0.3"/>
      <pageSetup paperSize="9" orientation="landscape" horizontalDpi="1200" verticalDpi="1200" r:id="rId9"/>
    </customSheetView>
    <customSheetView guid="{DA1DAF30-D11C-4591-81AD-2BB5ADC61B3B}">
      <pane ySplit="6" topLeftCell="A145" activePane="bottomLeft" state="frozen"/>
      <selection pane="bottomLeft" activeCell="B145" sqref="B145"/>
      <pageMargins left="0.25" right="0.25" top="0.75" bottom="0.75" header="0.3" footer="0.3"/>
      <pageSetup paperSize="9" orientation="landscape" horizontalDpi="1200" verticalDpi="1200" r:id="rId10"/>
    </customSheetView>
    <customSheetView guid="{06B610CC-A2D6-424C-A063-0A63FA1804DA}">
      <pane ySplit="7" topLeftCell="A212" activePane="bottomLeft" state="frozen"/>
      <selection pane="bottomLeft" activeCell="B237" sqref="B237"/>
      <pageMargins left="0.25" right="0.25" top="0.75" bottom="0.75" header="0.3" footer="0.3"/>
      <pageSetup paperSize="9" orientation="landscape" horizontalDpi="1200" verticalDpi="1200" r:id="rId11"/>
    </customSheetView>
    <customSheetView guid="{91D66008-1E06-4873-9C0C-E31EADB27BFE}">
      <pane ySplit="7" topLeftCell="A1145" activePane="bottomLeft" state="frozen"/>
      <selection pane="bottomLeft" activeCell="B1145" sqref="B1145"/>
      <pageMargins left="0.25" right="0.25" top="0.75" bottom="0.75" header="0.3" footer="0.3"/>
      <pageSetup paperSize="9" orientation="landscape" horizontalDpi="1200" verticalDpi="1200" r:id="rId12"/>
    </customSheetView>
    <customSheetView guid="{4DF10485-C886-4914-B82E-C3642C695852}">
      <pane ySplit="7" topLeftCell="A712" activePane="bottomLeft" state="frozen"/>
      <selection pane="bottomLeft" activeCell="B741" sqref="B741"/>
      <pageMargins left="0.25" right="0.25" top="0.75" bottom="0.75" header="0.3" footer="0.3"/>
      <pageSetup paperSize="9" orientation="landscape" horizontalDpi="1200" verticalDpi="1200" r:id="rId13"/>
    </customSheetView>
    <customSheetView guid="{F107E788-31D4-493B-ADDF-535B75DB17F0}">
      <pane ySplit="7" topLeftCell="A8" activePane="bottomLeft" state="frozen"/>
      <selection pane="bottomLeft" activeCell="A2" sqref="A2"/>
      <pageMargins left="0.25" right="0.25" top="0.75" bottom="0.75" header="0.3" footer="0.3"/>
      <pageSetup paperSize="9" orientation="landscape" horizontalDpi="1200" verticalDpi="1200" r:id="rId14"/>
    </customSheetView>
    <customSheetView guid="{C1526F01-157A-43E3-8433-A5E6B019E625}">
      <pane ySplit="7" topLeftCell="A963" activePane="bottomLeft" state="frozen"/>
      <selection pane="bottomLeft" activeCell="B978" sqref="B978"/>
      <pageMargins left="0.25" right="0.25" top="0.75" bottom="0.75" header="0.3" footer="0.3"/>
      <pageSetup paperSize="9" orientation="landscape" horizontalDpi="1200" verticalDpi="1200" r:id="rId15"/>
    </customSheetView>
    <customSheetView guid="{D65190C5-27AF-43D8-A796-D4A8743FFED7}">
      <pane ySplit="7" topLeftCell="A673" activePane="bottomLeft" state="frozen"/>
      <selection pane="bottomLeft" activeCell="B702" sqref="B702"/>
      <pageMargins left="0.25" right="0.25" top="0.75" bottom="0.75" header="0.3" footer="0.3"/>
      <pageSetup paperSize="9" orientation="landscape" horizontalDpi="1200" verticalDpi="1200" r:id="rId16"/>
    </customSheetView>
    <customSheetView guid="{09D46A3A-DF11-4003-8D8A-E61DDFE7BA85}">
      <pane ySplit="7" topLeftCell="A41" activePane="bottomLeft" state="frozen"/>
      <selection pane="bottomLeft" activeCell="A833" sqref="A833:IV833"/>
      <pageMargins left="0.25" right="0.25" top="0.75" bottom="0.75" header="0.3" footer="0.3"/>
      <pageSetup paperSize="9" orientation="landscape" horizontalDpi="1200" verticalDpi="1200" r:id="rId17"/>
    </customSheetView>
    <customSheetView guid="{EFF956FE-D389-473E-AEFD-E7EDF7A1C10E}">
      <pane ySplit="7" topLeftCell="A116" activePane="bottomLeft" state="frozen"/>
      <selection pane="bottomLeft" activeCell="E4" sqref="E4"/>
      <pageMargins left="0.25" right="0.25" top="0.75" bottom="0.75" header="0.3" footer="0.3"/>
      <pageSetup paperSize="9" orientation="landscape" horizontalDpi="1200" verticalDpi="1200" r:id="rId18"/>
    </customSheetView>
    <customSheetView guid="{8BB36596-901E-4701-9D40-8E86C8A11B53}">
      <pane ySplit="7" topLeftCell="A501" activePane="bottomLeft" state="frozen"/>
      <selection pane="bottomLeft" activeCell="B528" sqref="B528"/>
      <pageMargins left="0.25" right="0.25" top="0.75" bottom="0.75" header="0.3" footer="0.3"/>
      <pageSetup paperSize="9" orientation="landscape" horizontalDpi="1200" verticalDpi="1200" r:id="rId19"/>
    </customSheetView>
    <customSheetView guid="{EA20958A-493F-4D5A-B66A-86250CEA2263}">
      <pane ySplit="7" topLeftCell="A1042" activePane="bottomLeft" state="frozen"/>
      <selection pane="bottomLeft" activeCell="B1058" sqref="B1058"/>
      <pageMargins left="0.25" right="0.25" top="0.75" bottom="0.75" header="0.3" footer="0.3"/>
      <pageSetup paperSize="9" orientation="landscape" horizontalDpi="1200" verticalDpi="1200" r:id="rId20"/>
    </customSheetView>
    <customSheetView guid="{4C478779-63D6-4525-BE13-068304134F7F}">
      <pane ySplit="7" topLeftCell="A501" activePane="bottomLeft" state="frozen"/>
      <selection pane="bottomLeft" activeCell="B528" sqref="B528"/>
      <pageMargins left="0.25" right="0.25" top="0.75" bottom="0.75" header="0.3" footer="0.3"/>
      <pageSetup paperSize="9" orientation="landscape" horizontalDpi="1200" verticalDpi="1200" r:id="rId21"/>
    </customSheetView>
    <customSheetView guid="{DEA1896E-03A7-4CCF-9084-F2A690966792}">
      <pane ySplit="7" topLeftCell="A501" activePane="bottomLeft" state="frozen"/>
      <selection pane="bottomLeft" activeCell="B528" sqref="B528"/>
      <pageMargins left="0.25" right="0.25" top="0.75" bottom="0.75" header="0.3" footer="0.3"/>
      <pageSetup paperSize="9" orientation="landscape" horizontalDpi="1200" verticalDpi="1200" r:id="rId22"/>
    </customSheetView>
    <customSheetView guid="{E4C4FA94-7607-4A19-A37A-9FE393D87A67}">
      <pane ySplit="7" topLeftCell="A195" activePane="bottomLeft" state="frozen"/>
      <selection pane="bottomLeft" activeCell="B30" sqref="B30:B31"/>
      <pageMargins left="0.25" right="0.25" top="0.75" bottom="0.75" header="0.3" footer="0.3"/>
      <pageSetup paperSize="9" orientation="landscape" horizontalDpi="1200" verticalDpi="1200" r:id="rId23"/>
    </customSheetView>
    <customSheetView guid="{B5301757-A303-46FA-9C60-132EC408136E}">
      <pane ySplit="7" topLeftCell="A501" activePane="bottomLeft" state="frozen"/>
      <selection pane="bottomLeft" activeCell="B528" sqref="B528"/>
      <pageMargins left="0.25" right="0.25" top="0.75" bottom="0.75" header="0.3" footer="0.3"/>
      <pageSetup paperSize="9" orientation="landscape" horizontalDpi="1200" verticalDpi="1200" r:id="rId24"/>
    </customSheetView>
    <customSheetView guid="{36D02D94-14FF-4423-95D5-1727C6729273}">
      <pane ySplit="7" topLeftCell="A8" activePane="bottomLeft" state="frozen"/>
      <selection pane="bottomLeft" activeCell="B34" sqref="B34"/>
      <pageMargins left="0.25" right="0.25" top="0.75" bottom="0.75" header="0.3" footer="0.3"/>
      <pageSetup paperSize="9" orientation="landscape" horizontalDpi="1200" verticalDpi="1200" r:id="rId25"/>
    </customSheetView>
    <customSheetView guid="{2A798AF6-C095-4286-8B99-6ECE7D8F2375}">
      <pane ySplit="4" topLeftCell="A1340" activePane="bottomLeft" state="frozen"/>
      <selection pane="bottomLeft" activeCell="C1357" sqref="C1357"/>
      <pageMargins left="0.25" right="0.25" top="0.75" bottom="0.75" header="0.3" footer="0.3"/>
      <pageSetup paperSize="9" orientation="landscape" horizontalDpi="1200" verticalDpi="1200" r:id="rId26"/>
    </customSheetView>
    <customSheetView guid="{D919D892-165C-4776-824D-E61B7D225652}">
      <pane ySplit="7" topLeftCell="A47" activePane="bottomLeft" state="frozen"/>
      <selection pane="bottomLeft" activeCell="B792" sqref="B792"/>
      <pageMargins left="0.25" right="0.25" top="0.75" bottom="0.75" header="0.3" footer="0.3"/>
      <pageSetup paperSize="9" orientation="landscape" horizontalDpi="1200" verticalDpi="1200" r:id="rId27"/>
    </customSheetView>
    <customSheetView guid="{381BD3D1-5383-4DEC-BA90-2CBBD6E9D7F8}">
      <pane ySplit="6" topLeftCell="A1052" activePane="bottomLeft" state="frozen"/>
      <selection pane="bottomLeft" activeCell="B1080" sqref="B1080"/>
      <pageMargins left="0.25" right="0.25" top="0.75" bottom="0.75" header="0.3" footer="0.3"/>
      <pageSetup paperSize="9" orientation="landscape" horizontalDpi="1200" verticalDpi="1200" r:id="rId28"/>
    </customSheetView>
    <customSheetView guid="{A4D9B428-2579-49D4-A9F0-3D1C0FC24D57}">
      <pane ySplit="7" topLeftCell="A145" activePane="bottomLeft" state="frozen"/>
      <selection pane="bottomLeft" activeCell="B145" sqref="B145"/>
      <pageMargins left="0.25" right="0.25" top="0.75" bottom="0.75" header="0.3" footer="0.3"/>
      <pageSetup paperSize="9" orientation="landscape" horizontalDpi="1200" verticalDpi="1200" r:id="rId29"/>
    </customSheetView>
    <customSheetView guid="{A68BCF01-40DF-4C72-BB5A-136BCEE242E3}">
      <pane ySplit="7" topLeftCell="A283" activePane="bottomLeft" state="frozen"/>
      <selection pane="bottomLeft" activeCell="B241" sqref="B241"/>
      <pageMargins left="0.25" right="0.25" top="0.75" bottom="0.75" header="0.3" footer="0.3"/>
      <pageSetup paperSize="9" orientation="landscape" horizontalDpi="1200" verticalDpi="1200" r:id="rId30"/>
    </customSheetView>
    <customSheetView guid="{B0475777-E837-40DF-A2E7-1823BF943EE1}">
      <pane ySplit="7" topLeftCell="A1316" activePane="bottomLeft" state="frozen"/>
      <selection pane="bottomLeft" activeCell="A1327" sqref="A1327"/>
      <pageMargins left="0.25" right="0.25" top="0.75" bottom="0.75" header="0.3" footer="0.3"/>
      <pageSetup paperSize="9" orientation="landscape" horizontalDpi="1200" verticalDpi="1200" r:id="rId31"/>
    </customSheetView>
    <customSheetView guid="{0B5F9B38-7F0E-40FB-AD2C-718C36202527}">
      <pane ySplit="7" topLeftCell="A886" activePane="bottomLeft" state="frozen"/>
      <selection pane="bottomLeft" activeCell="B914" sqref="B914"/>
      <pageMargins left="0.25" right="0.25" top="0.75" bottom="0.75" header="0.3" footer="0.3"/>
      <pageSetup paperSize="9" orientation="landscape" horizontalDpi="1200" verticalDpi="1200" r:id="rId32"/>
    </customSheetView>
    <customSheetView guid="{C7DC8290-C6BB-4021-8104-B9F8CFFCDCD8}" showPageBreaks="1">
      <pane ySplit="7" topLeftCell="A11" activePane="bottomLeft" state="frozen"/>
      <selection pane="bottomLeft" activeCell="B11" sqref="B11"/>
      <pageMargins left="0.25" right="0.25" top="0.75" bottom="0.75" header="0.3" footer="0.3"/>
      <pageSetup paperSize="9" orientation="landscape" horizontalDpi="1200" verticalDpi="1200" r:id="rId33"/>
    </customSheetView>
    <customSheetView guid="{7A302312-1B2F-4779-BA11-148A996D819D}" topLeftCell="A41">
      <selection activeCell="B46" sqref="B46"/>
      <pageMargins left="0.25" right="0.25" top="0.75" bottom="0.75" header="0.3" footer="0.3"/>
      <pageSetup paperSize="9" orientation="landscape" horizontalDpi="1200" verticalDpi="1200" r:id="rId34"/>
    </customSheetView>
    <customSheetView guid="{2E576E43-11C9-4644-97F8-EE69D5801F69}" showPageBreaks="1">
      <pageMargins left="0.25" right="0.25" top="0.75" bottom="0.75" header="0.3" footer="0.3"/>
      <pageSetup paperSize="9" orientation="landscape" horizontalDpi="1200" verticalDpi="1200" r:id="rId35"/>
    </customSheetView>
    <customSheetView guid="{8A7CB229-137C-4C29-A1D9-FA3396BB887B}">
      <pageMargins left="0.25" right="0.25" top="0.75" bottom="0.75" header="0.3" footer="0.3"/>
      <pageSetup paperSize="9" orientation="landscape" horizontalDpi="1200" verticalDpi="1200" r:id="rId36"/>
    </customSheetView>
    <customSheetView guid="{B1E61E9E-028E-4916-9636-8D6176E8142F}" topLeftCell="A1007">
      <selection activeCell="A1030" sqref="A1030"/>
      <pageMargins left="0.25" right="0.25" top="0.75" bottom="0.75" header="0.3" footer="0.3"/>
      <pageSetup paperSize="9" orientation="landscape" horizontalDpi="1200" verticalDpi="1200" r:id="rId37"/>
    </customSheetView>
    <customSheetView guid="{EDA00AFE-F0B9-4A7D-BFF5-80D8A966CFBB}" topLeftCell="A819">
      <selection activeCell="B838" sqref="B838"/>
      <pageMargins left="0.25" right="0.25" top="0.75" bottom="0.75" header="0.3" footer="0.3"/>
      <pageSetup paperSize="9" orientation="landscape" horizontalDpi="1200" verticalDpi="1200" r:id="rId38"/>
    </customSheetView>
    <customSheetView guid="{60824AC6-2FD7-4666-84DF-7F325D6B60F0}" topLeftCell="A110">
      <selection activeCell="B150" sqref="B150"/>
      <pageMargins left="0.25" right="0.25" top="0.75" bottom="0.75" header="0.3" footer="0.3"/>
      <pageSetup paperSize="9" orientation="landscape" horizontalDpi="1200" verticalDpi="1200" r:id="rId39"/>
    </customSheetView>
  </customSheetViews>
  <hyperlinks>
    <hyperlink ref="B870" location="Index!A8" display="Back to top" xr:uid="{00000000-0004-0000-0100-000001000000}"/>
    <hyperlink ref="C870" location="'Contents'!A2" display="Back to contents" xr:uid="{00000000-0004-0000-0100-000002000000}"/>
    <hyperlink ref="A8" location="'Aboriginal&amp;TorresStraitIslander'!A1" display="'Aboriginal&amp;TorresStraitIslander'!A1" xr:uid="{81B06D0C-3C99-479D-BEB3-613A4A7EA949}"/>
    <hyperlink ref="A70" location="'Economy and Industry'!A1" display="'Economy and Industry'!A1" xr:uid="{3F99267A-37B1-45B9-97C2-FA334F04582B}"/>
    <hyperlink ref="A189" location="'Education and Employment'!A1" display="'Education and Employment'!A1" xr:uid="{66EB1A9A-AB6D-4E9A-835B-6317D4EDC494}"/>
    <hyperlink ref="A275" location="'Family and Community'!A1" display="'Family and Community'!A1" xr:uid="{72160448-D90E-4971-935D-C5FA1248F863}"/>
    <hyperlink ref="A398" location="'Health and Disability'!A1" display="'Health and Disability'!A1" xr:uid="{81DBCEAA-3C16-4592-B0C6-9651E0711EBC}"/>
    <hyperlink ref="A409" location="'Income (Incl Govt Allowances)'!A1" display="'Income (Incl Govt Allowances)'!A1" xr:uid="{49B16B12-3420-49EB-B733-5C9AB699C142}"/>
    <hyperlink ref="A478" location="'Land and Environment'!A1" display="'Land and Environment'!A1" xr:uid="{369973F7-B23D-4CAA-B4F6-EC902C83761D}"/>
    <hyperlink ref="A502" location="'Persons Born Overseas'!A1" display="'Persons Born Overseas'!A1" xr:uid="{ED236AAF-BC9E-414D-8B87-15789B9E042F}"/>
    <hyperlink ref="A574" location="'Population and People'!A1" display="'Population and People'!A1" xr:uid="{1C6A6A9E-AFA3-4332-8590-B6872412C8BB}"/>
    <hyperlink ref="A870" r:id="rId40" display="© Commonwealth of Australia 2016" xr:uid="{5E0ACF4D-77AF-483B-BDA3-40AFB2A61519}"/>
    <hyperlink ref="A86" location="'Economy and Industry'!A1" display="'Economy and Industry'!A1" xr:uid="{0C3ED3B1-20F5-4BE2-AD08-7D21F840028B}"/>
    <hyperlink ref="A205" location="'Education and Employment'!A1" display="'Education and Employment'!A1" xr:uid="{8B7F5D3C-1956-4A59-BBF4-0A1331F5E658}"/>
    <hyperlink ref="A291" location="'Family and Community'!A1" display="'Family and Community'!A1" xr:uid="{C857C02E-E757-4F92-9602-80629EC532CB}"/>
    <hyperlink ref="A419" location="'Health and Disability'!A1" display="'Health and Disability'!A1" xr:uid="{B61B619F-50D3-446A-A79E-B26214F377C3}"/>
    <hyperlink ref="A442" location="'Income (Incl Govt Allowances)'!A1" display="'Income (Incl Govt Allowances)'!A1" xr:uid="{4188A2D5-D7F6-4977-AFB3-E13DC9A4CCD6}"/>
    <hyperlink ref="A512" location="'Land and Environment'!A1" display="'Land and Environment'!A1" xr:uid="{4867CA64-3DD6-40EB-8E28-0D180C43258E}"/>
    <hyperlink ref="A536" location="'Persons Born Overseas'!A1" display="'Persons Born Overseas'!A1" xr:uid="{739F989A-80BA-4202-AC62-904CEFB7680A}"/>
    <hyperlink ref="A608" location="'Population and People'!A1" display="'Population and People'!A1" xr:uid="{7BA25DF7-CEAC-45A1-90F5-5689F80EBE3B}"/>
    <hyperlink ref="A100" location="'Economy and Industry'!A1" display="'Economy and Industry'!A1" xr:uid="{0AB473B8-4808-4185-9C85-9E3FB59083B6}"/>
    <hyperlink ref="A239" location="'Education and Employment'!A1" display="'Education and Employment'!A1" xr:uid="{9BF41EE7-56A8-42A4-A90F-492C5F52FDC1}"/>
    <hyperlink ref="A325" location="'Family and Community'!A1" display="'Family and Community'!A1" xr:uid="{BE22915B-A7BB-4D5A-9F4B-CB15255B1DBB}"/>
    <hyperlink ref="A453" location="'Health and Disability'!A1" display="'Health and Disability'!A1" xr:uid="{477048B5-14CB-48D9-B615-597248E89D4B}"/>
    <hyperlink ref="A476" location="'Income (Incl Govt Allowances)'!A1" display="'Income (Incl Govt Allowances)'!A1" xr:uid="{DE51926D-70B5-4AA5-AD87-3615CED5F6A1}"/>
    <hyperlink ref="A546" location="'Land and Environment'!A1" display="'Land and Environment'!A1" xr:uid="{AAF5012A-6EF0-4441-B6E0-67AE216C7D98}"/>
    <hyperlink ref="A568" location="'Persons Born Overseas'!A1" display="'Persons Born Overseas'!A1" xr:uid="{67D30E83-F740-4379-9568-DB23913077A8}"/>
    <hyperlink ref="A640" location="'Population and People'!A1" display="'Population and People'!A1" xr:uid="{F1A9EE81-6F9D-4D4D-B280-C340649D3687}"/>
    <hyperlink ref="A547" location="'Land and Environment'!A1" display="'Land and Environment'!A1" xr:uid="{5C018657-0333-48BE-98E5-FA845F20FF99}"/>
    <hyperlink ref="A569" location="'Persons Born Overseas'!A1" display="'Persons Born Overseas'!A1" xr:uid="{9DB9AE13-A720-45E5-B2DE-1308261237A8}"/>
    <hyperlink ref="A641" location="'Population and People'!A1" display="'Population and People'!A1" xr:uid="{31716413-6E3E-4448-A5C5-A59C50227B73}"/>
    <hyperlink ref="A594" location="'Persons Born Overseas'!A1" display="'Persons Born Overseas'!A1" xr:uid="{AB44028C-1BA1-456A-81C1-8E25DD1AE1A7}"/>
    <hyperlink ref="A666" location="'Population and People'!A1" display="'Population and People'!A1" xr:uid="{E97534D5-AEBD-40AC-A940-5F285E2622EB}"/>
    <hyperlink ref="A98" location="'Economy and Industry'!A1" display="'Economy and Industry'!A1" xr:uid="{2CDE355F-F68C-4A5A-84A9-A42D0A371DBE}"/>
    <hyperlink ref="A327" location="'Family and Community'!A1" display="'Family and Community'!A1" xr:uid="{AFF2B0E1-F258-4CCB-9076-C07EDD9159D1}"/>
    <hyperlink ref="A449" location="'Health and Disability'!A1" display="'Health and Disability'!A1" xr:uid="{02CD46BA-BF75-4192-A63D-1B11B4E3B413}"/>
    <hyperlink ref="A554" location="'Land and Environment'!A1" display="'Land and Environment'!A1" xr:uid="{BC427561-1565-4F85-A0DC-2484C4ACB2FC}"/>
    <hyperlink ref="A636" location="'Persons Born Overseas'!A1" display="'Persons Born Overseas'!A1" xr:uid="{80928F67-A682-4270-B204-B7C5C691D56B}"/>
    <hyperlink ref="A708" location="'Population and People'!A1" display="'Population and People'!A1" xr:uid="{69B6138D-67CE-4A09-901E-35D8FDABB589}"/>
  </hyperlinks>
  <pageMargins left="0.25" right="0.25" top="0.75" bottom="0.75" header="0.3" footer="0.3"/>
  <pageSetup paperSize="9" orientation="landscape" horizontalDpi="1200" verticalDpi="1200" r:id="rId41"/>
  <drawing r:id="rId4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M99"/>
  <sheetViews>
    <sheetView zoomScaleNormal="100" workbookViewId="0">
      <pane ySplit="7" topLeftCell="A8" activePane="bottomLeft" state="frozen"/>
      <selection activeCell="A2" sqref="A2"/>
      <selection pane="bottomLeft"/>
    </sheetView>
  </sheetViews>
  <sheetFormatPr defaultRowHeight="15" x14ac:dyDescent="0.25"/>
  <cols>
    <col min="1" max="1" width="158.28515625" style="59" bestFit="1" customWidth="1"/>
    <col min="2" max="2" width="17.140625" style="35" customWidth="1"/>
    <col min="3" max="3" width="17.140625" style="27" customWidth="1"/>
    <col min="4" max="5" width="37.140625" customWidth="1"/>
    <col min="6" max="6" width="15.7109375" customWidth="1"/>
  </cols>
  <sheetData>
    <row r="1" spans="1:247" s="18" customFormat="1" ht="60" customHeight="1" x14ac:dyDescent="0.25">
      <c r="A1" s="37" t="s">
        <v>8</v>
      </c>
      <c r="B1" s="29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</row>
    <row r="2" spans="1:247" ht="17.25" customHeight="1" x14ac:dyDescent="0.25">
      <c r="A2" s="67" t="s">
        <v>30</v>
      </c>
    </row>
    <row r="3" spans="1:247" ht="17.25" customHeight="1" x14ac:dyDescent="0.25">
      <c r="A3" s="68" t="s">
        <v>0</v>
      </c>
    </row>
    <row r="4" spans="1:247" x14ac:dyDescent="0.25">
      <c r="A4" s="35" t="s">
        <v>31</v>
      </c>
    </row>
    <row r="5" spans="1:247" x14ac:dyDescent="0.25">
      <c r="A5" s="54"/>
    </row>
    <row r="6" spans="1:247" ht="15.75" x14ac:dyDescent="0.25">
      <c r="A6" s="69" t="s">
        <v>13</v>
      </c>
    </row>
    <row r="7" spans="1:247" s="21" customFormat="1" x14ac:dyDescent="0.25">
      <c r="A7" s="70" t="s">
        <v>22</v>
      </c>
      <c r="B7" s="31" t="s">
        <v>23</v>
      </c>
      <c r="C7" s="31" t="s">
        <v>24</v>
      </c>
      <c r="D7" s="31" t="s">
        <v>25</v>
      </c>
      <c r="E7" s="31" t="s">
        <v>26</v>
      </c>
      <c r="F7" s="31" t="s">
        <v>27</v>
      </c>
    </row>
    <row r="8" spans="1:247" x14ac:dyDescent="0.25">
      <c r="A8" s="65" t="s">
        <v>35</v>
      </c>
      <c r="B8" s="36" t="s">
        <v>1546</v>
      </c>
      <c r="C8" s="36" t="s">
        <v>36</v>
      </c>
      <c r="D8" s="36" t="s">
        <v>1547</v>
      </c>
      <c r="E8" s="36" t="s">
        <v>1548</v>
      </c>
      <c r="F8" s="36" t="s">
        <v>37</v>
      </c>
    </row>
    <row r="9" spans="1:247" x14ac:dyDescent="0.25">
      <c r="A9" s="65" t="s">
        <v>38</v>
      </c>
      <c r="B9" s="36" t="s">
        <v>1546</v>
      </c>
      <c r="C9" s="36" t="s">
        <v>39</v>
      </c>
      <c r="D9" s="36" t="s">
        <v>1547</v>
      </c>
      <c r="E9" s="36" t="s">
        <v>1548</v>
      </c>
      <c r="F9" s="36" t="s">
        <v>37</v>
      </c>
    </row>
    <row r="10" spans="1:247" x14ac:dyDescent="0.25">
      <c r="A10" s="65" t="s">
        <v>40</v>
      </c>
      <c r="B10" s="36" t="s">
        <v>1546</v>
      </c>
      <c r="C10" s="36" t="s">
        <v>41</v>
      </c>
      <c r="D10" s="36" t="s">
        <v>1547</v>
      </c>
      <c r="E10" s="36" t="s">
        <v>1548</v>
      </c>
      <c r="F10" s="36" t="s">
        <v>37</v>
      </c>
    </row>
    <row r="11" spans="1:247" x14ac:dyDescent="0.25">
      <c r="A11" s="65" t="s">
        <v>42</v>
      </c>
      <c r="B11" s="36" t="s">
        <v>1549</v>
      </c>
      <c r="C11" s="36" t="s">
        <v>43</v>
      </c>
      <c r="D11" s="36" t="s">
        <v>1550</v>
      </c>
      <c r="E11" s="36" t="s">
        <v>1551</v>
      </c>
      <c r="F11" s="36" t="s">
        <v>37</v>
      </c>
    </row>
    <row r="12" spans="1:247" x14ac:dyDescent="0.25">
      <c r="A12" s="65" t="s">
        <v>44</v>
      </c>
      <c r="B12" s="36" t="s">
        <v>1552</v>
      </c>
      <c r="C12" s="36" t="s">
        <v>45</v>
      </c>
      <c r="D12" s="36" t="s">
        <v>1550</v>
      </c>
      <c r="E12" s="36" t="s">
        <v>1551</v>
      </c>
      <c r="F12" s="36" t="s">
        <v>37</v>
      </c>
    </row>
    <row r="13" spans="1:247" x14ac:dyDescent="0.25">
      <c r="A13" s="64" t="s">
        <v>46</v>
      </c>
      <c r="B13" s="36" t="s">
        <v>1549</v>
      </c>
      <c r="C13" s="36" t="s">
        <v>47</v>
      </c>
      <c r="D13" s="36" t="s">
        <v>1553</v>
      </c>
      <c r="E13" s="36" t="s">
        <v>1551</v>
      </c>
      <c r="F13" s="36" t="s">
        <v>37</v>
      </c>
    </row>
    <row r="14" spans="1:247" x14ac:dyDescent="0.25">
      <c r="A14" s="65" t="s">
        <v>48</v>
      </c>
      <c r="B14" s="36" t="s">
        <v>1549</v>
      </c>
      <c r="C14" s="36" t="s">
        <v>49</v>
      </c>
      <c r="D14" s="36" t="s">
        <v>1550</v>
      </c>
      <c r="E14" s="36" t="s">
        <v>1551</v>
      </c>
      <c r="F14" s="36" t="s">
        <v>37</v>
      </c>
    </row>
    <row r="15" spans="1:247" x14ac:dyDescent="0.25">
      <c r="A15" s="65" t="s">
        <v>50</v>
      </c>
      <c r="B15" s="36" t="s">
        <v>1549</v>
      </c>
      <c r="C15" s="36" t="s">
        <v>51</v>
      </c>
      <c r="D15" s="36" t="s">
        <v>1550</v>
      </c>
      <c r="E15" s="36" t="s">
        <v>1551</v>
      </c>
      <c r="F15" s="36" t="s">
        <v>37</v>
      </c>
    </row>
    <row r="16" spans="1:247" x14ac:dyDescent="0.25">
      <c r="A16" s="65" t="s">
        <v>52</v>
      </c>
      <c r="B16" s="36" t="s">
        <v>1549</v>
      </c>
      <c r="C16" s="36" t="s">
        <v>53</v>
      </c>
      <c r="D16" s="36" t="s">
        <v>1550</v>
      </c>
      <c r="E16" s="36" t="s">
        <v>1551</v>
      </c>
      <c r="F16" s="36" t="s">
        <v>37</v>
      </c>
    </row>
    <row r="17" spans="1:6" x14ac:dyDescent="0.25">
      <c r="A17" s="65" t="s">
        <v>54</v>
      </c>
      <c r="B17" s="36" t="s">
        <v>1549</v>
      </c>
      <c r="C17" s="36" t="s">
        <v>55</v>
      </c>
      <c r="D17" s="36" t="s">
        <v>1550</v>
      </c>
      <c r="E17" s="36" t="s">
        <v>1551</v>
      </c>
      <c r="F17" s="36" t="s">
        <v>37</v>
      </c>
    </row>
    <row r="18" spans="1:6" x14ac:dyDescent="0.25">
      <c r="A18" s="65" t="s">
        <v>56</v>
      </c>
      <c r="B18" s="36" t="s">
        <v>1549</v>
      </c>
      <c r="C18" s="36" t="s">
        <v>57</v>
      </c>
      <c r="D18" s="36" t="s">
        <v>1550</v>
      </c>
      <c r="E18" s="36" t="s">
        <v>1551</v>
      </c>
      <c r="F18" s="36" t="s">
        <v>37</v>
      </c>
    </row>
    <row r="19" spans="1:6" x14ac:dyDescent="0.25">
      <c r="A19" s="65" t="s">
        <v>58</v>
      </c>
      <c r="B19" s="36" t="s">
        <v>1549</v>
      </c>
      <c r="C19" s="36" t="s">
        <v>59</v>
      </c>
      <c r="D19" s="36" t="s">
        <v>1550</v>
      </c>
      <c r="E19" s="36" t="s">
        <v>1551</v>
      </c>
      <c r="F19" s="36" t="s">
        <v>37</v>
      </c>
    </row>
    <row r="20" spans="1:6" x14ac:dyDescent="0.25">
      <c r="A20" s="65" t="s">
        <v>60</v>
      </c>
      <c r="B20" s="36" t="s">
        <v>1549</v>
      </c>
      <c r="C20" s="36" t="s">
        <v>61</v>
      </c>
      <c r="D20" s="36" t="s">
        <v>1550</v>
      </c>
      <c r="E20" s="36" t="s">
        <v>1551</v>
      </c>
      <c r="F20" s="36" t="s">
        <v>37</v>
      </c>
    </row>
    <row r="21" spans="1:6" x14ac:dyDescent="0.25">
      <c r="A21" s="65" t="s">
        <v>62</v>
      </c>
      <c r="B21" s="36" t="s">
        <v>1549</v>
      </c>
      <c r="C21" s="36" t="s">
        <v>63</v>
      </c>
      <c r="D21" s="36" t="s">
        <v>1550</v>
      </c>
      <c r="E21" s="36" t="s">
        <v>1551</v>
      </c>
      <c r="F21" s="36" t="s">
        <v>37</v>
      </c>
    </row>
    <row r="22" spans="1:6" x14ac:dyDescent="0.25">
      <c r="A22" s="65" t="s">
        <v>64</v>
      </c>
      <c r="B22" s="36" t="s">
        <v>1549</v>
      </c>
      <c r="C22" s="36" t="s">
        <v>65</v>
      </c>
      <c r="D22" s="36" t="s">
        <v>1550</v>
      </c>
      <c r="E22" s="36" t="s">
        <v>1551</v>
      </c>
      <c r="F22" s="36" t="s">
        <v>37</v>
      </c>
    </row>
    <row r="23" spans="1:6" x14ac:dyDescent="0.25">
      <c r="A23" s="65" t="s">
        <v>66</v>
      </c>
      <c r="B23" s="36" t="s">
        <v>1549</v>
      </c>
      <c r="C23" s="36" t="s">
        <v>67</v>
      </c>
      <c r="D23" s="36" t="s">
        <v>1550</v>
      </c>
      <c r="E23" s="36" t="s">
        <v>1551</v>
      </c>
      <c r="F23" s="36" t="s">
        <v>37</v>
      </c>
    </row>
    <row r="24" spans="1:6" x14ac:dyDescent="0.25">
      <c r="A24" s="65" t="s">
        <v>68</v>
      </c>
      <c r="B24" s="36" t="s">
        <v>1549</v>
      </c>
      <c r="C24" s="36" t="s">
        <v>69</v>
      </c>
      <c r="D24" s="36" t="s">
        <v>1550</v>
      </c>
      <c r="E24" s="36" t="s">
        <v>1551</v>
      </c>
      <c r="F24" s="36" t="s">
        <v>37</v>
      </c>
    </row>
    <row r="25" spans="1:6" x14ac:dyDescent="0.25">
      <c r="A25" s="65" t="s">
        <v>70</v>
      </c>
      <c r="B25" s="36" t="s">
        <v>1549</v>
      </c>
      <c r="C25" s="36" t="s">
        <v>71</v>
      </c>
      <c r="D25" s="36" t="s">
        <v>1550</v>
      </c>
      <c r="E25" s="36" t="s">
        <v>1551</v>
      </c>
      <c r="F25" s="36" t="s">
        <v>37</v>
      </c>
    </row>
    <row r="26" spans="1:6" x14ac:dyDescent="0.25">
      <c r="A26" s="65" t="s">
        <v>72</v>
      </c>
      <c r="B26" s="36" t="s">
        <v>1549</v>
      </c>
      <c r="C26" s="36" t="s">
        <v>73</v>
      </c>
      <c r="D26" s="36" t="s">
        <v>1550</v>
      </c>
      <c r="E26" s="36" t="s">
        <v>1551</v>
      </c>
      <c r="F26" s="36" t="s">
        <v>37</v>
      </c>
    </row>
    <row r="27" spans="1:6" x14ac:dyDescent="0.25">
      <c r="A27" s="65" t="s">
        <v>74</v>
      </c>
      <c r="B27" s="36" t="s">
        <v>1549</v>
      </c>
      <c r="C27" s="36" t="s">
        <v>75</v>
      </c>
      <c r="D27" s="36" t="s">
        <v>1550</v>
      </c>
      <c r="E27" s="36" t="s">
        <v>1551</v>
      </c>
      <c r="F27" s="36" t="s">
        <v>37</v>
      </c>
    </row>
    <row r="28" spans="1:6" x14ac:dyDescent="0.25">
      <c r="A28" s="65" t="s">
        <v>76</v>
      </c>
      <c r="B28" s="36" t="s">
        <v>1549</v>
      </c>
      <c r="C28" s="36" t="s">
        <v>77</v>
      </c>
      <c r="D28" s="36" t="s">
        <v>1550</v>
      </c>
      <c r="E28" s="36" t="s">
        <v>1551</v>
      </c>
      <c r="F28" s="36" t="s">
        <v>37</v>
      </c>
    </row>
    <row r="29" spans="1:6" x14ac:dyDescent="0.25">
      <c r="A29" s="65" t="s">
        <v>78</v>
      </c>
      <c r="B29" s="36" t="s">
        <v>1549</v>
      </c>
      <c r="C29" s="36" t="s">
        <v>79</v>
      </c>
      <c r="D29" s="36" t="s">
        <v>1550</v>
      </c>
      <c r="E29" s="36" t="s">
        <v>1551</v>
      </c>
      <c r="F29" s="36" t="s">
        <v>37</v>
      </c>
    </row>
    <row r="30" spans="1:6" x14ac:dyDescent="0.25">
      <c r="A30" s="65" t="s">
        <v>80</v>
      </c>
      <c r="B30" s="36" t="s">
        <v>1549</v>
      </c>
      <c r="C30" s="36" t="s">
        <v>81</v>
      </c>
      <c r="D30" s="36" t="s">
        <v>1550</v>
      </c>
      <c r="E30" s="36" t="s">
        <v>1551</v>
      </c>
      <c r="F30" s="36" t="s">
        <v>37</v>
      </c>
    </row>
    <row r="31" spans="1:6" x14ac:dyDescent="0.25">
      <c r="A31" s="65" t="s">
        <v>82</v>
      </c>
      <c r="B31" s="36" t="s">
        <v>1549</v>
      </c>
      <c r="C31" s="36" t="s">
        <v>83</v>
      </c>
      <c r="D31" s="36" t="s">
        <v>1550</v>
      </c>
      <c r="E31" s="36" t="s">
        <v>1551</v>
      </c>
      <c r="F31" s="36" t="s">
        <v>37</v>
      </c>
    </row>
    <row r="32" spans="1:6" x14ac:dyDescent="0.25">
      <c r="A32" s="65" t="s">
        <v>84</v>
      </c>
      <c r="B32" s="36" t="s">
        <v>1549</v>
      </c>
      <c r="C32" s="36" t="s">
        <v>85</v>
      </c>
      <c r="D32" s="36" t="s">
        <v>1550</v>
      </c>
      <c r="E32" s="36" t="s">
        <v>1551</v>
      </c>
      <c r="F32" s="36" t="s">
        <v>37</v>
      </c>
    </row>
    <row r="33" spans="1:6" x14ac:dyDescent="0.25">
      <c r="A33" s="65" t="s">
        <v>86</v>
      </c>
      <c r="B33" s="36" t="s">
        <v>1549</v>
      </c>
      <c r="C33" s="36" t="s">
        <v>87</v>
      </c>
      <c r="D33" s="36" t="s">
        <v>1550</v>
      </c>
      <c r="E33" s="36" t="s">
        <v>1551</v>
      </c>
      <c r="F33" s="36" t="s">
        <v>37</v>
      </c>
    </row>
    <row r="34" spans="1:6" x14ac:dyDescent="0.25">
      <c r="A34" s="65" t="s">
        <v>88</v>
      </c>
      <c r="B34" s="36" t="s">
        <v>1552</v>
      </c>
      <c r="C34" s="36" t="s">
        <v>89</v>
      </c>
      <c r="D34" s="36" t="s">
        <v>1554</v>
      </c>
      <c r="E34" s="36" t="s">
        <v>1555</v>
      </c>
      <c r="F34" s="36" t="s">
        <v>37</v>
      </c>
    </row>
    <row r="35" spans="1:6" x14ac:dyDescent="0.25">
      <c r="A35" s="65" t="s">
        <v>90</v>
      </c>
      <c r="B35" s="36" t="s">
        <v>1552</v>
      </c>
      <c r="C35" s="36" t="s">
        <v>91</v>
      </c>
      <c r="D35" s="36" t="s">
        <v>1554</v>
      </c>
      <c r="E35" s="36" t="s">
        <v>1555</v>
      </c>
      <c r="F35" s="36" t="s">
        <v>37</v>
      </c>
    </row>
    <row r="36" spans="1:6" x14ac:dyDescent="0.25">
      <c r="A36" s="65" t="s">
        <v>92</v>
      </c>
      <c r="B36" s="36" t="s">
        <v>1552</v>
      </c>
      <c r="C36" s="36" t="s">
        <v>93</v>
      </c>
      <c r="D36" s="36" t="s">
        <v>1554</v>
      </c>
      <c r="E36" s="36" t="s">
        <v>1555</v>
      </c>
      <c r="F36" s="36" t="s">
        <v>37</v>
      </c>
    </row>
    <row r="37" spans="1:6" x14ac:dyDescent="0.25">
      <c r="A37" s="65" t="s">
        <v>94</v>
      </c>
      <c r="B37" s="36" t="s">
        <v>1552</v>
      </c>
      <c r="C37" s="36" t="s">
        <v>95</v>
      </c>
      <c r="D37" s="36" t="s">
        <v>1554</v>
      </c>
      <c r="E37" s="36" t="s">
        <v>1555</v>
      </c>
      <c r="F37" s="36" t="s">
        <v>37</v>
      </c>
    </row>
    <row r="38" spans="1:6" x14ac:dyDescent="0.25">
      <c r="A38" s="65" t="s">
        <v>96</v>
      </c>
      <c r="B38" s="36" t="s">
        <v>1552</v>
      </c>
      <c r="C38" s="36" t="s">
        <v>97</v>
      </c>
      <c r="D38" s="36" t="s">
        <v>1556</v>
      </c>
      <c r="E38" s="36" t="s">
        <v>1557</v>
      </c>
      <c r="F38" s="36">
        <v>2021</v>
      </c>
    </row>
    <row r="39" spans="1:6" x14ac:dyDescent="0.25">
      <c r="A39" s="65" t="s">
        <v>98</v>
      </c>
      <c r="B39" s="36" t="s">
        <v>1552</v>
      </c>
      <c r="C39" s="36" t="s">
        <v>99</v>
      </c>
      <c r="D39" s="36" t="s">
        <v>1556</v>
      </c>
      <c r="E39" s="36" t="s">
        <v>1557</v>
      </c>
      <c r="F39" s="36">
        <v>2021</v>
      </c>
    </row>
    <row r="40" spans="1:6" x14ac:dyDescent="0.25">
      <c r="A40" s="65" t="s">
        <v>100</v>
      </c>
      <c r="B40" s="36" t="s">
        <v>1552</v>
      </c>
      <c r="C40" s="36" t="s">
        <v>101</v>
      </c>
      <c r="D40" s="36" t="s">
        <v>1556</v>
      </c>
      <c r="E40" s="36" t="s">
        <v>1551</v>
      </c>
      <c r="F40" s="36">
        <v>2021</v>
      </c>
    </row>
    <row r="41" spans="1:6" x14ac:dyDescent="0.25">
      <c r="A41" s="65" t="s">
        <v>102</v>
      </c>
      <c r="B41" s="36" t="s">
        <v>1552</v>
      </c>
      <c r="C41" s="36" t="s">
        <v>103</v>
      </c>
      <c r="D41" s="36" t="s">
        <v>1556</v>
      </c>
      <c r="E41" s="36" t="s">
        <v>1551</v>
      </c>
      <c r="F41" s="36">
        <v>2021</v>
      </c>
    </row>
    <row r="42" spans="1:6" x14ac:dyDescent="0.25">
      <c r="A42" s="65" t="s">
        <v>104</v>
      </c>
      <c r="B42" s="36" t="s">
        <v>1552</v>
      </c>
      <c r="C42" s="36" t="s">
        <v>105</v>
      </c>
      <c r="D42" s="36" t="s">
        <v>1556</v>
      </c>
      <c r="E42" s="36" t="s">
        <v>1551</v>
      </c>
      <c r="F42" s="36">
        <v>2021</v>
      </c>
    </row>
    <row r="43" spans="1:6" ht="15" customHeight="1" x14ac:dyDescent="0.25">
      <c r="A43" s="65" t="s">
        <v>106</v>
      </c>
      <c r="B43" s="36" t="s">
        <v>1552</v>
      </c>
      <c r="C43" s="36" t="s">
        <v>107</v>
      </c>
      <c r="D43" s="36" t="s">
        <v>1556</v>
      </c>
      <c r="E43" s="36" t="s">
        <v>1551</v>
      </c>
      <c r="F43" s="36">
        <v>2021</v>
      </c>
    </row>
    <row r="44" spans="1:6" ht="15" customHeight="1" x14ac:dyDescent="0.25">
      <c r="A44" s="65" t="s">
        <v>108</v>
      </c>
      <c r="B44" s="36" t="s">
        <v>1549</v>
      </c>
      <c r="C44" s="36" t="s">
        <v>109</v>
      </c>
      <c r="D44" s="36" t="s">
        <v>1556</v>
      </c>
      <c r="E44" s="36" t="s">
        <v>1551</v>
      </c>
      <c r="F44" s="36">
        <v>2021</v>
      </c>
    </row>
    <row r="45" spans="1:6" x14ac:dyDescent="0.25">
      <c r="A45" s="65" t="s">
        <v>110</v>
      </c>
      <c r="B45" s="36" t="s">
        <v>1552</v>
      </c>
      <c r="C45" s="36" t="s">
        <v>111</v>
      </c>
      <c r="D45" s="36" t="s">
        <v>1556</v>
      </c>
      <c r="E45" s="36" t="s">
        <v>1551</v>
      </c>
      <c r="F45" s="36">
        <v>2021</v>
      </c>
    </row>
    <row r="46" spans="1:6" x14ac:dyDescent="0.25">
      <c r="A46" s="65" t="s">
        <v>112</v>
      </c>
      <c r="B46" s="36" t="s">
        <v>1549</v>
      </c>
      <c r="C46" s="36" t="s">
        <v>113</v>
      </c>
      <c r="D46" s="36" t="s">
        <v>1556</v>
      </c>
      <c r="E46" s="36" t="s">
        <v>1551</v>
      </c>
      <c r="F46" s="36">
        <v>2021</v>
      </c>
    </row>
    <row r="47" spans="1:6" x14ac:dyDescent="0.25">
      <c r="A47" s="65" t="s">
        <v>114</v>
      </c>
      <c r="B47" s="36" t="s">
        <v>1552</v>
      </c>
      <c r="C47" s="36" t="s">
        <v>115</v>
      </c>
      <c r="D47" s="36" t="s">
        <v>1556</v>
      </c>
      <c r="E47" s="36" t="s">
        <v>1551</v>
      </c>
      <c r="F47" s="36">
        <v>2021</v>
      </c>
    </row>
    <row r="48" spans="1:6" x14ac:dyDescent="0.25">
      <c r="A48" s="65" t="s">
        <v>116</v>
      </c>
      <c r="B48" s="36" t="s">
        <v>1549</v>
      </c>
      <c r="C48" s="36" t="s">
        <v>117</v>
      </c>
      <c r="D48" s="36" t="s">
        <v>1556</v>
      </c>
      <c r="E48" s="36" t="s">
        <v>1551</v>
      </c>
      <c r="F48" s="36">
        <v>2021</v>
      </c>
    </row>
    <row r="49" spans="1:12" x14ac:dyDescent="0.25">
      <c r="A49" s="65" t="s">
        <v>118</v>
      </c>
      <c r="B49" s="36" t="s">
        <v>1552</v>
      </c>
      <c r="C49" s="36" t="s">
        <v>119</v>
      </c>
      <c r="D49" s="36" t="s">
        <v>1556</v>
      </c>
      <c r="E49" s="36" t="s">
        <v>1551</v>
      </c>
      <c r="F49" s="36">
        <v>2021</v>
      </c>
    </row>
    <row r="50" spans="1:12" x14ac:dyDescent="0.25">
      <c r="A50" s="65" t="s">
        <v>120</v>
      </c>
      <c r="B50" s="36" t="s">
        <v>1552</v>
      </c>
      <c r="C50" s="36" t="s">
        <v>121</v>
      </c>
      <c r="D50" s="36" t="s">
        <v>1556</v>
      </c>
      <c r="E50" s="36" t="s">
        <v>1551</v>
      </c>
      <c r="F50" s="36">
        <v>2021</v>
      </c>
    </row>
    <row r="51" spans="1:12" x14ac:dyDescent="0.25">
      <c r="A51" s="65" t="s">
        <v>122</v>
      </c>
      <c r="B51" s="36" t="s">
        <v>1549</v>
      </c>
      <c r="C51" s="36" t="s">
        <v>123</v>
      </c>
      <c r="D51" s="36" t="s">
        <v>1556</v>
      </c>
      <c r="E51" s="36" t="s">
        <v>1551</v>
      </c>
      <c r="F51" s="36">
        <v>2021</v>
      </c>
    </row>
    <row r="52" spans="1:12" x14ac:dyDescent="0.25">
      <c r="A52" s="65" t="s">
        <v>124</v>
      </c>
      <c r="B52" s="36" t="s">
        <v>1552</v>
      </c>
      <c r="C52" s="36" t="s">
        <v>125</v>
      </c>
      <c r="D52" s="36" t="s">
        <v>1556</v>
      </c>
      <c r="E52" s="36" t="s">
        <v>1551</v>
      </c>
      <c r="F52" s="36">
        <v>2021</v>
      </c>
    </row>
    <row r="53" spans="1:12" x14ac:dyDescent="0.25">
      <c r="A53" s="65" t="s">
        <v>126</v>
      </c>
      <c r="B53" s="36" t="s">
        <v>1549</v>
      </c>
      <c r="C53" s="36" t="s">
        <v>127</v>
      </c>
      <c r="D53" s="36" t="s">
        <v>1556</v>
      </c>
      <c r="E53" s="36" t="s">
        <v>1557</v>
      </c>
      <c r="F53" s="36">
        <v>2021</v>
      </c>
    </row>
    <row r="54" spans="1:12" x14ac:dyDescent="0.25">
      <c r="A54" s="65" t="s">
        <v>128</v>
      </c>
      <c r="B54" s="36" t="s">
        <v>1552</v>
      </c>
      <c r="C54" s="36" t="s">
        <v>129</v>
      </c>
      <c r="D54" s="36" t="s">
        <v>1556</v>
      </c>
      <c r="E54" s="36" t="s">
        <v>1557</v>
      </c>
      <c r="F54" s="36">
        <v>2021</v>
      </c>
      <c r="G54" s="26"/>
      <c r="H54" s="26"/>
      <c r="I54" s="26"/>
      <c r="J54" s="26"/>
      <c r="K54" s="26"/>
      <c r="L54" s="26"/>
    </row>
    <row r="55" spans="1:12" x14ac:dyDescent="0.25">
      <c r="A55" s="65" t="s">
        <v>130</v>
      </c>
      <c r="B55" s="36" t="s">
        <v>1549</v>
      </c>
      <c r="C55" s="36" t="s">
        <v>131</v>
      </c>
      <c r="D55" s="36" t="s">
        <v>1556</v>
      </c>
      <c r="E55" s="36" t="s">
        <v>1557</v>
      </c>
      <c r="F55" s="36">
        <v>2021</v>
      </c>
      <c r="G55" s="26"/>
      <c r="H55" s="26"/>
      <c r="I55" s="26"/>
      <c r="J55" s="26"/>
      <c r="K55" s="26"/>
      <c r="L55" s="26"/>
    </row>
    <row r="56" spans="1:12" x14ac:dyDescent="0.25">
      <c r="A56" s="65" t="s">
        <v>132</v>
      </c>
      <c r="B56" s="36" t="s">
        <v>1552</v>
      </c>
      <c r="C56" s="36" t="s">
        <v>133</v>
      </c>
      <c r="D56" s="36" t="s">
        <v>1556</v>
      </c>
      <c r="E56" s="36" t="s">
        <v>1557</v>
      </c>
      <c r="F56" s="36">
        <v>2021</v>
      </c>
      <c r="G56" s="26"/>
      <c r="H56" s="26"/>
      <c r="I56" s="26"/>
      <c r="J56" s="26"/>
      <c r="K56" s="26"/>
      <c r="L56" s="26"/>
    </row>
    <row r="57" spans="1:12" x14ac:dyDescent="0.25">
      <c r="A57" s="65" t="s">
        <v>134</v>
      </c>
      <c r="B57" s="36" t="s">
        <v>1549</v>
      </c>
      <c r="C57" s="36" t="s">
        <v>135</v>
      </c>
      <c r="D57" s="36" t="s">
        <v>1556</v>
      </c>
      <c r="E57" s="36" t="s">
        <v>1557</v>
      </c>
      <c r="F57" s="36">
        <v>2021</v>
      </c>
    </row>
    <row r="58" spans="1:12" x14ac:dyDescent="0.25">
      <c r="A58" s="65" t="s">
        <v>136</v>
      </c>
      <c r="B58" s="36" t="s">
        <v>1552</v>
      </c>
      <c r="C58" s="36" t="s">
        <v>137</v>
      </c>
      <c r="D58" s="36" t="s">
        <v>1556</v>
      </c>
      <c r="E58" s="36" t="s">
        <v>1557</v>
      </c>
      <c r="F58" s="36">
        <v>2021</v>
      </c>
    </row>
    <row r="59" spans="1:12" x14ac:dyDescent="0.25">
      <c r="A59" s="65" t="s">
        <v>138</v>
      </c>
      <c r="B59" s="36" t="s">
        <v>1549</v>
      </c>
      <c r="C59" s="36" t="s">
        <v>139</v>
      </c>
      <c r="D59" s="36" t="s">
        <v>1556</v>
      </c>
      <c r="E59" s="36" t="s">
        <v>1557</v>
      </c>
      <c r="F59" s="36">
        <v>2021</v>
      </c>
    </row>
    <row r="60" spans="1:12" x14ac:dyDescent="0.25">
      <c r="A60" s="65" t="s">
        <v>140</v>
      </c>
      <c r="B60" s="36" t="s">
        <v>1552</v>
      </c>
      <c r="C60" s="36" t="s">
        <v>141</v>
      </c>
      <c r="D60" s="36" t="s">
        <v>1556</v>
      </c>
      <c r="E60" s="36" t="s">
        <v>1557</v>
      </c>
      <c r="F60" s="36">
        <v>2021</v>
      </c>
    </row>
    <row r="61" spans="1:12" x14ac:dyDescent="0.25">
      <c r="A61" s="65" t="s">
        <v>142</v>
      </c>
      <c r="B61" s="36" t="s">
        <v>1549</v>
      </c>
      <c r="C61" s="36" t="s">
        <v>143</v>
      </c>
      <c r="D61" s="36" t="s">
        <v>1556</v>
      </c>
      <c r="E61" s="36" t="s">
        <v>1557</v>
      </c>
      <c r="F61" s="36">
        <v>2021</v>
      </c>
    </row>
    <row r="62" spans="1:12" x14ac:dyDescent="0.25">
      <c r="A62" s="65" t="s">
        <v>144</v>
      </c>
      <c r="B62" s="36" t="s">
        <v>1552</v>
      </c>
      <c r="C62" s="36" t="s">
        <v>145</v>
      </c>
      <c r="D62" s="36" t="s">
        <v>1556</v>
      </c>
      <c r="E62" s="36" t="s">
        <v>1557</v>
      </c>
      <c r="F62" s="36">
        <v>2021</v>
      </c>
    </row>
    <row r="63" spans="1:12" x14ac:dyDescent="0.25">
      <c r="A63" s="65" t="s">
        <v>146</v>
      </c>
      <c r="B63" s="36" t="s">
        <v>1549</v>
      </c>
      <c r="C63" s="36" t="s">
        <v>147</v>
      </c>
      <c r="D63" s="36" t="s">
        <v>1556</v>
      </c>
      <c r="E63" s="36" t="s">
        <v>1557</v>
      </c>
      <c r="F63" s="36">
        <v>2021</v>
      </c>
    </row>
    <row r="64" spans="1:12" x14ac:dyDescent="0.25">
      <c r="A64" s="65" t="s">
        <v>148</v>
      </c>
      <c r="B64" s="36" t="s">
        <v>1552</v>
      </c>
      <c r="C64" s="36" t="s">
        <v>149</v>
      </c>
      <c r="D64" s="36" t="s">
        <v>1556</v>
      </c>
      <c r="E64" s="36" t="s">
        <v>1557</v>
      </c>
      <c r="F64" s="36">
        <v>2021</v>
      </c>
    </row>
    <row r="65" spans="1:6" x14ac:dyDescent="0.25">
      <c r="A65" s="65" t="s">
        <v>150</v>
      </c>
      <c r="B65" s="36" t="s">
        <v>1552</v>
      </c>
      <c r="C65" s="36" t="s">
        <v>151</v>
      </c>
      <c r="D65" s="36" t="s">
        <v>1554</v>
      </c>
      <c r="E65" s="36" t="s">
        <v>1555</v>
      </c>
      <c r="F65" s="36" t="s">
        <v>37</v>
      </c>
    </row>
    <row r="66" spans="1:6" x14ac:dyDescent="0.25">
      <c r="A66" s="65" t="s">
        <v>152</v>
      </c>
      <c r="B66" s="36" t="s">
        <v>1549</v>
      </c>
      <c r="C66" s="36" t="s">
        <v>153</v>
      </c>
      <c r="D66" s="36" t="s">
        <v>1554</v>
      </c>
      <c r="E66" s="36" t="s">
        <v>1558</v>
      </c>
      <c r="F66" s="36" t="s">
        <v>37</v>
      </c>
    </row>
    <row r="67" spans="1:6" x14ac:dyDescent="0.25">
      <c r="A67" s="65" t="s">
        <v>154</v>
      </c>
      <c r="B67" s="36" t="s">
        <v>1549</v>
      </c>
      <c r="C67" s="36" t="s">
        <v>155</v>
      </c>
      <c r="D67" s="36" t="s">
        <v>1554</v>
      </c>
      <c r="E67" s="36" t="s">
        <v>1558</v>
      </c>
      <c r="F67" s="36" t="s">
        <v>37</v>
      </c>
    </row>
    <row r="68" spans="1:6" x14ac:dyDescent="0.25">
      <c r="A68" s="65" t="s">
        <v>156</v>
      </c>
      <c r="B68" s="36" t="s">
        <v>1549</v>
      </c>
      <c r="C68" s="36" t="s">
        <v>157</v>
      </c>
      <c r="D68" s="36" t="s">
        <v>1554</v>
      </c>
      <c r="E68" s="36" t="s">
        <v>1558</v>
      </c>
      <c r="F68" s="36" t="s">
        <v>37</v>
      </c>
    </row>
    <row r="69" spans="1:6" x14ac:dyDescent="0.25">
      <c r="A69" s="65" t="s">
        <v>158</v>
      </c>
      <c r="B69" s="36" t="s">
        <v>1549</v>
      </c>
      <c r="C69" s="36" t="s">
        <v>159</v>
      </c>
      <c r="D69" s="36" t="s">
        <v>1554</v>
      </c>
      <c r="E69" s="36" t="s">
        <v>1558</v>
      </c>
      <c r="F69" s="36" t="s">
        <v>37</v>
      </c>
    </row>
    <row r="70" spans="1:6" x14ac:dyDescent="0.25">
      <c r="A70" s="65" t="s">
        <v>160</v>
      </c>
      <c r="B70" s="36" t="s">
        <v>1549</v>
      </c>
      <c r="C70" s="36" t="s">
        <v>161</v>
      </c>
      <c r="D70" s="36" t="s">
        <v>1554</v>
      </c>
      <c r="E70" s="36" t="s">
        <v>1558</v>
      </c>
      <c r="F70" s="36" t="s">
        <v>37</v>
      </c>
    </row>
    <row r="71" spans="1:6" x14ac:dyDescent="0.25">
      <c r="A71" s="65" t="s">
        <v>162</v>
      </c>
      <c r="B71" s="36" t="s">
        <v>1552</v>
      </c>
      <c r="C71" s="36" t="s">
        <v>163</v>
      </c>
      <c r="D71" s="36" t="s">
        <v>1554</v>
      </c>
      <c r="E71" s="36" t="s">
        <v>1558</v>
      </c>
      <c r="F71" s="36" t="s">
        <v>37</v>
      </c>
    </row>
    <row r="72" spans="1:6" x14ac:dyDescent="0.25">
      <c r="A72" s="65" t="s">
        <v>164</v>
      </c>
      <c r="B72" s="36" t="s">
        <v>1552</v>
      </c>
      <c r="C72" s="36" t="s">
        <v>165</v>
      </c>
      <c r="D72" s="36" t="s">
        <v>1554</v>
      </c>
      <c r="E72" s="36" t="s">
        <v>1558</v>
      </c>
      <c r="F72" s="36" t="s">
        <v>37</v>
      </c>
    </row>
    <row r="73" spans="1:6" x14ac:dyDescent="0.25">
      <c r="A73" s="65" t="s">
        <v>166</v>
      </c>
      <c r="B73" s="36" t="s">
        <v>1552</v>
      </c>
      <c r="C73" s="36" t="s">
        <v>167</v>
      </c>
      <c r="D73" s="36" t="s">
        <v>1554</v>
      </c>
      <c r="E73" s="36" t="s">
        <v>1558</v>
      </c>
      <c r="F73" s="36" t="s">
        <v>37</v>
      </c>
    </row>
    <row r="74" spans="1:6" x14ac:dyDescent="0.25">
      <c r="A74" s="65" t="s">
        <v>168</v>
      </c>
      <c r="B74" s="36" t="s">
        <v>1549</v>
      </c>
      <c r="C74" s="36" t="s">
        <v>169</v>
      </c>
      <c r="D74" s="36" t="s">
        <v>1554</v>
      </c>
      <c r="E74" s="36" t="s">
        <v>1558</v>
      </c>
      <c r="F74" s="36" t="s">
        <v>37</v>
      </c>
    </row>
    <row r="75" spans="1:6" x14ac:dyDescent="0.25">
      <c r="A75" s="65" t="s">
        <v>170</v>
      </c>
      <c r="B75" s="36" t="s">
        <v>1549</v>
      </c>
      <c r="C75" s="36" t="s">
        <v>171</v>
      </c>
      <c r="D75" s="36" t="s">
        <v>1554</v>
      </c>
      <c r="E75" s="36" t="s">
        <v>1558</v>
      </c>
      <c r="F75" s="36" t="s">
        <v>37</v>
      </c>
    </row>
    <row r="76" spans="1:6" x14ac:dyDescent="0.25">
      <c r="A76" s="65" t="s">
        <v>172</v>
      </c>
      <c r="B76" s="36" t="s">
        <v>1549</v>
      </c>
      <c r="C76" s="36" t="s">
        <v>173</v>
      </c>
      <c r="D76" s="36" t="s">
        <v>1554</v>
      </c>
      <c r="E76" s="36" t="s">
        <v>1558</v>
      </c>
      <c r="F76" s="36" t="s">
        <v>37</v>
      </c>
    </row>
    <row r="77" spans="1:6" x14ac:dyDescent="0.25">
      <c r="A77" s="65" t="s">
        <v>174</v>
      </c>
      <c r="B77" s="36" t="s">
        <v>1549</v>
      </c>
      <c r="C77" s="36" t="s">
        <v>175</v>
      </c>
      <c r="D77" s="36" t="s">
        <v>1554</v>
      </c>
      <c r="E77" s="36" t="s">
        <v>1558</v>
      </c>
      <c r="F77" s="36" t="s">
        <v>37</v>
      </c>
    </row>
    <row r="78" spans="1:6" x14ac:dyDescent="0.25">
      <c r="A78" s="65" t="s">
        <v>176</v>
      </c>
      <c r="B78" s="36" t="s">
        <v>1552</v>
      </c>
      <c r="C78" s="36" t="s">
        <v>177</v>
      </c>
      <c r="D78" s="36" t="s">
        <v>1554</v>
      </c>
      <c r="E78" s="36" t="s">
        <v>1558</v>
      </c>
      <c r="F78" s="36" t="s">
        <v>37</v>
      </c>
    </row>
    <row r="79" spans="1:6" x14ac:dyDescent="0.25">
      <c r="A79" s="65" t="s">
        <v>178</v>
      </c>
      <c r="B79" s="36" t="s">
        <v>1549</v>
      </c>
      <c r="C79" s="36" t="s">
        <v>179</v>
      </c>
      <c r="D79" s="36" t="s">
        <v>1554</v>
      </c>
      <c r="E79" s="36" t="s">
        <v>1558</v>
      </c>
      <c r="F79" s="36" t="s">
        <v>37</v>
      </c>
    </row>
    <row r="80" spans="1:6" x14ac:dyDescent="0.25">
      <c r="A80" s="65" t="s">
        <v>180</v>
      </c>
      <c r="B80" s="36" t="s">
        <v>1552</v>
      </c>
      <c r="C80" s="36" t="s">
        <v>181</v>
      </c>
      <c r="D80" s="36" t="s">
        <v>1554</v>
      </c>
      <c r="E80" s="36" t="s">
        <v>1558</v>
      </c>
      <c r="F80" s="36" t="s">
        <v>37</v>
      </c>
    </row>
    <row r="81" spans="1:6" x14ac:dyDescent="0.25">
      <c r="A81" s="65" t="s">
        <v>182</v>
      </c>
      <c r="B81" s="36" t="s">
        <v>1549</v>
      </c>
      <c r="C81" s="36" t="s">
        <v>183</v>
      </c>
      <c r="D81" s="36" t="s">
        <v>1554</v>
      </c>
      <c r="E81" s="36" t="s">
        <v>1558</v>
      </c>
      <c r="F81" s="36" t="s">
        <v>37</v>
      </c>
    </row>
    <row r="82" spans="1:6" x14ac:dyDescent="0.25">
      <c r="A82" s="65" t="s">
        <v>184</v>
      </c>
      <c r="B82" s="36" t="s">
        <v>1552</v>
      </c>
      <c r="C82" s="36" t="s">
        <v>185</v>
      </c>
      <c r="D82" s="36" t="s">
        <v>1554</v>
      </c>
      <c r="E82" s="36" t="s">
        <v>1558</v>
      </c>
      <c r="F82" s="36" t="s">
        <v>37</v>
      </c>
    </row>
    <row r="83" spans="1:6" x14ac:dyDescent="0.25">
      <c r="A83" s="65" t="s">
        <v>186</v>
      </c>
      <c r="B83" s="36" t="s">
        <v>1549</v>
      </c>
      <c r="C83" s="36" t="s">
        <v>187</v>
      </c>
      <c r="D83" s="36" t="s">
        <v>1554</v>
      </c>
      <c r="E83" s="36" t="s">
        <v>1555</v>
      </c>
      <c r="F83" s="36" t="s">
        <v>37</v>
      </c>
    </row>
    <row r="84" spans="1:6" x14ac:dyDescent="0.25">
      <c r="A84" s="65" t="s">
        <v>188</v>
      </c>
      <c r="B84" s="36" t="s">
        <v>1552</v>
      </c>
      <c r="C84" s="36" t="s">
        <v>189</v>
      </c>
      <c r="D84" s="36" t="s">
        <v>1554</v>
      </c>
      <c r="E84" s="36" t="s">
        <v>1555</v>
      </c>
      <c r="F84" s="36" t="s">
        <v>37</v>
      </c>
    </row>
    <row r="85" spans="1:6" x14ac:dyDescent="0.25">
      <c r="A85" s="65" t="s">
        <v>190</v>
      </c>
      <c r="B85" s="36" t="s">
        <v>1549</v>
      </c>
      <c r="C85" s="36" t="s">
        <v>191</v>
      </c>
      <c r="D85" s="36" t="s">
        <v>1554</v>
      </c>
      <c r="E85" s="36" t="s">
        <v>1555</v>
      </c>
      <c r="F85" s="36" t="s">
        <v>37</v>
      </c>
    </row>
    <row r="86" spans="1:6" x14ac:dyDescent="0.25">
      <c r="A86" s="65" t="s">
        <v>192</v>
      </c>
      <c r="B86" s="36" t="s">
        <v>1552</v>
      </c>
      <c r="C86" s="36" t="s">
        <v>193</v>
      </c>
      <c r="D86" s="36" t="s">
        <v>1554</v>
      </c>
      <c r="E86" s="36" t="s">
        <v>1555</v>
      </c>
      <c r="F86" s="36" t="s">
        <v>37</v>
      </c>
    </row>
    <row r="87" spans="1:6" x14ac:dyDescent="0.25">
      <c r="A87" s="65" t="s">
        <v>194</v>
      </c>
      <c r="B87" s="36" t="s">
        <v>1552</v>
      </c>
      <c r="C87" s="36" t="s">
        <v>195</v>
      </c>
      <c r="D87" s="36" t="s">
        <v>1559</v>
      </c>
      <c r="E87" s="36" t="s">
        <v>1557</v>
      </c>
      <c r="F87" s="36">
        <v>2021</v>
      </c>
    </row>
    <row r="88" spans="1:6" x14ac:dyDescent="0.25">
      <c r="A88" s="65" t="s">
        <v>196</v>
      </c>
      <c r="B88" s="36" t="s">
        <v>1552</v>
      </c>
      <c r="C88" s="36" t="s">
        <v>197</v>
      </c>
      <c r="D88" s="36" t="s">
        <v>1556</v>
      </c>
      <c r="E88" s="36" t="s">
        <v>1557</v>
      </c>
      <c r="F88" s="36">
        <v>2021</v>
      </c>
    </row>
    <row r="89" spans="1:6" x14ac:dyDescent="0.25">
      <c r="A89" s="65" t="s">
        <v>198</v>
      </c>
      <c r="B89" s="36" t="s">
        <v>1552</v>
      </c>
      <c r="C89" s="36" t="s">
        <v>199</v>
      </c>
      <c r="D89" s="36" t="s">
        <v>1556</v>
      </c>
      <c r="E89" s="36" t="s">
        <v>1557</v>
      </c>
      <c r="F89" s="36">
        <v>2021</v>
      </c>
    </row>
    <row r="90" spans="1:6" x14ac:dyDescent="0.25">
      <c r="A90" s="65" t="s">
        <v>200</v>
      </c>
      <c r="B90" s="36" t="s">
        <v>1552</v>
      </c>
      <c r="C90" s="36" t="s">
        <v>201</v>
      </c>
      <c r="D90" s="36" t="s">
        <v>1556</v>
      </c>
      <c r="E90" s="36" t="s">
        <v>1557</v>
      </c>
      <c r="F90" s="36">
        <v>2021</v>
      </c>
    </row>
    <row r="91" spans="1:6" x14ac:dyDescent="0.25">
      <c r="A91" s="65" t="s">
        <v>202</v>
      </c>
      <c r="B91" s="36" t="s">
        <v>1552</v>
      </c>
      <c r="C91" s="36" t="s">
        <v>203</v>
      </c>
      <c r="D91" s="36" t="s">
        <v>1556</v>
      </c>
      <c r="E91" s="36" t="s">
        <v>1557</v>
      </c>
      <c r="F91" s="36">
        <v>2021</v>
      </c>
    </row>
    <row r="92" spans="1:6" x14ac:dyDescent="0.25">
      <c r="A92" s="65" t="s">
        <v>204</v>
      </c>
      <c r="B92" s="36" t="s">
        <v>1560</v>
      </c>
      <c r="C92" s="36" t="s">
        <v>205</v>
      </c>
      <c r="D92" s="36" t="s">
        <v>1556</v>
      </c>
      <c r="E92" s="36" t="s">
        <v>1557</v>
      </c>
      <c r="F92" s="36">
        <v>2021</v>
      </c>
    </row>
    <row r="93" spans="1:6" x14ac:dyDescent="0.25">
      <c r="A93" s="65" t="s">
        <v>206</v>
      </c>
      <c r="B93" s="36" t="s">
        <v>1552</v>
      </c>
      <c r="C93" s="36" t="s">
        <v>207</v>
      </c>
      <c r="D93" s="36" t="s">
        <v>1556</v>
      </c>
      <c r="E93" s="36" t="s">
        <v>1557</v>
      </c>
      <c r="F93" s="36">
        <v>2021</v>
      </c>
    </row>
    <row r="94" spans="1:6" x14ac:dyDescent="0.25">
      <c r="A94" s="65" t="s">
        <v>208</v>
      </c>
      <c r="B94" s="36" t="s">
        <v>1560</v>
      </c>
      <c r="C94" s="36" t="s">
        <v>209</v>
      </c>
      <c r="D94" s="36" t="s">
        <v>1556</v>
      </c>
      <c r="E94" s="36" t="s">
        <v>1557</v>
      </c>
      <c r="F94" s="36">
        <v>2021</v>
      </c>
    </row>
    <row r="95" spans="1:6" x14ac:dyDescent="0.25">
      <c r="A95" s="65" t="s">
        <v>210</v>
      </c>
      <c r="B95" s="36" t="s">
        <v>1552</v>
      </c>
      <c r="C95" s="36" t="s">
        <v>211</v>
      </c>
      <c r="D95" s="36" t="s">
        <v>1556</v>
      </c>
      <c r="E95" s="36" t="s">
        <v>1557</v>
      </c>
      <c r="F95" s="36">
        <v>2021</v>
      </c>
    </row>
    <row r="96" spans="1:6" x14ac:dyDescent="0.25">
      <c r="A96" s="65" t="s">
        <v>212</v>
      </c>
      <c r="B96" s="36" t="s">
        <v>1549</v>
      </c>
      <c r="C96" s="36" t="s">
        <v>213</v>
      </c>
      <c r="D96" s="36" t="s">
        <v>1547</v>
      </c>
      <c r="E96" s="36" t="s">
        <v>1557</v>
      </c>
      <c r="F96" s="36" t="s">
        <v>37</v>
      </c>
    </row>
    <row r="97" spans="1:6" x14ac:dyDescent="0.25">
      <c r="A97" s="65" t="s">
        <v>214</v>
      </c>
      <c r="B97" s="36" t="s">
        <v>1552</v>
      </c>
      <c r="C97" s="36" t="s">
        <v>215</v>
      </c>
      <c r="D97" s="36" t="s">
        <v>1547</v>
      </c>
      <c r="E97" s="36" t="s">
        <v>1557</v>
      </c>
      <c r="F97" s="36" t="s">
        <v>37</v>
      </c>
    </row>
    <row r="98" spans="1:6" x14ac:dyDescent="0.25">
      <c r="A98" s="71"/>
      <c r="B98" s="34"/>
      <c r="C98" s="34"/>
      <c r="D98" s="34"/>
      <c r="E98" s="34"/>
      <c r="F98" s="34"/>
    </row>
    <row r="99" spans="1:6" x14ac:dyDescent="0.25">
      <c r="A99" s="72" t="s">
        <v>33</v>
      </c>
      <c r="B99" s="12" t="s">
        <v>10</v>
      </c>
      <c r="C99" s="12" t="s">
        <v>10</v>
      </c>
      <c r="D99" s="12" t="s">
        <v>10</v>
      </c>
      <c r="E99" s="12" t="s">
        <v>10</v>
      </c>
      <c r="F99" s="56" t="s">
        <v>9</v>
      </c>
    </row>
  </sheetData>
  <sheetProtection sheet="1" objects="1" scenarios="1"/>
  <hyperlinks>
    <hyperlink ref="F99" location="Contents!A2" display="Back to contents" xr:uid="{00000000-0004-0000-0300-000000000000}"/>
    <hyperlink ref="C99" location="'Aboriginal&amp;TorresStraitIslander'!A8" display="Back to top" xr:uid="{00000000-0004-0000-0300-000003000000}"/>
    <hyperlink ref="D99" location="'Aboriginal&amp;TorresStraitIslander'!A8" display="Back to top" xr:uid="{00000000-0004-0000-0300-000004000000}"/>
    <hyperlink ref="B99" location="'Aboriginal&amp;TorresStraitIslander'!B8" display="Back to top" xr:uid="{125F5AD3-2002-4B12-98A9-40A073CF3C68}"/>
    <hyperlink ref="A99" r:id="rId1" display="© Commonwealth of Australia 2016" xr:uid="{DD6B5E81-66D9-4C32-AFED-201DE8A412B7}"/>
    <hyperlink ref="E99" location="'Aboriginal&amp;TorresStraitIslander'!A8" display="Back to top" xr:uid="{68DD9CFB-48EB-4C39-B087-4FEB0E417CDA}"/>
  </hyperlinks>
  <pageMargins left="0.7" right="0.7" top="0.75" bottom="0.75" header="0.3" footer="0.3"/>
  <pageSetup paperSize="9" orientation="portrait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N150"/>
  <sheetViews>
    <sheetView workbookViewId="0">
      <pane ySplit="7" topLeftCell="A8" activePane="bottomLeft" state="frozen"/>
      <selection activeCell="A2" sqref="A2"/>
      <selection pane="bottomLeft"/>
    </sheetView>
  </sheetViews>
  <sheetFormatPr defaultRowHeight="15" x14ac:dyDescent="0.25"/>
  <cols>
    <col min="1" max="1" width="116.42578125" bestFit="1" customWidth="1"/>
    <col min="2" max="2" width="17.140625" style="35" customWidth="1"/>
    <col min="3" max="3" width="17.140625" style="27" customWidth="1"/>
    <col min="4" max="5" width="37.140625" customWidth="1"/>
    <col min="6" max="6" width="15.7109375" customWidth="1"/>
  </cols>
  <sheetData>
    <row r="1" spans="1:248" s="18" customFormat="1" ht="60" customHeight="1" x14ac:dyDescent="0.25">
      <c r="A1" s="16" t="s">
        <v>8</v>
      </c>
      <c r="B1" s="29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  <c r="IN1" s="17"/>
    </row>
    <row r="2" spans="1:248" ht="17.25" customHeight="1" x14ac:dyDescent="0.25">
      <c r="A2" s="1" t="s">
        <v>30</v>
      </c>
    </row>
    <row r="3" spans="1:248" ht="17.25" customHeight="1" x14ac:dyDescent="0.25">
      <c r="A3" s="24" t="s">
        <v>0</v>
      </c>
    </row>
    <row r="4" spans="1:248" x14ac:dyDescent="0.25">
      <c r="A4" s="27" t="s">
        <v>31</v>
      </c>
    </row>
    <row r="5" spans="1:248" x14ac:dyDescent="0.25">
      <c r="A5" s="4"/>
    </row>
    <row r="6" spans="1:248" ht="15.75" x14ac:dyDescent="0.25">
      <c r="A6" s="30" t="s">
        <v>14</v>
      </c>
    </row>
    <row r="7" spans="1:248" s="21" customFormat="1" x14ac:dyDescent="0.25">
      <c r="A7" s="31" t="s">
        <v>22</v>
      </c>
      <c r="B7" s="31" t="s">
        <v>23</v>
      </c>
      <c r="C7" s="31" t="s">
        <v>24</v>
      </c>
      <c r="D7" s="31" t="s">
        <v>25</v>
      </c>
      <c r="E7" s="31" t="s">
        <v>26</v>
      </c>
      <c r="F7" s="31" t="s">
        <v>27</v>
      </c>
    </row>
    <row r="8" spans="1:248" x14ac:dyDescent="0.25">
      <c r="A8" s="36" t="s">
        <v>217</v>
      </c>
      <c r="B8" s="36" t="s">
        <v>1560</v>
      </c>
      <c r="C8" s="36" t="s">
        <v>218</v>
      </c>
      <c r="D8" s="36" t="s">
        <v>1561</v>
      </c>
      <c r="E8" s="36" t="s">
        <v>1562</v>
      </c>
      <c r="F8" s="36">
        <v>2021</v>
      </c>
    </row>
    <row r="9" spans="1:248" x14ac:dyDescent="0.25">
      <c r="A9" s="36" t="s">
        <v>219</v>
      </c>
      <c r="B9" s="36" t="s">
        <v>1560</v>
      </c>
      <c r="C9" s="36" t="s">
        <v>220</v>
      </c>
      <c r="D9" s="36" t="s">
        <v>1561</v>
      </c>
      <c r="E9" s="36" t="s">
        <v>1562</v>
      </c>
      <c r="F9" s="36">
        <v>2021</v>
      </c>
    </row>
    <row r="10" spans="1:248" x14ac:dyDescent="0.25">
      <c r="A10" s="36" t="s">
        <v>221</v>
      </c>
      <c r="B10" s="36" t="s">
        <v>1560</v>
      </c>
      <c r="C10" s="36" t="s">
        <v>222</v>
      </c>
      <c r="D10" s="36" t="s">
        <v>1561</v>
      </c>
      <c r="E10" s="36" t="s">
        <v>1562</v>
      </c>
      <c r="F10" s="36">
        <v>2021</v>
      </c>
    </row>
    <row r="11" spans="1:248" x14ac:dyDescent="0.25">
      <c r="A11" s="36" t="s">
        <v>223</v>
      </c>
      <c r="B11" s="36" t="s">
        <v>1560</v>
      </c>
      <c r="C11" s="36" t="s">
        <v>224</v>
      </c>
      <c r="D11" s="36" t="s">
        <v>1561</v>
      </c>
      <c r="E11" s="36" t="s">
        <v>1562</v>
      </c>
      <c r="F11" s="36">
        <v>2021</v>
      </c>
    </row>
    <row r="12" spans="1:248" x14ac:dyDescent="0.25">
      <c r="A12" s="36" t="s">
        <v>225</v>
      </c>
      <c r="B12" s="36" t="s">
        <v>1560</v>
      </c>
      <c r="C12" s="36" t="s">
        <v>226</v>
      </c>
      <c r="D12" s="36" t="s">
        <v>1561</v>
      </c>
      <c r="E12" s="36" t="s">
        <v>1562</v>
      </c>
      <c r="F12" s="36">
        <v>2021</v>
      </c>
    </row>
    <row r="13" spans="1:248" x14ac:dyDescent="0.25">
      <c r="A13" s="36" t="s">
        <v>227</v>
      </c>
      <c r="B13" s="36" t="s">
        <v>1560</v>
      </c>
      <c r="C13" s="36" t="s">
        <v>228</v>
      </c>
      <c r="D13" s="36" t="s">
        <v>1561</v>
      </c>
      <c r="E13" s="36" t="s">
        <v>1563</v>
      </c>
      <c r="F13" s="36">
        <v>2021</v>
      </c>
    </row>
    <row r="14" spans="1:248" x14ac:dyDescent="0.25">
      <c r="A14" s="36" t="s">
        <v>229</v>
      </c>
      <c r="B14" s="36" t="s">
        <v>1560</v>
      </c>
      <c r="C14" s="36" t="s">
        <v>230</v>
      </c>
      <c r="D14" s="36" t="s">
        <v>1561</v>
      </c>
      <c r="E14" s="36" t="s">
        <v>1563</v>
      </c>
      <c r="F14" s="36">
        <v>2021</v>
      </c>
    </row>
    <row r="15" spans="1:248" x14ac:dyDescent="0.25">
      <c r="A15" s="36" t="s">
        <v>231</v>
      </c>
      <c r="B15" s="36" t="s">
        <v>1560</v>
      </c>
      <c r="C15" s="36" t="s">
        <v>232</v>
      </c>
      <c r="D15" s="36" t="s">
        <v>1561</v>
      </c>
      <c r="E15" s="36" t="s">
        <v>1563</v>
      </c>
      <c r="F15" s="36">
        <v>2021</v>
      </c>
    </row>
    <row r="16" spans="1:248" x14ac:dyDescent="0.25">
      <c r="A16" s="36" t="s">
        <v>233</v>
      </c>
      <c r="B16" s="36" t="s">
        <v>1560</v>
      </c>
      <c r="C16" s="36" t="s">
        <v>234</v>
      </c>
      <c r="D16" s="36" t="s">
        <v>1561</v>
      </c>
      <c r="E16" s="36" t="s">
        <v>1563</v>
      </c>
      <c r="F16" s="36">
        <v>2021</v>
      </c>
    </row>
    <row r="17" spans="1:6" x14ac:dyDescent="0.25">
      <c r="A17" s="36" t="s">
        <v>235</v>
      </c>
      <c r="B17" s="36" t="s">
        <v>1560</v>
      </c>
      <c r="C17" s="36" t="s">
        <v>236</v>
      </c>
      <c r="D17" s="36" t="s">
        <v>1561</v>
      </c>
      <c r="E17" s="36" t="s">
        <v>1563</v>
      </c>
      <c r="F17" s="36">
        <v>2021</v>
      </c>
    </row>
    <row r="18" spans="1:6" x14ac:dyDescent="0.25">
      <c r="A18" s="36" t="s">
        <v>237</v>
      </c>
      <c r="B18" s="36" t="s">
        <v>1560</v>
      </c>
      <c r="C18" s="36" t="s">
        <v>238</v>
      </c>
      <c r="D18" s="36" t="s">
        <v>1561</v>
      </c>
      <c r="E18" s="36" t="s">
        <v>1563</v>
      </c>
      <c r="F18" s="36">
        <v>2021</v>
      </c>
    </row>
    <row r="19" spans="1:6" x14ac:dyDescent="0.25">
      <c r="A19" s="36" t="s">
        <v>239</v>
      </c>
      <c r="B19" s="36" t="s">
        <v>1560</v>
      </c>
      <c r="C19" s="36" t="s">
        <v>240</v>
      </c>
      <c r="D19" s="36" t="s">
        <v>1561</v>
      </c>
      <c r="E19" s="36" t="s">
        <v>1563</v>
      </c>
      <c r="F19" s="36">
        <v>2021</v>
      </c>
    </row>
    <row r="20" spans="1:6" x14ac:dyDescent="0.25">
      <c r="A20" s="36" t="s">
        <v>241</v>
      </c>
      <c r="B20" s="36" t="s">
        <v>1560</v>
      </c>
      <c r="C20" s="36" t="s">
        <v>242</v>
      </c>
      <c r="D20" s="36" t="s">
        <v>1561</v>
      </c>
      <c r="E20" s="36" t="s">
        <v>1563</v>
      </c>
      <c r="F20" s="36">
        <v>2021</v>
      </c>
    </row>
    <row r="21" spans="1:6" x14ac:dyDescent="0.25">
      <c r="A21" s="36" t="s">
        <v>243</v>
      </c>
      <c r="B21" s="36" t="s">
        <v>1560</v>
      </c>
      <c r="C21" s="36" t="s">
        <v>244</v>
      </c>
      <c r="D21" s="36" t="s">
        <v>1561</v>
      </c>
      <c r="E21" s="36" t="s">
        <v>1563</v>
      </c>
      <c r="F21" s="36">
        <v>2021</v>
      </c>
    </row>
    <row r="22" spans="1:6" x14ac:dyDescent="0.25">
      <c r="A22" s="36" t="s">
        <v>245</v>
      </c>
      <c r="B22" s="36" t="s">
        <v>1560</v>
      </c>
      <c r="C22" s="36" t="s">
        <v>246</v>
      </c>
      <c r="D22" s="36" t="s">
        <v>1561</v>
      </c>
      <c r="E22" s="36" t="s">
        <v>1563</v>
      </c>
      <c r="F22" s="36">
        <v>2021</v>
      </c>
    </row>
    <row r="23" spans="1:6" x14ac:dyDescent="0.25">
      <c r="A23" s="36" t="s">
        <v>247</v>
      </c>
      <c r="B23" s="36" t="s">
        <v>1560</v>
      </c>
      <c r="C23" s="36" t="s">
        <v>248</v>
      </c>
      <c r="D23" s="36" t="s">
        <v>1561</v>
      </c>
      <c r="E23" s="36" t="s">
        <v>1562</v>
      </c>
      <c r="F23" s="36">
        <v>2021</v>
      </c>
    </row>
    <row r="24" spans="1:6" x14ac:dyDescent="0.25">
      <c r="A24" s="36" t="s">
        <v>249</v>
      </c>
      <c r="B24" s="36" t="s">
        <v>1560</v>
      </c>
      <c r="C24" s="36" t="s">
        <v>250</v>
      </c>
      <c r="D24" s="36" t="s">
        <v>1561</v>
      </c>
      <c r="E24" s="36" t="s">
        <v>1562</v>
      </c>
      <c r="F24" s="36">
        <v>2021</v>
      </c>
    </row>
    <row r="25" spans="1:6" x14ac:dyDescent="0.25">
      <c r="A25" s="36" t="s">
        <v>251</v>
      </c>
      <c r="B25" s="36" t="s">
        <v>1560</v>
      </c>
      <c r="C25" s="36" t="s">
        <v>252</v>
      </c>
      <c r="D25" s="36" t="s">
        <v>1561</v>
      </c>
      <c r="E25" s="36" t="s">
        <v>1562</v>
      </c>
      <c r="F25" s="36">
        <v>2021</v>
      </c>
    </row>
    <row r="26" spans="1:6" x14ac:dyDescent="0.25">
      <c r="A26" s="36" t="s">
        <v>253</v>
      </c>
      <c r="B26" s="36" t="s">
        <v>1560</v>
      </c>
      <c r="C26" s="36" t="s">
        <v>254</v>
      </c>
      <c r="D26" s="36" t="s">
        <v>1561</v>
      </c>
      <c r="E26" s="36" t="s">
        <v>1562</v>
      </c>
      <c r="F26" s="36">
        <v>2021</v>
      </c>
    </row>
    <row r="27" spans="1:6" x14ac:dyDescent="0.25">
      <c r="A27" s="36" t="s">
        <v>255</v>
      </c>
      <c r="B27" s="36" t="s">
        <v>1560</v>
      </c>
      <c r="C27" s="36" t="s">
        <v>256</v>
      </c>
      <c r="D27" s="36" t="s">
        <v>1561</v>
      </c>
      <c r="E27" s="36" t="s">
        <v>1562</v>
      </c>
      <c r="F27" s="36">
        <v>2021</v>
      </c>
    </row>
    <row r="28" spans="1:6" x14ac:dyDescent="0.25">
      <c r="A28" s="36" t="s">
        <v>257</v>
      </c>
      <c r="B28" s="36" t="s">
        <v>1560</v>
      </c>
      <c r="C28" s="36" t="s">
        <v>258</v>
      </c>
      <c r="D28" s="36" t="s">
        <v>1561</v>
      </c>
      <c r="E28" s="36" t="s">
        <v>1562</v>
      </c>
      <c r="F28" s="36">
        <v>2021</v>
      </c>
    </row>
    <row r="29" spans="1:6" x14ac:dyDescent="0.25">
      <c r="A29" s="36" t="s">
        <v>259</v>
      </c>
      <c r="B29" s="36" t="s">
        <v>1560</v>
      </c>
      <c r="C29" s="36" t="s">
        <v>260</v>
      </c>
      <c r="D29" s="36" t="s">
        <v>1561</v>
      </c>
      <c r="E29" s="36" t="s">
        <v>1562</v>
      </c>
      <c r="F29" s="36">
        <v>2021</v>
      </c>
    </row>
    <row r="30" spans="1:6" x14ac:dyDescent="0.25">
      <c r="A30" s="36" t="s">
        <v>261</v>
      </c>
      <c r="B30" s="36" t="s">
        <v>1560</v>
      </c>
      <c r="C30" s="36" t="s">
        <v>262</v>
      </c>
      <c r="D30" s="36" t="s">
        <v>1561</v>
      </c>
      <c r="E30" s="36" t="s">
        <v>1562</v>
      </c>
      <c r="F30" s="36">
        <v>2021</v>
      </c>
    </row>
    <row r="31" spans="1:6" x14ac:dyDescent="0.25">
      <c r="A31" s="36" t="s">
        <v>263</v>
      </c>
      <c r="B31" s="36" t="s">
        <v>1560</v>
      </c>
      <c r="C31" s="36" t="s">
        <v>264</v>
      </c>
      <c r="D31" s="36" t="s">
        <v>1561</v>
      </c>
      <c r="E31" s="36" t="s">
        <v>1562</v>
      </c>
      <c r="F31" s="36">
        <v>2021</v>
      </c>
    </row>
    <row r="32" spans="1:6" x14ac:dyDescent="0.25">
      <c r="A32" s="36" t="s">
        <v>265</v>
      </c>
      <c r="B32" s="36" t="s">
        <v>1560</v>
      </c>
      <c r="C32" s="36" t="s">
        <v>266</v>
      </c>
      <c r="D32" s="36" t="s">
        <v>1561</v>
      </c>
      <c r="E32" s="36" t="s">
        <v>1562</v>
      </c>
      <c r="F32" s="36">
        <v>2021</v>
      </c>
    </row>
    <row r="33" spans="1:6" x14ac:dyDescent="0.25">
      <c r="A33" s="36" t="s">
        <v>267</v>
      </c>
      <c r="B33" s="36" t="s">
        <v>1560</v>
      </c>
      <c r="C33" s="36" t="s">
        <v>268</v>
      </c>
      <c r="D33" s="36" t="s">
        <v>1561</v>
      </c>
      <c r="E33" s="36" t="s">
        <v>1562</v>
      </c>
      <c r="F33" s="36">
        <v>2021</v>
      </c>
    </row>
    <row r="34" spans="1:6" x14ac:dyDescent="0.25">
      <c r="A34" s="36" t="s">
        <v>269</v>
      </c>
      <c r="B34" s="36" t="s">
        <v>1560</v>
      </c>
      <c r="C34" s="36" t="s">
        <v>270</v>
      </c>
      <c r="D34" s="36" t="s">
        <v>1561</v>
      </c>
      <c r="E34" s="36" t="s">
        <v>1562</v>
      </c>
      <c r="F34" s="36">
        <v>2021</v>
      </c>
    </row>
    <row r="35" spans="1:6" x14ac:dyDescent="0.25">
      <c r="A35" s="36" t="s">
        <v>271</v>
      </c>
      <c r="B35" s="36" t="s">
        <v>1560</v>
      </c>
      <c r="C35" s="36" t="s">
        <v>272</v>
      </c>
      <c r="D35" s="36" t="s">
        <v>1561</v>
      </c>
      <c r="E35" s="36" t="s">
        <v>1562</v>
      </c>
      <c r="F35" s="36">
        <v>2021</v>
      </c>
    </row>
    <row r="36" spans="1:6" x14ac:dyDescent="0.25">
      <c r="A36" s="36" t="s">
        <v>273</v>
      </c>
      <c r="B36" s="36" t="s">
        <v>1560</v>
      </c>
      <c r="C36" s="36" t="s">
        <v>274</v>
      </c>
      <c r="D36" s="36" t="s">
        <v>1561</v>
      </c>
      <c r="E36" s="36" t="s">
        <v>1562</v>
      </c>
      <c r="F36" s="36">
        <v>2021</v>
      </c>
    </row>
    <row r="37" spans="1:6" x14ac:dyDescent="0.25">
      <c r="A37" s="36" t="s">
        <v>275</v>
      </c>
      <c r="B37" s="36" t="s">
        <v>1560</v>
      </c>
      <c r="C37" s="36" t="s">
        <v>276</v>
      </c>
      <c r="D37" s="36" t="s">
        <v>1561</v>
      </c>
      <c r="E37" s="36" t="s">
        <v>1562</v>
      </c>
      <c r="F37" s="36">
        <v>2021</v>
      </c>
    </row>
    <row r="38" spans="1:6" x14ac:dyDescent="0.25">
      <c r="A38" s="36" t="s">
        <v>277</v>
      </c>
      <c r="B38" s="36" t="s">
        <v>1560</v>
      </c>
      <c r="C38" s="36" t="s">
        <v>278</v>
      </c>
      <c r="D38" s="36" t="s">
        <v>1561</v>
      </c>
      <c r="E38" s="36" t="s">
        <v>1562</v>
      </c>
      <c r="F38" s="36">
        <v>2021</v>
      </c>
    </row>
    <row r="39" spans="1:6" x14ac:dyDescent="0.25">
      <c r="A39" s="36" t="s">
        <v>279</v>
      </c>
      <c r="B39" s="36" t="s">
        <v>1560</v>
      </c>
      <c r="C39" s="36" t="s">
        <v>280</v>
      </c>
      <c r="D39" s="36" t="s">
        <v>1561</v>
      </c>
      <c r="E39" s="36" t="s">
        <v>1562</v>
      </c>
      <c r="F39" s="36">
        <v>2021</v>
      </c>
    </row>
    <row r="40" spans="1:6" x14ac:dyDescent="0.25">
      <c r="A40" s="36" t="s">
        <v>281</v>
      </c>
      <c r="B40" s="36" t="s">
        <v>1560</v>
      </c>
      <c r="C40" s="36" t="s">
        <v>282</v>
      </c>
      <c r="D40" s="36" t="s">
        <v>1561</v>
      </c>
      <c r="E40" s="36" t="s">
        <v>1562</v>
      </c>
      <c r="F40" s="36">
        <v>2021</v>
      </c>
    </row>
    <row r="41" spans="1:6" x14ac:dyDescent="0.25">
      <c r="A41" s="36" t="s">
        <v>283</v>
      </c>
      <c r="B41" s="36" t="s">
        <v>1560</v>
      </c>
      <c r="C41" s="36" t="s">
        <v>284</v>
      </c>
      <c r="D41" s="36" t="s">
        <v>1561</v>
      </c>
      <c r="E41" s="36" t="s">
        <v>1562</v>
      </c>
      <c r="F41" s="36">
        <v>2021</v>
      </c>
    </row>
    <row r="42" spans="1:6" x14ac:dyDescent="0.25">
      <c r="A42" s="36" t="s">
        <v>285</v>
      </c>
      <c r="B42" s="36" t="s">
        <v>1560</v>
      </c>
      <c r="C42" s="36" t="s">
        <v>286</v>
      </c>
      <c r="D42" s="36" t="s">
        <v>1561</v>
      </c>
      <c r="E42" s="36" t="s">
        <v>1562</v>
      </c>
      <c r="F42" s="36">
        <v>2021</v>
      </c>
    </row>
    <row r="43" spans="1:6" ht="15" customHeight="1" x14ac:dyDescent="0.25">
      <c r="A43" s="36" t="s">
        <v>287</v>
      </c>
      <c r="B43" s="36" t="s">
        <v>1560</v>
      </c>
      <c r="C43" s="36" t="s">
        <v>288</v>
      </c>
      <c r="D43" s="36" t="s">
        <v>1561</v>
      </c>
      <c r="E43" s="36" t="s">
        <v>1562</v>
      </c>
      <c r="F43" s="36">
        <v>2021</v>
      </c>
    </row>
    <row r="44" spans="1:6" ht="15" customHeight="1" x14ac:dyDescent="0.25">
      <c r="A44" s="36" t="s">
        <v>289</v>
      </c>
      <c r="B44" s="36" t="s">
        <v>1560</v>
      </c>
      <c r="C44" s="36" t="s">
        <v>290</v>
      </c>
      <c r="D44" s="36" t="s">
        <v>1561</v>
      </c>
      <c r="E44" s="36" t="s">
        <v>1562</v>
      </c>
      <c r="F44" s="36">
        <v>2021</v>
      </c>
    </row>
    <row r="45" spans="1:6" x14ac:dyDescent="0.25">
      <c r="A45" s="36" t="s">
        <v>291</v>
      </c>
      <c r="B45" s="36" t="s">
        <v>1560</v>
      </c>
      <c r="C45" s="36" t="s">
        <v>292</v>
      </c>
      <c r="D45" s="36" t="s">
        <v>1561</v>
      </c>
      <c r="E45" s="36" t="s">
        <v>1562</v>
      </c>
      <c r="F45" s="36">
        <v>2021</v>
      </c>
    </row>
    <row r="46" spans="1:6" x14ac:dyDescent="0.25">
      <c r="A46" s="36" t="s">
        <v>293</v>
      </c>
      <c r="B46" s="36" t="s">
        <v>1560</v>
      </c>
      <c r="C46" s="36" t="s">
        <v>294</v>
      </c>
      <c r="D46" s="36" t="s">
        <v>1561</v>
      </c>
      <c r="E46" s="36" t="s">
        <v>1562</v>
      </c>
      <c r="F46" s="36">
        <v>2021</v>
      </c>
    </row>
    <row r="47" spans="1:6" x14ac:dyDescent="0.25">
      <c r="A47" s="36" t="s">
        <v>295</v>
      </c>
      <c r="B47" s="36" t="s">
        <v>1560</v>
      </c>
      <c r="C47" s="36" t="s">
        <v>296</v>
      </c>
      <c r="D47" s="36" t="s">
        <v>1561</v>
      </c>
      <c r="E47" s="36" t="s">
        <v>1562</v>
      </c>
      <c r="F47" s="36">
        <v>2021</v>
      </c>
    </row>
    <row r="48" spans="1:6" x14ac:dyDescent="0.25">
      <c r="A48" s="36" t="s">
        <v>297</v>
      </c>
      <c r="B48" s="36" t="s">
        <v>1560</v>
      </c>
      <c r="C48" s="36" t="s">
        <v>298</v>
      </c>
      <c r="D48" s="36" t="s">
        <v>1561</v>
      </c>
      <c r="E48" s="36" t="s">
        <v>1562</v>
      </c>
      <c r="F48" s="36">
        <v>2021</v>
      </c>
    </row>
    <row r="49" spans="1:13" x14ac:dyDescent="0.25">
      <c r="A49" s="36" t="s">
        <v>299</v>
      </c>
      <c r="B49" s="36" t="s">
        <v>1560</v>
      </c>
      <c r="C49" s="36" t="s">
        <v>300</v>
      </c>
      <c r="D49" s="36" t="s">
        <v>1561</v>
      </c>
      <c r="E49" s="36" t="s">
        <v>1563</v>
      </c>
      <c r="F49" s="36">
        <v>2021</v>
      </c>
    </row>
    <row r="50" spans="1:13" x14ac:dyDescent="0.25">
      <c r="A50" s="36" t="s">
        <v>301</v>
      </c>
      <c r="B50" s="36" t="s">
        <v>1560</v>
      </c>
      <c r="C50" s="36" t="s">
        <v>302</v>
      </c>
      <c r="D50" s="36" t="s">
        <v>1561</v>
      </c>
      <c r="E50" s="36" t="s">
        <v>1563</v>
      </c>
      <c r="F50" s="36">
        <v>2021</v>
      </c>
    </row>
    <row r="51" spans="1:13" x14ac:dyDescent="0.25">
      <c r="A51" s="36" t="s">
        <v>303</v>
      </c>
      <c r="B51" s="36" t="s">
        <v>1560</v>
      </c>
      <c r="C51" s="36" t="s">
        <v>304</v>
      </c>
      <c r="D51" s="36" t="s">
        <v>1561</v>
      </c>
      <c r="E51" s="36" t="s">
        <v>1563</v>
      </c>
      <c r="F51" s="36">
        <v>2021</v>
      </c>
    </row>
    <row r="52" spans="1:13" x14ac:dyDescent="0.25">
      <c r="A52" s="36" t="s">
        <v>305</v>
      </c>
      <c r="B52" s="36" t="s">
        <v>1560</v>
      </c>
      <c r="C52" s="36" t="s">
        <v>306</v>
      </c>
      <c r="D52" s="36" t="s">
        <v>1561</v>
      </c>
      <c r="E52" s="36" t="s">
        <v>1563</v>
      </c>
      <c r="F52" s="36">
        <v>2021</v>
      </c>
    </row>
    <row r="53" spans="1:13" x14ac:dyDescent="0.25">
      <c r="A53" s="36" t="s">
        <v>307</v>
      </c>
      <c r="B53" s="36" t="s">
        <v>1560</v>
      </c>
      <c r="C53" s="36" t="s">
        <v>308</v>
      </c>
      <c r="D53" s="36" t="s">
        <v>1561</v>
      </c>
      <c r="E53" s="36" t="s">
        <v>1563</v>
      </c>
      <c r="F53" s="36">
        <v>2021</v>
      </c>
    </row>
    <row r="54" spans="1:13" x14ac:dyDescent="0.25">
      <c r="A54" s="36" t="s">
        <v>309</v>
      </c>
      <c r="B54" s="36" t="s">
        <v>1560</v>
      </c>
      <c r="C54" s="36" t="s">
        <v>310</v>
      </c>
      <c r="D54" s="36" t="s">
        <v>1561</v>
      </c>
      <c r="E54" s="36" t="s">
        <v>1563</v>
      </c>
      <c r="F54" s="36">
        <v>2021</v>
      </c>
      <c r="G54" s="26"/>
      <c r="H54" s="26"/>
      <c r="I54" s="26"/>
      <c r="J54" s="26"/>
      <c r="K54" s="26"/>
      <c r="L54" s="26"/>
      <c r="M54" s="26"/>
    </row>
    <row r="55" spans="1:13" x14ac:dyDescent="0.25">
      <c r="A55" s="36" t="s">
        <v>311</v>
      </c>
      <c r="B55" s="36" t="s">
        <v>1560</v>
      </c>
      <c r="C55" s="36" t="s">
        <v>312</v>
      </c>
      <c r="D55" s="36" t="s">
        <v>1561</v>
      </c>
      <c r="E55" s="36" t="s">
        <v>1563</v>
      </c>
      <c r="F55" s="36">
        <v>2021</v>
      </c>
      <c r="G55" s="23"/>
      <c r="H55" s="26"/>
      <c r="I55" s="26"/>
      <c r="J55" s="26"/>
      <c r="K55" s="26"/>
      <c r="L55" s="26"/>
      <c r="M55" s="26"/>
    </row>
    <row r="56" spans="1:13" x14ac:dyDescent="0.25">
      <c r="A56" s="36" t="s">
        <v>313</v>
      </c>
      <c r="B56" s="36" t="s">
        <v>1560</v>
      </c>
      <c r="C56" s="36" t="s">
        <v>314</v>
      </c>
      <c r="D56" s="36" t="s">
        <v>1561</v>
      </c>
      <c r="E56" s="36" t="s">
        <v>1563</v>
      </c>
      <c r="F56" s="36">
        <v>2021</v>
      </c>
      <c r="G56" s="23"/>
      <c r="H56" s="26"/>
      <c r="I56" s="26"/>
      <c r="J56" s="26"/>
      <c r="K56" s="26"/>
      <c r="L56" s="26"/>
      <c r="M56" s="26"/>
    </row>
    <row r="57" spans="1:13" x14ac:dyDescent="0.25">
      <c r="A57" s="36" t="s">
        <v>315</v>
      </c>
      <c r="B57" s="36" t="s">
        <v>1560</v>
      </c>
      <c r="C57" s="36" t="s">
        <v>316</v>
      </c>
      <c r="D57" s="36" t="s">
        <v>1561</v>
      </c>
      <c r="E57" s="36" t="s">
        <v>1563</v>
      </c>
      <c r="F57" s="36">
        <v>2021</v>
      </c>
    </row>
    <row r="58" spans="1:13" x14ac:dyDescent="0.25">
      <c r="A58" s="36" t="s">
        <v>317</v>
      </c>
      <c r="B58" s="36" t="s">
        <v>1560</v>
      </c>
      <c r="C58" s="36" t="s">
        <v>318</v>
      </c>
      <c r="D58" s="36" t="s">
        <v>1561</v>
      </c>
      <c r="E58" s="36" t="s">
        <v>1563</v>
      </c>
      <c r="F58" s="36">
        <v>2021</v>
      </c>
    </row>
    <row r="59" spans="1:13" x14ac:dyDescent="0.25">
      <c r="A59" s="36" t="s">
        <v>319</v>
      </c>
      <c r="B59" s="36" t="s">
        <v>1560</v>
      </c>
      <c r="C59" s="36" t="s">
        <v>320</v>
      </c>
      <c r="D59" s="36" t="s">
        <v>1561</v>
      </c>
      <c r="E59" s="36" t="s">
        <v>1563</v>
      </c>
      <c r="F59" s="36">
        <v>2021</v>
      </c>
    </row>
    <row r="60" spans="1:13" x14ac:dyDescent="0.25">
      <c r="A60" s="36" t="s">
        <v>321</v>
      </c>
      <c r="B60" s="36" t="s">
        <v>1560</v>
      </c>
      <c r="C60" s="36" t="s">
        <v>322</v>
      </c>
      <c r="D60" s="36" t="s">
        <v>1561</v>
      </c>
      <c r="E60" s="36" t="s">
        <v>1563</v>
      </c>
      <c r="F60" s="36">
        <v>2021</v>
      </c>
    </row>
    <row r="61" spans="1:13" x14ac:dyDescent="0.25">
      <c r="A61" s="36" t="s">
        <v>323</v>
      </c>
      <c r="B61" s="36" t="s">
        <v>1560</v>
      </c>
      <c r="C61" s="36" t="s">
        <v>324</v>
      </c>
      <c r="D61" s="36" t="s">
        <v>1561</v>
      </c>
      <c r="E61" s="36" t="s">
        <v>1564</v>
      </c>
      <c r="F61" s="36">
        <v>2021</v>
      </c>
    </row>
    <row r="62" spans="1:13" x14ac:dyDescent="0.25">
      <c r="A62" s="36" t="s">
        <v>325</v>
      </c>
      <c r="B62" s="36" t="s">
        <v>1560</v>
      </c>
      <c r="C62" s="36" t="s">
        <v>326</v>
      </c>
      <c r="D62" s="36" t="s">
        <v>1561</v>
      </c>
      <c r="E62" s="36" t="s">
        <v>1564</v>
      </c>
      <c r="F62" s="36">
        <v>2021</v>
      </c>
    </row>
    <row r="63" spans="1:13" x14ac:dyDescent="0.25">
      <c r="A63" s="36" t="s">
        <v>327</v>
      </c>
      <c r="B63" s="36" t="s">
        <v>1560</v>
      </c>
      <c r="C63" s="36" t="s">
        <v>328</v>
      </c>
      <c r="D63" s="36" t="s">
        <v>1561</v>
      </c>
      <c r="E63" s="36" t="s">
        <v>1564</v>
      </c>
      <c r="F63" s="36">
        <v>2021</v>
      </c>
    </row>
    <row r="64" spans="1:13" x14ac:dyDescent="0.25">
      <c r="A64" s="36" t="s">
        <v>329</v>
      </c>
      <c r="B64" s="36" t="s">
        <v>1560</v>
      </c>
      <c r="C64" s="36" t="s">
        <v>330</v>
      </c>
      <c r="D64" s="36" t="s">
        <v>1561</v>
      </c>
      <c r="E64" s="36" t="s">
        <v>1564</v>
      </c>
      <c r="F64" s="36">
        <v>2021</v>
      </c>
    </row>
    <row r="65" spans="1:6" x14ac:dyDescent="0.25">
      <c r="A65" s="36" t="s">
        <v>331</v>
      </c>
      <c r="B65" s="36" t="s">
        <v>1565</v>
      </c>
      <c r="C65" s="36" t="s">
        <v>332</v>
      </c>
      <c r="D65" s="36" t="s">
        <v>1561</v>
      </c>
      <c r="E65" s="36" t="s">
        <v>1564</v>
      </c>
      <c r="F65" s="36">
        <v>2021</v>
      </c>
    </row>
    <row r="66" spans="1:6" x14ac:dyDescent="0.25">
      <c r="A66" s="36" t="s">
        <v>333</v>
      </c>
      <c r="B66" s="36" t="s">
        <v>1565</v>
      </c>
      <c r="C66" s="36" t="s">
        <v>334</v>
      </c>
      <c r="D66" s="36" t="s">
        <v>1561</v>
      </c>
      <c r="E66" s="36" t="s">
        <v>1564</v>
      </c>
      <c r="F66" s="36">
        <v>2021</v>
      </c>
    </row>
    <row r="67" spans="1:6" x14ac:dyDescent="0.25">
      <c r="A67" s="36" t="s">
        <v>335</v>
      </c>
      <c r="B67" s="36" t="s">
        <v>1565</v>
      </c>
      <c r="C67" s="36" t="s">
        <v>336</v>
      </c>
      <c r="D67" s="36" t="s">
        <v>1561</v>
      </c>
      <c r="E67" s="36" t="s">
        <v>1564</v>
      </c>
      <c r="F67" s="36">
        <v>2021</v>
      </c>
    </row>
    <row r="68" spans="1:6" x14ac:dyDescent="0.25">
      <c r="A68" s="36" t="s">
        <v>337</v>
      </c>
      <c r="B68" s="36" t="s">
        <v>1565</v>
      </c>
      <c r="C68" s="36" t="s">
        <v>338</v>
      </c>
      <c r="D68" s="36" t="s">
        <v>1561</v>
      </c>
      <c r="E68" s="36" t="s">
        <v>1564</v>
      </c>
      <c r="F68" s="36">
        <v>2021</v>
      </c>
    </row>
    <row r="69" spans="1:6" x14ac:dyDescent="0.25">
      <c r="A69" s="36" t="s">
        <v>339</v>
      </c>
      <c r="B69" s="36" t="s">
        <v>1565</v>
      </c>
      <c r="C69" s="36" t="s">
        <v>340</v>
      </c>
      <c r="D69" s="36" t="s">
        <v>1561</v>
      </c>
      <c r="E69" s="36" t="s">
        <v>1564</v>
      </c>
      <c r="F69" s="36">
        <v>2021</v>
      </c>
    </row>
    <row r="70" spans="1:6" x14ac:dyDescent="0.25">
      <c r="A70" s="36" t="s">
        <v>341</v>
      </c>
      <c r="B70" s="36" t="s">
        <v>1565</v>
      </c>
      <c r="C70" s="36" t="s">
        <v>342</v>
      </c>
      <c r="D70" s="36" t="s">
        <v>1561</v>
      </c>
      <c r="E70" s="36" t="s">
        <v>1564</v>
      </c>
      <c r="F70" s="36">
        <v>2021</v>
      </c>
    </row>
    <row r="71" spans="1:6" x14ac:dyDescent="0.25">
      <c r="A71" s="36" t="s">
        <v>343</v>
      </c>
      <c r="B71" s="36" t="s">
        <v>1560</v>
      </c>
      <c r="C71" s="36" t="s">
        <v>344</v>
      </c>
      <c r="D71" s="36" t="s">
        <v>1561</v>
      </c>
      <c r="E71" s="36" t="s">
        <v>1566</v>
      </c>
      <c r="F71" s="36">
        <v>2021</v>
      </c>
    </row>
    <row r="72" spans="1:6" x14ac:dyDescent="0.25">
      <c r="A72" s="36" t="s">
        <v>345</v>
      </c>
      <c r="B72" s="36" t="s">
        <v>1567</v>
      </c>
      <c r="C72" s="36" t="s">
        <v>346</v>
      </c>
      <c r="D72" s="36" t="s">
        <v>1561</v>
      </c>
      <c r="E72" s="36" t="s">
        <v>1566</v>
      </c>
      <c r="F72" s="36">
        <v>2021</v>
      </c>
    </row>
    <row r="73" spans="1:6" x14ac:dyDescent="0.25">
      <c r="A73" s="36" t="s">
        <v>347</v>
      </c>
      <c r="B73" s="36" t="s">
        <v>1560</v>
      </c>
      <c r="C73" s="36" t="s">
        <v>348</v>
      </c>
      <c r="D73" s="36" t="s">
        <v>1561</v>
      </c>
      <c r="E73" s="36" t="s">
        <v>1566</v>
      </c>
      <c r="F73" s="36">
        <v>2021</v>
      </c>
    </row>
    <row r="74" spans="1:6" x14ac:dyDescent="0.25">
      <c r="A74" s="36" t="s">
        <v>349</v>
      </c>
      <c r="B74" s="36" t="s">
        <v>1567</v>
      </c>
      <c r="C74" s="36" t="s">
        <v>350</v>
      </c>
      <c r="D74" s="36" t="s">
        <v>1561</v>
      </c>
      <c r="E74" s="36" t="s">
        <v>1566</v>
      </c>
      <c r="F74" s="36">
        <v>2021</v>
      </c>
    </row>
    <row r="75" spans="1:6" x14ac:dyDescent="0.25">
      <c r="A75" s="36" t="s">
        <v>351</v>
      </c>
      <c r="B75" s="36" t="s">
        <v>1560</v>
      </c>
      <c r="C75" s="36" t="s">
        <v>352</v>
      </c>
      <c r="D75" s="36" t="s">
        <v>1568</v>
      </c>
      <c r="E75" s="36" t="s">
        <v>1566</v>
      </c>
      <c r="F75" s="36">
        <v>2021</v>
      </c>
    </row>
    <row r="76" spans="1:6" x14ac:dyDescent="0.25">
      <c r="A76" s="36" t="s">
        <v>353</v>
      </c>
      <c r="B76" s="36" t="s">
        <v>1560</v>
      </c>
      <c r="C76" s="36" t="s">
        <v>354</v>
      </c>
      <c r="D76" s="36" t="s">
        <v>1568</v>
      </c>
      <c r="E76" s="36" t="s">
        <v>1566</v>
      </c>
      <c r="F76" s="36">
        <v>2021</v>
      </c>
    </row>
    <row r="77" spans="1:6" x14ac:dyDescent="0.25">
      <c r="A77" s="36" t="s">
        <v>355</v>
      </c>
      <c r="B77" s="36" t="s">
        <v>1560</v>
      </c>
      <c r="C77" s="36" t="s">
        <v>356</v>
      </c>
      <c r="D77" s="36" t="s">
        <v>1568</v>
      </c>
      <c r="E77" s="36" t="s">
        <v>1566</v>
      </c>
      <c r="F77" s="36">
        <v>2021</v>
      </c>
    </row>
    <row r="78" spans="1:6" x14ac:dyDescent="0.25">
      <c r="A78" s="36" t="s">
        <v>357</v>
      </c>
      <c r="B78" s="36" t="s">
        <v>1560</v>
      </c>
      <c r="C78" s="36" t="s">
        <v>358</v>
      </c>
      <c r="D78" s="36" t="s">
        <v>1568</v>
      </c>
      <c r="E78" s="36" t="s">
        <v>1566</v>
      </c>
      <c r="F78" s="36">
        <v>2021</v>
      </c>
    </row>
    <row r="79" spans="1:6" x14ac:dyDescent="0.25">
      <c r="A79" s="36" t="s">
        <v>359</v>
      </c>
      <c r="B79" s="36" t="s">
        <v>1560</v>
      </c>
      <c r="C79" s="36" t="s">
        <v>360</v>
      </c>
      <c r="D79" s="36" t="s">
        <v>1568</v>
      </c>
      <c r="E79" s="36" t="s">
        <v>1566</v>
      </c>
      <c r="F79" s="36">
        <v>2021</v>
      </c>
    </row>
    <row r="80" spans="1:6" x14ac:dyDescent="0.25">
      <c r="A80" s="36" t="s">
        <v>361</v>
      </c>
      <c r="B80" s="36" t="s">
        <v>1560</v>
      </c>
      <c r="C80" s="36" t="s">
        <v>362</v>
      </c>
      <c r="D80" s="36" t="s">
        <v>1568</v>
      </c>
      <c r="E80" s="36" t="s">
        <v>1566</v>
      </c>
      <c r="F80" s="36">
        <v>2021</v>
      </c>
    </row>
    <row r="81" spans="1:6" x14ac:dyDescent="0.25">
      <c r="A81" s="36" t="s">
        <v>363</v>
      </c>
      <c r="B81" s="36" t="s">
        <v>1560</v>
      </c>
      <c r="C81" s="36" t="s">
        <v>364</v>
      </c>
      <c r="D81" s="36" t="s">
        <v>1568</v>
      </c>
      <c r="E81" s="36" t="s">
        <v>1566</v>
      </c>
      <c r="F81" s="36">
        <v>2021</v>
      </c>
    </row>
    <row r="82" spans="1:6" x14ac:dyDescent="0.25">
      <c r="A82" s="36" t="s">
        <v>365</v>
      </c>
      <c r="B82" s="36" t="s">
        <v>1560</v>
      </c>
      <c r="C82" s="36" t="s">
        <v>366</v>
      </c>
      <c r="D82" s="36" t="s">
        <v>1568</v>
      </c>
      <c r="E82" s="36" t="s">
        <v>1566</v>
      </c>
      <c r="F82" s="36">
        <v>2021</v>
      </c>
    </row>
    <row r="83" spans="1:6" x14ac:dyDescent="0.25">
      <c r="A83" s="36" t="s">
        <v>367</v>
      </c>
      <c r="B83" s="36" t="s">
        <v>1560</v>
      </c>
      <c r="C83" s="36" t="s">
        <v>368</v>
      </c>
      <c r="D83" s="36" t="s">
        <v>1568</v>
      </c>
      <c r="E83" s="36" t="s">
        <v>1566</v>
      </c>
      <c r="F83" s="36">
        <v>2021</v>
      </c>
    </row>
    <row r="84" spans="1:6" x14ac:dyDescent="0.25">
      <c r="A84" s="36" t="s">
        <v>369</v>
      </c>
      <c r="B84" s="36" t="s">
        <v>1560</v>
      </c>
      <c r="C84" s="36" t="s">
        <v>370</v>
      </c>
      <c r="D84" s="36" t="s">
        <v>1568</v>
      </c>
      <c r="E84" s="36" t="s">
        <v>1566</v>
      </c>
      <c r="F84" s="36">
        <v>2021</v>
      </c>
    </row>
    <row r="85" spans="1:6" x14ac:dyDescent="0.25">
      <c r="A85" s="36" t="s">
        <v>371</v>
      </c>
      <c r="B85" s="36" t="s">
        <v>1560</v>
      </c>
      <c r="C85" s="36" t="s">
        <v>372</v>
      </c>
      <c r="D85" s="36" t="s">
        <v>1568</v>
      </c>
      <c r="E85" s="36" t="s">
        <v>1566</v>
      </c>
      <c r="F85" s="36">
        <v>2021</v>
      </c>
    </row>
    <row r="86" spans="1:6" x14ac:dyDescent="0.25">
      <c r="A86" s="36" t="s">
        <v>373</v>
      </c>
      <c r="B86" s="36" t="s">
        <v>1560</v>
      </c>
      <c r="C86" s="36" t="s">
        <v>374</v>
      </c>
      <c r="D86" s="36" t="s">
        <v>1568</v>
      </c>
      <c r="E86" s="36" t="s">
        <v>1566</v>
      </c>
      <c r="F86" s="36">
        <v>2021</v>
      </c>
    </row>
    <row r="87" spans="1:6" x14ac:dyDescent="0.25">
      <c r="A87" s="36" t="s">
        <v>375</v>
      </c>
      <c r="B87" s="36" t="s">
        <v>1560</v>
      </c>
      <c r="C87" s="36" t="s">
        <v>376</v>
      </c>
      <c r="D87" s="36" t="s">
        <v>1561</v>
      </c>
      <c r="E87" s="36" t="s">
        <v>1569</v>
      </c>
      <c r="F87" s="36">
        <v>2021</v>
      </c>
    </row>
    <row r="88" spans="1:6" x14ac:dyDescent="0.25">
      <c r="A88" s="36" t="s">
        <v>377</v>
      </c>
      <c r="B88" s="36" t="s">
        <v>1560</v>
      </c>
      <c r="C88" s="36" t="s">
        <v>378</v>
      </c>
      <c r="D88" s="36" t="s">
        <v>1561</v>
      </c>
      <c r="E88" s="36" t="s">
        <v>1569</v>
      </c>
      <c r="F88" s="36">
        <v>2021</v>
      </c>
    </row>
    <row r="89" spans="1:6" x14ac:dyDescent="0.25">
      <c r="A89" s="36" t="s">
        <v>379</v>
      </c>
      <c r="B89" s="36" t="s">
        <v>1560</v>
      </c>
      <c r="C89" s="36" t="s">
        <v>380</v>
      </c>
      <c r="D89" s="36" t="s">
        <v>1561</v>
      </c>
      <c r="E89" s="36" t="s">
        <v>1569</v>
      </c>
      <c r="F89" s="36">
        <v>2021</v>
      </c>
    </row>
    <row r="90" spans="1:6" x14ac:dyDescent="0.25">
      <c r="A90" s="36" t="s">
        <v>381</v>
      </c>
      <c r="B90" s="36" t="s">
        <v>1560</v>
      </c>
      <c r="C90" s="36" t="s">
        <v>382</v>
      </c>
      <c r="D90" s="36" t="s">
        <v>1561</v>
      </c>
      <c r="E90" s="36" t="s">
        <v>1569</v>
      </c>
      <c r="F90" s="36">
        <v>2021</v>
      </c>
    </row>
    <row r="91" spans="1:6" x14ac:dyDescent="0.25">
      <c r="A91" s="36" t="s">
        <v>383</v>
      </c>
      <c r="B91" s="36" t="s">
        <v>1560</v>
      </c>
      <c r="C91" s="36" t="s">
        <v>384</v>
      </c>
      <c r="D91" s="36" t="s">
        <v>1561</v>
      </c>
      <c r="E91" s="36" t="s">
        <v>1569</v>
      </c>
      <c r="F91" s="36">
        <v>2021</v>
      </c>
    </row>
    <row r="92" spans="1:6" x14ac:dyDescent="0.25">
      <c r="A92" s="36" t="s">
        <v>385</v>
      </c>
      <c r="B92" s="36" t="s">
        <v>1560</v>
      </c>
      <c r="C92" s="36" t="s">
        <v>386</v>
      </c>
      <c r="D92" s="36" t="s">
        <v>1561</v>
      </c>
      <c r="E92" s="36" t="s">
        <v>1569</v>
      </c>
      <c r="F92" s="36">
        <v>2021</v>
      </c>
    </row>
    <row r="93" spans="1:6" x14ac:dyDescent="0.25">
      <c r="A93" s="36" t="s">
        <v>387</v>
      </c>
      <c r="B93" s="36" t="s">
        <v>1560</v>
      </c>
      <c r="C93" s="36" t="s">
        <v>388</v>
      </c>
      <c r="D93" s="36" t="s">
        <v>1561</v>
      </c>
      <c r="E93" s="36" t="s">
        <v>1569</v>
      </c>
      <c r="F93" s="36">
        <v>2021</v>
      </c>
    </row>
    <row r="94" spans="1:6" x14ac:dyDescent="0.25">
      <c r="A94" s="36" t="s">
        <v>389</v>
      </c>
      <c r="B94" s="36" t="s">
        <v>1560</v>
      </c>
      <c r="C94" s="36" t="s">
        <v>390</v>
      </c>
      <c r="D94" s="36" t="s">
        <v>1561</v>
      </c>
      <c r="E94" s="36" t="s">
        <v>1569</v>
      </c>
      <c r="F94" s="36">
        <v>2021</v>
      </c>
    </row>
    <row r="95" spans="1:6" x14ac:dyDescent="0.25">
      <c r="A95" s="36" t="s">
        <v>391</v>
      </c>
      <c r="B95" s="36" t="s">
        <v>1560</v>
      </c>
      <c r="C95" s="36" t="s">
        <v>392</v>
      </c>
      <c r="D95" s="36" t="s">
        <v>1561</v>
      </c>
      <c r="E95" s="36" t="s">
        <v>1569</v>
      </c>
      <c r="F95" s="36">
        <v>2021</v>
      </c>
    </row>
    <row r="96" spans="1:6" x14ac:dyDescent="0.25">
      <c r="A96" s="36" t="s">
        <v>393</v>
      </c>
      <c r="B96" s="36" t="s">
        <v>1560</v>
      </c>
      <c r="C96" s="36" t="s">
        <v>394</v>
      </c>
      <c r="D96" s="36" t="s">
        <v>1561</v>
      </c>
      <c r="E96" s="36" t="s">
        <v>1569</v>
      </c>
      <c r="F96" s="36">
        <v>2021</v>
      </c>
    </row>
    <row r="97" spans="1:6" x14ac:dyDescent="0.25">
      <c r="A97" s="36" t="s">
        <v>395</v>
      </c>
      <c r="B97" s="36" t="s">
        <v>1560</v>
      </c>
      <c r="C97" s="36" t="s">
        <v>396</v>
      </c>
      <c r="D97" s="36" t="s">
        <v>1561</v>
      </c>
      <c r="E97" s="36" t="s">
        <v>1569</v>
      </c>
      <c r="F97" s="36">
        <v>2021</v>
      </c>
    </row>
    <row r="98" spans="1:6" x14ac:dyDescent="0.25">
      <c r="A98" s="36" t="s">
        <v>397</v>
      </c>
      <c r="B98" s="36" t="s">
        <v>1560</v>
      </c>
      <c r="C98" s="36" t="s">
        <v>398</v>
      </c>
      <c r="D98" s="36" t="s">
        <v>1561</v>
      </c>
      <c r="E98" s="36" t="s">
        <v>1569</v>
      </c>
      <c r="F98" s="36">
        <v>2021</v>
      </c>
    </row>
    <row r="99" spans="1:6" x14ac:dyDescent="0.25">
      <c r="A99" s="36" t="s">
        <v>399</v>
      </c>
      <c r="B99" s="36" t="s">
        <v>1560</v>
      </c>
      <c r="C99" s="36" t="s">
        <v>400</v>
      </c>
      <c r="D99" s="36" t="s">
        <v>1561</v>
      </c>
      <c r="E99" s="36" t="s">
        <v>1569</v>
      </c>
      <c r="F99" s="36">
        <v>2021</v>
      </c>
    </row>
    <row r="100" spans="1:6" x14ac:dyDescent="0.25">
      <c r="A100" s="36" t="s">
        <v>401</v>
      </c>
      <c r="B100" s="36" t="s">
        <v>1560</v>
      </c>
      <c r="C100" s="36" t="s">
        <v>402</v>
      </c>
      <c r="D100" s="36" t="s">
        <v>1561</v>
      </c>
      <c r="E100" s="36" t="s">
        <v>1569</v>
      </c>
      <c r="F100" s="36">
        <v>2021</v>
      </c>
    </row>
    <row r="101" spans="1:6" x14ac:dyDescent="0.25">
      <c r="A101" s="36" t="s">
        <v>403</v>
      </c>
      <c r="B101" s="36" t="s">
        <v>1560</v>
      </c>
      <c r="C101" s="36" t="s">
        <v>404</v>
      </c>
      <c r="D101" s="36" t="s">
        <v>1561</v>
      </c>
      <c r="E101" s="36" t="s">
        <v>1569</v>
      </c>
      <c r="F101" s="36">
        <v>2021</v>
      </c>
    </row>
    <row r="102" spans="1:6" x14ac:dyDescent="0.25">
      <c r="A102" s="36" t="s">
        <v>405</v>
      </c>
      <c r="B102" s="36" t="s">
        <v>1560</v>
      </c>
      <c r="C102" s="36" t="s">
        <v>406</v>
      </c>
      <c r="D102" s="36" t="s">
        <v>1561</v>
      </c>
      <c r="E102" s="36" t="s">
        <v>1569</v>
      </c>
      <c r="F102" s="36">
        <v>2021</v>
      </c>
    </row>
    <row r="103" spans="1:6" x14ac:dyDescent="0.25">
      <c r="A103" s="36" t="s">
        <v>407</v>
      </c>
      <c r="B103" s="36" t="s">
        <v>1560</v>
      </c>
      <c r="C103" s="36" t="s">
        <v>408</v>
      </c>
      <c r="D103" s="36" t="s">
        <v>1561</v>
      </c>
      <c r="E103" s="36" t="s">
        <v>1569</v>
      </c>
      <c r="F103" s="36">
        <v>2021</v>
      </c>
    </row>
    <row r="104" spans="1:6" x14ac:dyDescent="0.25">
      <c r="A104" s="36" t="s">
        <v>409</v>
      </c>
      <c r="B104" s="36" t="s">
        <v>1570</v>
      </c>
      <c r="C104" s="36" t="s">
        <v>410</v>
      </c>
      <c r="D104" s="36" t="s">
        <v>1571</v>
      </c>
      <c r="E104" s="36" t="s">
        <v>1557</v>
      </c>
      <c r="F104" s="36">
        <v>2021</v>
      </c>
    </row>
    <row r="105" spans="1:6" x14ac:dyDescent="0.25">
      <c r="A105" s="36" t="s">
        <v>411</v>
      </c>
      <c r="B105" s="36" t="s">
        <v>1560</v>
      </c>
      <c r="C105" s="36" t="s">
        <v>412</v>
      </c>
      <c r="D105" s="36" t="s">
        <v>1571</v>
      </c>
      <c r="E105" s="36" t="s">
        <v>1557</v>
      </c>
      <c r="F105" s="36">
        <v>2021</v>
      </c>
    </row>
    <row r="106" spans="1:6" x14ac:dyDescent="0.25">
      <c r="A106" s="36" t="s">
        <v>413</v>
      </c>
      <c r="B106" s="36" t="s">
        <v>1560</v>
      </c>
      <c r="C106" s="36" t="s">
        <v>414</v>
      </c>
      <c r="D106" s="36" t="s">
        <v>1571</v>
      </c>
      <c r="E106" s="36" t="s">
        <v>1557</v>
      </c>
      <c r="F106" s="36">
        <v>2021</v>
      </c>
    </row>
    <row r="107" spans="1:6" x14ac:dyDescent="0.25">
      <c r="A107" s="36" t="s">
        <v>415</v>
      </c>
      <c r="B107" s="36" t="s">
        <v>1560</v>
      </c>
      <c r="C107" s="36" t="s">
        <v>416</v>
      </c>
      <c r="D107" s="36" t="s">
        <v>1571</v>
      </c>
      <c r="E107" s="36" t="s">
        <v>1557</v>
      </c>
      <c r="F107" s="36">
        <v>2021</v>
      </c>
    </row>
    <row r="108" spans="1:6" x14ac:dyDescent="0.25">
      <c r="A108" s="36" t="s">
        <v>417</v>
      </c>
      <c r="B108" s="36" t="s">
        <v>1560</v>
      </c>
      <c r="C108" s="36" t="s">
        <v>418</v>
      </c>
      <c r="D108" s="36" t="s">
        <v>1571</v>
      </c>
      <c r="E108" s="36" t="s">
        <v>1557</v>
      </c>
      <c r="F108" s="36">
        <v>2021</v>
      </c>
    </row>
    <row r="109" spans="1:6" x14ac:dyDescent="0.25">
      <c r="A109" s="36" t="s">
        <v>419</v>
      </c>
      <c r="B109" s="36" t="s">
        <v>1560</v>
      </c>
      <c r="C109" s="36" t="s">
        <v>420</v>
      </c>
      <c r="D109" s="36" t="s">
        <v>1571</v>
      </c>
      <c r="E109" s="36" t="s">
        <v>1557</v>
      </c>
      <c r="F109" s="36">
        <v>2021</v>
      </c>
    </row>
    <row r="110" spans="1:6" x14ac:dyDescent="0.25">
      <c r="A110" s="36" t="s">
        <v>421</v>
      </c>
      <c r="B110" s="36" t="s">
        <v>1570</v>
      </c>
      <c r="C110" s="36" t="s">
        <v>422</v>
      </c>
      <c r="D110" s="36" t="s">
        <v>1571</v>
      </c>
      <c r="E110" s="36" t="s">
        <v>1572</v>
      </c>
      <c r="F110" s="36">
        <v>2021</v>
      </c>
    </row>
    <row r="111" spans="1:6" x14ac:dyDescent="0.25">
      <c r="A111" s="36" t="s">
        <v>423</v>
      </c>
      <c r="B111" s="36" t="s">
        <v>1570</v>
      </c>
      <c r="C111" s="36" t="s">
        <v>424</v>
      </c>
      <c r="D111" s="36" t="s">
        <v>1571</v>
      </c>
      <c r="E111" s="36" t="s">
        <v>1573</v>
      </c>
      <c r="F111" s="36">
        <v>2021</v>
      </c>
    </row>
    <row r="112" spans="1:6" x14ac:dyDescent="0.25">
      <c r="A112" s="36" t="s">
        <v>425</v>
      </c>
      <c r="B112" s="36" t="s">
        <v>1570</v>
      </c>
      <c r="C112" s="36" t="s">
        <v>426</v>
      </c>
      <c r="D112" s="36" t="s">
        <v>1571</v>
      </c>
      <c r="E112" s="36" t="s">
        <v>1573</v>
      </c>
      <c r="F112" s="36">
        <v>2021</v>
      </c>
    </row>
    <row r="113" spans="1:6" x14ac:dyDescent="0.25">
      <c r="A113" s="36" t="s">
        <v>427</v>
      </c>
      <c r="B113" s="36" t="s">
        <v>1565</v>
      </c>
      <c r="C113" s="36" t="s">
        <v>428</v>
      </c>
      <c r="D113" s="36" t="s">
        <v>1571</v>
      </c>
      <c r="E113" s="36" t="s">
        <v>1572</v>
      </c>
      <c r="F113" s="36">
        <v>2021</v>
      </c>
    </row>
    <row r="114" spans="1:6" x14ac:dyDescent="0.25">
      <c r="A114" s="36" t="s">
        <v>429</v>
      </c>
      <c r="B114" s="36" t="s">
        <v>1565</v>
      </c>
      <c r="C114" s="36" t="s">
        <v>430</v>
      </c>
      <c r="D114" s="36" t="s">
        <v>1571</v>
      </c>
      <c r="E114" s="36" t="s">
        <v>1572</v>
      </c>
      <c r="F114" s="36">
        <v>2021</v>
      </c>
    </row>
    <row r="115" spans="1:6" x14ac:dyDescent="0.25">
      <c r="A115" s="36" t="s">
        <v>431</v>
      </c>
      <c r="B115" s="36" t="s">
        <v>1565</v>
      </c>
      <c r="C115" s="36" t="s">
        <v>432</v>
      </c>
      <c r="D115" s="36" t="s">
        <v>1571</v>
      </c>
      <c r="E115" s="36" t="s">
        <v>1572</v>
      </c>
      <c r="F115" s="36">
        <v>2021</v>
      </c>
    </row>
    <row r="116" spans="1:6" x14ac:dyDescent="0.25">
      <c r="A116" s="36" t="s">
        <v>433</v>
      </c>
      <c r="B116" s="36" t="s">
        <v>1552</v>
      </c>
      <c r="C116" s="36" t="s">
        <v>434</v>
      </c>
      <c r="D116" s="36" t="s">
        <v>1561</v>
      </c>
      <c r="E116" s="36" t="s">
        <v>1557</v>
      </c>
      <c r="F116" s="36">
        <v>2021</v>
      </c>
    </row>
    <row r="117" spans="1:6" x14ac:dyDescent="0.25">
      <c r="A117" s="36" t="s">
        <v>435</v>
      </c>
      <c r="B117" s="36" t="s">
        <v>1552</v>
      </c>
      <c r="C117" s="36" t="s">
        <v>436</v>
      </c>
      <c r="D117" s="36" t="s">
        <v>1561</v>
      </c>
      <c r="E117" s="36" t="s">
        <v>1557</v>
      </c>
      <c r="F117" s="36">
        <v>2021</v>
      </c>
    </row>
    <row r="118" spans="1:6" x14ac:dyDescent="0.25">
      <c r="A118" s="36" t="s">
        <v>437</v>
      </c>
      <c r="B118" s="36" t="s">
        <v>1552</v>
      </c>
      <c r="C118" s="36" t="s">
        <v>438</v>
      </c>
      <c r="D118" s="36" t="s">
        <v>1561</v>
      </c>
      <c r="E118" s="36" t="s">
        <v>1557</v>
      </c>
      <c r="F118" s="36">
        <v>2021</v>
      </c>
    </row>
    <row r="119" spans="1:6" x14ac:dyDescent="0.25">
      <c r="A119" s="36" t="s">
        <v>439</v>
      </c>
      <c r="B119" s="36" t="s">
        <v>1552</v>
      </c>
      <c r="C119" s="36" t="s">
        <v>440</v>
      </c>
      <c r="D119" s="36" t="s">
        <v>1561</v>
      </c>
      <c r="E119" s="36" t="s">
        <v>1557</v>
      </c>
      <c r="F119" s="36">
        <v>2021</v>
      </c>
    </row>
    <row r="120" spans="1:6" x14ac:dyDescent="0.25">
      <c r="A120" s="36" t="s">
        <v>441</v>
      </c>
      <c r="B120" s="36" t="s">
        <v>1552</v>
      </c>
      <c r="C120" s="36" t="s">
        <v>442</v>
      </c>
      <c r="D120" s="36" t="s">
        <v>1561</v>
      </c>
      <c r="E120" s="36" t="s">
        <v>1557</v>
      </c>
      <c r="F120" s="36">
        <v>2021</v>
      </c>
    </row>
    <row r="121" spans="1:6" x14ac:dyDescent="0.25">
      <c r="A121" s="36" t="s">
        <v>443</v>
      </c>
      <c r="B121" s="36" t="s">
        <v>1552</v>
      </c>
      <c r="C121" s="36" t="s">
        <v>444</v>
      </c>
      <c r="D121" s="36" t="s">
        <v>1561</v>
      </c>
      <c r="E121" s="36" t="s">
        <v>1557</v>
      </c>
      <c r="F121" s="36">
        <v>2021</v>
      </c>
    </row>
    <row r="122" spans="1:6" x14ac:dyDescent="0.25">
      <c r="A122" s="36" t="s">
        <v>445</v>
      </c>
      <c r="B122" s="36" t="s">
        <v>1552</v>
      </c>
      <c r="C122" s="36" t="s">
        <v>446</v>
      </c>
      <c r="D122" s="36" t="s">
        <v>1561</v>
      </c>
      <c r="E122" s="36" t="s">
        <v>1557</v>
      </c>
      <c r="F122" s="36">
        <v>2021</v>
      </c>
    </row>
    <row r="123" spans="1:6" x14ac:dyDescent="0.25">
      <c r="A123" s="36" t="s">
        <v>447</v>
      </c>
      <c r="B123" s="36" t="s">
        <v>1552</v>
      </c>
      <c r="C123" s="36" t="s">
        <v>448</v>
      </c>
      <c r="D123" s="36" t="s">
        <v>1561</v>
      </c>
      <c r="E123" s="36" t="s">
        <v>1557</v>
      </c>
      <c r="F123" s="36">
        <v>2021</v>
      </c>
    </row>
    <row r="124" spans="1:6" x14ac:dyDescent="0.25">
      <c r="A124" s="36" t="s">
        <v>449</v>
      </c>
      <c r="B124" s="36" t="s">
        <v>1552</v>
      </c>
      <c r="C124" s="36" t="s">
        <v>450</v>
      </c>
      <c r="D124" s="36" t="s">
        <v>1561</v>
      </c>
      <c r="E124" s="36" t="s">
        <v>1557</v>
      </c>
      <c r="F124" s="36">
        <v>2021</v>
      </c>
    </row>
    <row r="125" spans="1:6" x14ac:dyDescent="0.25">
      <c r="A125" s="36" t="s">
        <v>451</v>
      </c>
      <c r="B125" s="36" t="s">
        <v>1552</v>
      </c>
      <c r="C125" s="36" t="s">
        <v>452</v>
      </c>
      <c r="D125" s="36" t="s">
        <v>1561</v>
      </c>
      <c r="E125" s="36" t="s">
        <v>1557</v>
      </c>
      <c r="F125" s="36">
        <v>2021</v>
      </c>
    </row>
    <row r="126" spans="1:6" x14ac:dyDescent="0.25">
      <c r="A126" s="36" t="s">
        <v>453</v>
      </c>
      <c r="B126" s="36" t="s">
        <v>1552</v>
      </c>
      <c r="C126" s="36" t="s">
        <v>454</v>
      </c>
      <c r="D126" s="36" t="s">
        <v>1561</v>
      </c>
      <c r="E126" s="36" t="s">
        <v>1557</v>
      </c>
      <c r="F126" s="36">
        <v>2021</v>
      </c>
    </row>
    <row r="127" spans="1:6" x14ac:dyDescent="0.25">
      <c r="A127" s="36" t="s">
        <v>455</v>
      </c>
      <c r="B127" s="36" t="s">
        <v>1552</v>
      </c>
      <c r="C127" s="36" t="s">
        <v>456</v>
      </c>
      <c r="D127" s="36" t="s">
        <v>1561</v>
      </c>
      <c r="E127" s="36" t="s">
        <v>1557</v>
      </c>
      <c r="F127" s="36">
        <v>2021</v>
      </c>
    </row>
    <row r="128" spans="1:6" x14ac:dyDescent="0.25">
      <c r="A128" s="36" t="s">
        <v>457</v>
      </c>
      <c r="B128" s="36" t="s">
        <v>1552</v>
      </c>
      <c r="C128" s="36" t="s">
        <v>458</v>
      </c>
      <c r="D128" s="36" t="s">
        <v>1561</v>
      </c>
      <c r="E128" s="36" t="s">
        <v>1557</v>
      </c>
      <c r="F128" s="36">
        <v>2021</v>
      </c>
    </row>
    <row r="129" spans="1:6" x14ac:dyDescent="0.25">
      <c r="A129" s="36" t="s">
        <v>459</v>
      </c>
      <c r="B129" s="36" t="s">
        <v>1552</v>
      </c>
      <c r="C129" s="36" t="s">
        <v>460</v>
      </c>
      <c r="D129" s="36" t="s">
        <v>1561</v>
      </c>
      <c r="E129" s="36" t="s">
        <v>1557</v>
      </c>
      <c r="F129" s="36">
        <v>2021</v>
      </c>
    </row>
    <row r="130" spans="1:6" x14ac:dyDescent="0.25">
      <c r="A130" s="36" t="s">
        <v>461</v>
      </c>
      <c r="B130" s="36" t="s">
        <v>1552</v>
      </c>
      <c r="C130" s="36" t="s">
        <v>462</v>
      </c>
      <c r="D130" s="36" t="s">
        <v>1561</v>
      </c>
      <c r="E130" s="36" t="s">
        <v>1557</v>
      </c>
      <c r="F130" s="36">
        <v>2021</v>
      </c>
    </row>
    <row r="131" spans="1:6" x14ac:dyDescent="0.25">
      <c r="A131" s="36" t="s">
        <v>463</v>
      </c>
      <c r="B131" s="36" t="s">
        <v>1552</v>
      </c>
      <c r="C131" s="36" t="s">
        <v>464</v>
      </c>
      <c r="D131" s="36" t="s">
        <v>1561</v>
      </c>
      <c r="E131" s="36" t="s">
        <v>1557</v>
      </c>
      <c r="F131" s="36">
        <v>2021</v>
      </c>
    </row>
    <row r="132" spans="1:6" x14ac:dyDescent="0.25">
      <c r="A132" s="36" t="s">
        <v>465</v>
      </c>
      <c r="B132" s="36" t="s">
        <v>1552</v>
      </c>
      <c r="C132" s="36" t="s">
        <v>466</v>
      </c>
      <c r="D132" s="36" t="s">
        <v>1561</v>
      </c>
      <c r="E132" s="36" t="s">
        <v>1557</v>
      </c>
      <c r="F132" s="36">
        <v>2021</v>
      </c>
    </row>
    <row r="133" spans="1:6" x14ac:dyDescent="0.25">
      <c r="A133" s="36" t="s">
        <v>467</v>
      </c>
      <c r="B133" s="36" t="s">
        <v>1552</v>
      </c>
      <c r="C133" s="36" t="s">
        <v>468</v>
      </c>
      <c r="D133" s="36" t="s">
        <v>1561</v>
      </c>
      <c r="E133" s="36" t="s">
        <v>1557</v>
      </c>
      <c r="F133" s="36">
        <v>2021</v>
      </c>
    </row>
    <row r="134" spans="1:6" x14ac:dyDescent="0.25">
      <c r="A134" s="36" t="s">
        <v>469</v>
      </c>
      <c r="B134" s="36" t="s">
        <v>1552</v>
      </c>
      <c r="C134" s="36" t="s">
        <v>470</v>
      </c>
      <c r="D134" s="36" t="s">
        <v>1561</v>
      </c>
      <c r="E134" s="36" t="s">
        <v>1557</v>
      </c>
      <c r="F134" s="36">
        <v>2021</v>
      </c>
    </row>
    <row r="135" spans="1:6" x14ac:dyDescent="0.25">
      <c r="A135" s="36" t="s">
        <v>471</v>
      </c>
      <c r="B135" s="36" t="s">
        <v>1552</v>
      </c>
      <c r="C135" s="36" t="s">
        <v>472</v>
      </c>
      <c r="D135" s="36" t="s">
        <v>1561</v>
      </c>
      <c r="E135" s="36" t="s">
        <v>1557</v>
      </c>
      <c r="F135" s="36">
        <v>2021</v>
      </c>
    </row>
    <row r="136" spans="1:6" x14ac:dyDescent="0.25">
      <c r="A136" s="36" t="s">
        <v>473</v>
      </c>
      <c r="B136" s="36" t="s">
        <v>1549</v>
      </c>
      <c r="C136" s="36" t="s">
        <v>474</v>
      </c>
      <c r="D136" s="36" t="s">
        <v>1561</v>
      </c>
      <c r="E136" s="36" t="s">
        <v>1557</v>
      </c>
      <c r="F136" s="36">
        <v>2021</v>
      </c>
    </row>
    <row r="137" spans="1:6" x14ac:dyDescent="0.25">
      <c r="A137" s="36" t="s">
        <v>475</v>
      </c>
      <c r="B137" s="36" t="s">
        <v>1560</v>
      </c>
      <c r="C137" s="36" t="s">
        <v>476</v>
      </c>
      <c r="D137" s="36" t="s">
        <v>1574</v>
      </c>
      <c r="E137" s="36" t="s">
        <v>1564</v>
      </c>
      <c r="F137" s="36" t="s">
        <v>37</v>
      </c>
    </row>
    <row r="138" spans="1:6" x14ac:dyDescent="0.25">
      <c r="A138" s="36" t="s">
        <v>477</v>
      </c>
      <c r="B138" s="36" t="s">
        <v>1560</v>
      </c>
      <c r="C138" s="36" t="s">
        <v>478</v>
      </c>
      <c r="D138" s="36" t="s">
        <v>1574</v>
      </c>
      <c r="E138" s="36" t="s">
        <v>1564</v>
      </c>
      <c r="F138" s="36" t="s">
        <v>37</v>
      </c>
    </row>
    <row r="139" spans="1:6" x14ac:dyDescent="0.25">
      <c r="A139" s="36" t="s">
        <v>479</v>
      </c>
      <c r="B139" s="36" t="s">
        <v>1560</v>
      </c>
      <c r="C139" s="36" t="s">
        <v>480</v>
      </c>
      <c r="D139" s="36" t="s">
        <v>1574</v>
      </c>
      <c r="E139" s="36" t="s">
        <v>1564</v>
      </c>
      <c r="F139" s="36" t="s">
        <v>37</v>
      </c>
    </row>
    <row r="140" spans="1:6" x14ac:dyDescent="0.25">
      <c r="A140" s="36" t="s">
        <v>481</v>
      </c>
      <c r="B140" s="36" t="s">
        <v>1560</v>
      </c>
      <c r="C140" s="36" t="s">
        <v>482</v>
      </c>
      <c r="D140" s="36" t="s">
        <v>1574</v>
      </c>
      <c r="E140" s="36" t="s">
        <v>1564</v>
      </c>
      <c r="F140" s="36" t="s">
        <v>37</v>
      </c>
    </row>
    <row r="141" spans="1:6" x14ac:dyDescent="0.25">
      <c r="A141" s="36" t="s">
        <v>483</v>
      </c>
      <c r="B141" s="36" t="s">
        <v>1560</v>
      </c>
      <c r="C141" s="36" t="s">
        <v>484</v>
      </c>
      <c r="D141" s="36" t="s">
        <v>1574</v>
      </c>
      <c r="E141" s="36" t="s">
        <v>1564</v>
      </c>
      <c r="F141" s="36" t="s">
        <v>37</v>
      </c>
    </row>
    <row r="142" spans="1:6" x14ac:dyDescent="0.25">
      <c r="A142" s="36" t="s">
        <v>485</v>
      </c>
      <c r="B142" s="36" t="s">
        <v>1560</v>
      </c>
      <c r="C142" s="36" t="s">
        <v>486</v>
      </c>
      <c r="D142" s="36" t="s">
        <v>1574</v>
      </c>
      <c r="E142" s="36" t="s">
        <v>1564</v>
      </c>
      <c r="F142" s="36" t="s">
        <v>37</v>
      </c>
    </row>
    <row r="143" spans="1:6" x14ac:dyDescent="0.25">
      <c r="A143" s="36" t="s">
        <v>487</v>
      </c>
      <c r="B143" s="36" t="s">
        <v>1560</v>
      </c>
      <c r="C143" s="36" t="s">
        <v>488</v>
      </c>
      <c r="D143" s="36" t="s">
        <v>1574</v>
      </c>
      <c r="E143" s="36" t="s">
        <v>1564</v>
      </c>
      <c r="F143" s="36" t="s">
        <v>37</v>
      </c>
    </row>
    <row r="144" spans="1:6" x14ac:dyDescent="0.25">
      <c r="A144" s="36" t="s">
        <v>489</v>
      </c>
      <c r="B144" s="36" t="s">
        <v>1560</v>
      </c>
      <c r="C144" s="36" t="s">
        <v>490</v>
      </c>
      <c r="D144" s="36" t="s">
        <v>1574</v>
      </c>
      <c r="E144" s="36" t="s">
        <v>1564</v>
      </c>
      <c r="F144" s="36" t="s">
        <v>37</v>
      </c>
    </row>
    <row r="145" spans="1:6" x14ac:dyDescent="0.25">
      <c r="A145" s="36" t="s">
        <v>491</v>
      </c>
      <c r="B145" s="36" t="s">
        <v>1560</v>
      </c>
      <c r="C145" s="36" t="s">
        <v>492</v>
      </c>
      <c r="D145" s="36" t="s">
        <v>1574</v>
      </c>
      <c r="E145" s="36" t="s">
        <v>1564</v>
      </c>
      <c r="F145" s="36" t="s">
        <v>37</v>
      </c>
    </row>
    <row r="146" spans="1:6" x14ac:dyDescent="0.25">
      <c r="A146" s="36" t="s">
        <v>493</v>
      </c>
      <c r="B146" s="36" t="s">
        <v>1560</v>
      </c>
      <c r="C146" s="36" t="s">
        <v>494</v>
      </c>
      <c r="D146" s="36" t="s">
        <v>1574</v>
      </c>
      <c r="E146" s="36" t="s">
        <v>1564</v>
      </c>
      <c r="F146" s="36" t="s">
        <v>37</v>
      </c>
    </row>
    <row r="147" spans="1:6" x14ac:dyDescent="0.25">
      <c r="A147" s="36" t="s">
        <v>495</v>
      </c>
      <c r="B147" s="36" t="s">
        <v>1560</v>
      </c>
      <c r="C147" s="36" t="s">
        <v>496</v>
      </c>
      <c r="D147" s="36" t="s">
        <v>1574</v>
      </c>
      <c r="E147" s="36" t="s">
        <v>1564</v>
      </c>
      <c r="F147" s="36" t="s">
        <v>37</v>
      </c>
    </row>
    <row r="148" spans="1:6" x14ac:dyDescent="0.25">
      <c r="A148" s="36" t="s">
        <v>497</v>
      </c>
      <c r="B148" s="36" t="s">
        <v>1560</v>
      </c>
      <c r="C148" s="36" t="s">
        <v>498</v>
      </c>
      <c r="D148" s="36" t="s">
        <v>1574</v>
      </c>
      <c r="E148" s="36" t="s">
        <v>1564</v>
      </c>
      <c r="F148" s="36" t="s">
        <v>37</v>
      </c>
    </row>
    <row r="149" spans="1:6" x14ac:dyDescent="0.25">
      <c r="A149" s="32"/>
      <c r="F149" s="36" t="s">
        <v>37</v>
      </c>
    </row>
    <row r="150" spans="1:6" x14ac:dyDescent="0.25">
      <c r="A150" s="22" t="s">
        <v>33</v>
      </c>
      <c r="B150" s="12" t="s">
        <v>10</v>
      </c>
      <c r="C150" s="12" t="s">
        <v>10</v>
      </c>
      <c r="D150" s="12" t="s">
        <v>10</v>
      </c>
      <c r="E150" s="12" t="s">
        <v>10</v>
      </c>
      <c r="F150" s="36" t="s">
        <v>37</v>
      </c>
    </row>
  </sheetData>
  <sheetProtection sheet="1" objects="1" scenarios="1"/>
  <hyperlinks>
    <hyperlink ref="B150" location="'Economy and Industry'!A8" display="Back to top" xr:uid="{00000000-0004-0000-0400-000001000000}"/>
    <hyperlink ref="C150" location="'Economy and Industry'!A8" display="Back to top" xr:uid="{00000000-0004-0000-0400-000003000000}"/>
    <hyperlink ref="D150" location="'Economy and Industry'!A8" display="Back to top" xr:uid="{00000000-0004-0000-0400-000004000000}"/>
    <hyperlink ref="A150" r:id="rId1" display="© Commonwealth of Australia 2016" xr:uid="{318F0201-4537-4CB9-BD50-47CFF1B4D19F}"/>
    <hyperlink ref="E150" location="'Economy and Industry'!A8" display="Back to top" xr:uid="{BDE0074F-E082-45CC-AFCF-C486F44DB3FC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M97"/>
  <sheetViews>
    <sheetView workbookViewId="0">
      <pane ySplit="7" topLeftCell="A8" activePane="bottomLeft" state="frozen"/>
      <selection activeCell="A2" sqref="A2"/>
      <selection pane="bottomLeft"/>
    </sheetView>
  </sheetViews>
  <sheetFormatPr defaultRowHeight="15" x14ac:dyDescent="0.25"/>
  <cols>
    <col min="1" max="1" width="159.5703125" bestFit="1" customWidth="1"/>
    <col min="2" max="2" width="17.140625" style="35" customWidth="1"/>
    <col min="3" max="3" width="17.140625" style="27" customWidth="1"/>
    <col min="4" max="5" width="37.140625" customWidth="1"/>
    <col min="6" max="6" width="15.7109375" customWidth="1"/>
  </cols>
  <sheetData>
    <row r="1" spans="1:247" s="18" customFormat="1" ht="60" customHeight="1" x14ac:dyDescent="0.25">
      <c r="A1" s="16" t="s">
        <v>8</v>
      </c>
      <c r="B1" s="29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</row>
    <row r="2" spans="1:247" ht="17.25" customHeight="1" x14ac:dyDescent="0.25">
      <c r="A2" s="1" t="s">
        <v>30</v>
      </c>
    </row>
    <row r="3" spans="1:247" ht="17.25" customHeight="1" x14ac:dyDescent="0.25">
      <c r="A3" s="24" t="s">
        <v>0</v>
      </c>
    </row>
    <row r="4" spans="1:247" x14ac:dyDescent="0.25">
      <c r="A4" s="27" t="s">
        <v>31</v>
      </c>
    </row>
    <row r="5" spans="1:247" x14ac:dyDescent="0.25">
      <c r="A5" s="4"/>
    </row>
    <row r="6" spans="1:247" ht="15.75" x14ac:dyDescent="0.25">
      <c r="A6" s="30" t="s">
        <v>16</v>
      </c>
    </row>
    <row r="7" spans="1:247" s="21" customFormat="1" x14ac:dyDescent="0.25">
      <c r="A7" s="31" t="s">
        <v>22</v>
      </c>
      <c r="B7" s="31" t="s">
        <v>23</v>
      </c>
      <c r="C7" s="31" t="s">
        <v>24</v>
      </c>
      <c r="D7" s="31" t="s">
        <v>25</v>
      </c>
      <c r="E7" s="31" t="s">
        <v>26</v>
      </c>
      <c r="F7" s="57" t="s">
        <v>27</v>
      </c>
    </row>
    <row r="8" spans="1:247" x14ac:dyDescent="0.25">
      <c r="A8" s="36" t="s">
        <v>500</v>
      </c>
      <c r="B8" s="36" t="s">
        <v>1560</v>
      </c>
      <c r="C8" s="36" t="s">
        <v>501</v>
      </c>
      <c r="D8" s="36" t="s">
        <v>1561</v>
      </c>
      <c r="E8" s="36" t="s">
        <v>1575</v>
      </c>
      <c r="F8">
        <v>2021</v>
      </c>
    </row>
    <row r="9" spans="1:247" x14ac:dyDescent="0.25">
      <c r="A9" s="36" t="s">
        <v>502</v>
      </c>
      <c r="B9" s="36" t="s">
        <v>1560</v>
      </c>
      <c r="C9" s="36" t="s">
        <v>503</v>
      </c>
      <c r="D9" s="36" t="s">
        <v>1561</v>
      </c>
      <c r="E9" s="36" t="s">
        <v>1575</v>
      </c>
      <c r="F9">
        <v>2021</v>
      </c>
    </row>
    <row r="10" spans="1:247" x14ac:dyDescent="0.25">
      <c r="A10" s="36" t="s">
        <v>504</v>
      </c>
      <c r="B10" s="36" t="s">
        <v>1560</v>
      </c>
      <c r="C10" s="36" t="s">
        <v>505</v>
      </c>
      <c r="D10" s="36" t="s">
        <v>1561</v>
      </c>
      <c r="E10" s="36" t="s">
        <v>1575</v>
      </c>
      <c r="F10">
        <v>2021</v>
      </c>
    </row>
    <row r="11" spans="1:247" x14ac:dyDescent="0.25">
      <c r="A11" s="36" t="s">
        <v>506</v>
      </c>
      <c r="B11" s="36" t="s">
        <v>1560</v>
      </c>
      <c r="C11" s="36" t="s">
        <v>507</v>
      </c>
      <c r="D11" s="36" t="s">
        <v>1561</v>
      </c>
      <c r="E11" s="36" t="s">
        <v>1575</v>
      </c>
      <c r="F11">
        <v>2021</v>
      </c>
    </row>
    <row r="12" spans="1:247" x14ac:dyDescent="0.25">
      <c r="A12" s="36" t="s">
        <v>508</v>
      </c>
      <c r="B12" s="36" t="s">
        <v>1560</v>
      </c>
      <c r="C12" s="36" t="s">
        <v>509</v>
      </c>
      <c r="D12" s="36" t="s">
        <v>1561</v>
      </c>
      <c r="E12" s="36" t="s">
        <v>1575</v>
      </c>
      <c r="F12">
        <v>2021</v>
      </c>
    </row>
    <row r="13" spans="1:247" x14ac:dyDescent="0.25">
      <c r="A13" s="36" t="s">
        <v>510</v>
      </c>
      <c r="B13" s="36" t="s">
        <v>1560</v>
      </c>
      <c r="C13" s="36" t="s">
        <v>511</v>
      </c>
      <c r="D13" s="36" t="s">
        <v>1561</v>
      </c>
      <c r="E13" s="36" t="s">
        <v>1575</v>
      </c>
      <c r="F13">
        <v>2021</v>
      </c>
    </row>
    <row r="14" spans="1:247" x14ac:dyDescent="0.25">
      <c r="A14" s="36" t="s">
        <v>512</v>
      </c>
      <c r="B14" s="36" t="s">
        <v>1560</v>
      </c>
      <c r="C14" s="36" t="s">
        <v>513</v>
      </c>
      <c r="D14" s="36" t="s">
        <v>1561</v>
      </c>
      <c r="E14" s="36" t="s">
        <v>1575</v>
      </c>
      <c r="F14">
        <v>2021</v>
      </c>
    </row>
    <row r="15" spans="1:247" x14ac:dyDescent="0.25">
      <c r="A15" s="36" t="s">
        <v>514</v>
      </c>
      <c r="B15" s="36" t="s">
        <v>1560</v>
      </c>
      <c r="C15" s="36" t="s">
        <v>515</v>
      </c>
      <c r="D15" s="36" t="s">
        <v>1561</v>
      </c>
      <c r="E15" s="36" t="s">
        <v>1575</v>
      </c>
      <c r="F15">
        <v>2021</v>
      </c>
    </row>
    <row r="16" spans="1:247" x14ac:dyDescent="0.25">
      <c r="A16" s="36" t="s">
        <v>516</v>
      </c>
      <c r="B16" s="36" t="s">
        <v>1560</v>
      </c>
      <c r="C16" s="36" t="s">
        <v>517</v>
      </c>
      <c r="D16" s="36" t="s">
        <v>1576</v>
      </c>
      <c r="E16" s="36" t="s">
        <v>1569</v>
      </c>
      <c r="F16" t="s">
        <v>37</v>
      </c>
    </row>
    <row r="17" spans="1:6" x14ac:dyDescent="0.25">
      <c r="A17" s="36" t="s">
        <v>518</v>
      </c>
      <c r="B17" s="36" t="s">
        <v>1560</v>
      </c>
      <c r="C17" s="36" t="s">
        <v>519</v>
      </c>
      <c r="D17" s="36" t="s">
        <v>1561</v>
      </c>
      <c r="E17" s="36" t="s">
        <v>1569</v>
      </c>
      <c r="F17">
        <v>2021</v>
      </c>
    </row>
    <row r="18" spans="1:6" x14ac:dyDescent="0.25">
      <c r="A18" s="36" t="s">
        <v>520</v>
      </c>
      <c r="B18" s="36" t="s">
        <v>1560</v>
      </c>
      <c r="C18" s="36" t="s">
        <v>521</v>
      </c>
      <c r="D18" s="36" t="s">
        <v>1561</v>
      </c>
      <c r="E18" s="36" t="s">
        <v>1569</v>
      </c>
      <c r="F18">
        <v>2021</v>
      </c>
    </row>
    <row r="19" spans="1:6" x14ac:dyDescent="0.25">
      <c r="A19" s="36" t="s">
        <v>522</v>
      </c>
      <c r="B19" s="36" t="s">
        <v>1560</v>
      </c>
      <c r="C19" s="36" t="s">
        <v>523</v>
      </c>
      <c r="D19" s="36" t="s">
        <v>1561</v>
      </c>
      <c r="E19" s="36" t="s">
        <v>1569</v>
      </c>
      <c r="F19">
        <v>2021</v>
      </c>
    </row>
    <row r="20" spans="1:6" x14ac:dyDescent="0.25">
      <c r="A20" s="36" t="s">
        <v>524</v>
      </c>
      <c r="B20" s="36" t="s">
        <v>1560</v>
      </c>
      <c r="C20" s="36" t="s">
        <v>525</v>
      </c>
      <c r="D20" s="36" t="s">
        <v>1561</v>
      </c>
      <c r="E20" s="36" t="s">
        <v>1569</v>
      </c>
      <c r="F20">
        <v>2021</v>
      </c>
    </row>
    <row r="21" spans="1:6" x14ac:dyDescent="0.25">
      <c r="A21" s="36" t="s">
        <v>526</v>
      </c>
      <c r="B21" s="36" t="s">
        <v>1560</v>
      </c>
      <c r="C21" s="36" t="s">
        <v>527</v>
      </c>
      <c r="D21" s="36" t="s">
        <v>1561</v>
      </c>
      <c r="E21" s="36" t="s">
        <v>1569</v>
      </c>
      <c r="F21">
        <v>2021</v>
      </c>
    </row>
    <row r="22" spans="1:6" x14ac:dyDescent="0.25">
      <c r="A22" s="36" t="s">
        <v>528</v>
      </c>
      <c r="B22" s="36" t="s">
        <v>1560</v>
      </c>
      <c r="C22" s="36" t="s">
        <v>529</v>
      </c>
      <c r="D22" s="36" t="s">
        <v>1561</v>
      </c>
      <c r="E22" s="36" t="s">
        <v>1569</v>
      </c>
      <c r="F22">
        <v>2021</v>
      </c>
    </row>
    <row r="23" spans="1:6" x14ac:dyDescent="0.25">
      <c r="A23" s="36" t="s">
        <v>530</v>
      </c>
      <c r="B23" s="36" t="s">
        <v>1560</v>
      </c>
      <c r="C23" s="36" t="s">
        <v>531</v>
      </c>
      <c r="D23" s="36" t="s">
        <v>1561</v>
      </c>
      <c r="E23" s="36" t="s">
        <v>1569</v>
      </c>
      <c r="F23">
        <v>2021</v>
      </c>
    </row>
    <row r="24" spans="1:6" x14ac:dyDescent="0.25">
      <c r="A24" s="36" t="s">
        <v>532</v>
      </c>
      <c r="B24" s="36" t="s">
        <v>1560</v>
      </c>
      <c r="C24" s="36" t="s">
        <v>533</v>
      </c>
      <c r="D24" s="36" t="s">
        <v>1561</v>
      </c>
      <c r="E24" s="36" t="s">
        <v>1569</v>
      </c>
      <c r="F24">
        <v>2021</v>
      </c>
    </row>
    <row r="25" spans="1:6" x14ac:dyDescent="0.25">
      <c r="A25" s="36" t="s">
        <v>534</v>
      </c>
      <c r="B25" s="36" t="s">
        <v>1560</v>
      </c>
      <c r="C25" s="36" t="s">
        <v>535</v>
      </c>
      <c r="D25" s="36" t="s">
        <v>1561</v>
      </c>
      <c r="E25" s="36" t="s">
        <v>1569</v>
      </c>
      <c r="F25">
        <v>2021</v>
      </c>
    </row>
    <row r="26" spans="1:6" x14ac:dyDescent="0.25">
      <c r="A26" s="36" t="s">
        <v>536</v>
      </c>
      <c r="B26" s="36" t="s">
        <v>1560</v>
      </c>
      <c r="C26" s="36" t="s">
        <v>537</v>
      </c>
      <c r="D26" s="36" t="s">
        <v>1561</v>
      </c>
      <c r="E26" s="36" t="s">
        <v>1569</v>
      </c>
      <c r="F26">
        <v>2021</v>
      </c>
    </row>
    <row r="27" spans="1:6" x14ac:dyDescent="0.25">
      <c r="A27" s="36" t="s">
        <v>538</v>
      </c>
      <c r="B27" s="36" t="s">
        <v>1560</v>
      </c>
      <c r="C27" s="36" t="s">
        <v>539</v>
      </c>
      <c r="D27" s="36" t="s">
        <v>1561</v>
      </c>
      <c r="E27" s="36" t="s">
        <v>1569</v>
      </c>
      <c r="F27">
        <v>2021</v>
      </c>
    </row>
    <row r="28" spans="1:6" x14ac:dyDescent="0.25">
      <c r="A28" s="36" t="s">
        <v>540</v>
      </c>
      <c r="B28" s="36" t="s">
        <v>1560</v>
      </c>
      <c r="C28" s="36" t="s">
        <v>541</v>
      </c>
      <c r="D28" s="36" t="s">
        <v>1561</v>
      </c>
      <c r="E28" s="36" t="s">
        <v>1569</v>
      </c>
      <c r="F28">
        <v>2021</v>
      </c>
    </row>
    <row r="29" spans="1:6" x14ac:dyDescent="0.25">
      <c r="A29" s="36" t="s">
        <v>542</v>
      </c>
      <c r="B29" s="36" t="s">
        <v>1560</v>
      </c>
      <c r="C29" s="36" t="s">
        <v>543</v>
      </c>
      <c r="D29" s="36" t="s">
        <v>1561</v>
      </c>
      <c r="E29" s="36" t="s">
        <v>1569</v>
      </c>
      <c r="F29">
        <v>2021</v>
      </c>
    </row>
    <row r="30" spans="1:6" x14ac:dyDescent="0.25">
      <c r="A30" s="36" t="s">
        <v>544</v>
      </c>
      <c r="B30" s="36" t="s">
        <v>1560</v>
      </c>
      <c r="C30" s="36" t="s">
        <v>545</v>
      </c>
      <c r="D30" s="36" t="s">
        <v>1561</v>
      </c>
      <c r="E30" s="36" t="s">
        <v>1569</v>
      </c>
      <c r="F30">
        <v>2021</v>
      </c>
    </row>
    <row r="31" spans="1:6" x14ac:dyDescent="0.25">
      <c r="A31" s="36" t="s">
        <v>546</v>
      </c>
      <c r="B31" s="36" t="s">
        <v>1560</v>
      </c>
      <c r="C31" s="36" t="s">
        <v>547</v>
      </c>
      <c r="D31" s="36" t="s">
        <v>1561</v>
      </c>
      <c r="E31" s="36" t="s">
        <v>1569</v>
      </c>
      <c r="F31">
        <v>2021</v>
      </c>
    </row>
    <row r="32" spans="1:6" x14ac:dyDescent="0.25">
      <c r="A32" s="36" t="s">
        <v>548</v>
      </c>
      <c r="B32" s="36" t="s">
        <v>1560</v>
      </c>
      <c r="C32" s="36" t="s">
        <v>549</v>
      </c>
      <c r="D32" s="36" t="s">
        <v>1561</v>
      </c>
      <c r="E32" s="36" t="s">
        <v>1569</v>
      </c>
      <c r="F32">
        <v>2021</v>
      </c>
    </row>
    <row r="33" spans="1:6" x14ac:dyDescent="0.25">
      <c r="A33" s="36" t="s">
        <v>550</v>
      </c>
      <c r="B33" s="36" t="s">
        <v>1560</v>
      </c>
      <c r="C33" s="36" t="s">
        <v>551</v>
      </c>
      <c r="D33" s="36" t="s">
        <v>1561</v>
      </c>
      <c r="E33" s="36" t="s">
        <v>1569</v>
      </c>
      <c r="F33">
        <v>2021</v>
      </c>
    </row>
    <row r="34" spans="1:6" x14ac:dyDescent="0.25">
      <c r="A34" s="36" t="s">
        <v>552</v>
      </c>
      <c r="B34" s="36" t="s">
        <v>1560</v>
      </c>
      <c r="C34" s="36" t="s">
        <v>553</v>
      </c>
      <c r="D34" s="36" t="s">
        <v>1561</v>
      </c>
      <c r="E34" s="36" t="s">
        <v>1569</v>
      </c>
      <c r="F34">
        <v>2021</v>
      </c>
    </row>
    <row r="35" spans="1:6" x14ac:dyDescent="0.25">
      <c r="A35" s="36" t="s">
        <v>554</v>
      </c>
      <c r="B35" s="36" t="s">
        <v>1560</v>
      </c>
      <c r="C35" s="36" t="s">
        <v>555</v>
      </c>
      <c r="D35" s="36" t="s">
        <v>1561</v>
      </c>
      <c r="E35" s="36" t="s">
        <v>1569</v>
      </c>
      <c r="F35">
        <v>2021</v>
      </c>
    </row>
    <row r="36" spans="1:6" x14ac:dyDescent="0.25">
      <c r="A36" s="36" t="s">
        <v>556</v>
      </c>
      <c r="B36" s="36" t="s">
        <v>1560</v>
      </c>
      <c r="C36" s="36" t="s">
        <v>557</v>
      </c>
      <c r="D36" s="36" t="s">
        <v>1561</v>
      </c>
      <c r="E36" s="36" t="s">
        <v>1569</v>
      </c>
      <c r="F36">
        <v>2021</v>
      </c>
    </row>
    <row r="37" spans="1:6" x14ac:dyDescent="0.25">
      <c r="A37" s="36" t="s">
        <v>558</v>
      </c>
      <c r="B37" s="36" t="s">
        <v>1560</v>
      </c>
      <c r="C37" s="36" t="s">
        <v>559</v>
      </c>
      <c r="D37" s="36" t="s">
        <v>1561</v>
      </c>
      <c r="E37" s="36" t="s">
        <v>1569</v>
      </c>
      <c r="F37">
        <v>2021</v>
      </c>
    </row>
    <row r="38" spans="1:6" x14ac:dyDescent="0.25">
      <c r="A38" s="36" t="s">
        <v>560</v>
      </c>
      <c r="B38" s="36" t="s">
        <v>1560</v>
      </c>
      <c r="C38" s="36" t="s">
        <v>561</v>
      </c>
      <c r="D38" s="36" t="s">
        <v>1561</v>
      </c>
      <c r="E38" s="36" t="s">
        <v>1569</v>
      </c>
      <c r="F38">
        <v>2021</v>
      </c>
    </row>
    <row r="39" spans="1:6" x14ac:dyDescent="0.25">
      <c r="A39" s="36" t="s">
        <v>562</v>
      </c>
      <c r="B39" s="36" t="s">
        <v>1560</v>
      </c>
      <c r="C39" s="36" t="s">
        <v>563</v>
      </c>
      <c r="D39" s="36" t="s">
        <v>1561</v>
      </c>
      <c r="E39" s="36" t="s">
        <v>1569</v>
      </c>
      <c r="F39">
        <v>2021</v>
      </c>
    </row>
    <row r="40" spans="1:6" x14ac:dyDescent="0.25">
      <c r="A40" s="36" t="s">
        <v>564</v>
      </c>
      <c r="B40" s="36" t="s">
        <v>1552</v>
      </c>
      <c r="C40" s="36" t="s">
        <v>565</v>
      </c>
      <c r="D40" s="36" t="s">
        <v>1561</v>
      </c>
      <c r="E40" s="36" t="s">
        <v>1557</v>
      </c>
      <c r="F40">
        <v>2021</v>
      </c>
    </row>
    <row r="41" spans="1:6" x14ac:dyDescent="0.25">
      <c r="A41" s="36" t="s">
        <v>566</v>
      </c>
      <c r="B41" s="36" t="s">
        <v>1552</v>
      </c>
      <c r="C41" s="36" t="s">
        <v>567</v>
      </c>
      <c r="D41" s="36" t="s">
        <v>1561</v>
      </c>
      <c r="E41" s="36" t="s">
        <v>1557</v>
      </c>
      <c r="F41">
        <v>2021</v>
      </c>
    </row>
    <row r="42" spans="1:6" x14ac:dyDescent="0.25">
      <c r="A42" s="36" t="s">
        <v>568</v>
      </c>
      <c r="B42" s="36" t="s">
        <v>1552</v>
      </c>
      <c r="C42" s="36" t="s">
        <v>569</v>
      </c>
      <c r="D42" s="36" t="s">
        <v>1561</v>
      </c>
      <c r="E42" s="36" t="s">
        <v>1557</v>
      </c>
      <c r="F42">
        <v>2021</v>
      </c>
    </row>
    <row r="43" spans="1:6" ht="15" customHeight="1" x14ac:dyDescent="0.25">
      <c r="A43" s="36" t="s">
        <v>570</v>
      </c>
      <c r="B43" s="36" t="s">
        <v>1552</v>
      </c>
      <c r="C43" s="36" t="s">
        <v>571</v>
      </c>
      <c r="D43" s="36" t="s">
        <v>1561</v>
      </c>
      <c r="E43" s="36" t="s">
        <v>1557</v>
      </c>
      <c r="F43">
        <v>2021</v>
      </c>
    </row>
    <row r="44" spans="1:6" ht="15" customHeight="1" x14ac:dyDescent="0.25">
      <c r="A44" s="36" t="s">
        <v>572</v>
      </c>
      <c r="B44" s="36" t="s">
        <v>1552</v>
      </c>
      <c r="C44" s="36" t="s">
        <v>573</v>
      </c>
      <c r="D44" s="36" t="s">
        <v>1561</v>
      </c>
      <c r="E44" s="36" t="s">
        <v>1557</v>
      </c>
      <c r="F44">
        <v>2021</v>
      </c>
    </row>
    <row r="45" spans="1:6" x14ac:dyDescent="0.25">
      <c r="A45" s="36" t="s">
        <v>574</v>
      </c>
      <c r="B45" s="36" t="s">
        <v>1552</v>
      </c>
      <c r="C45" s="36" t="s">
        <v>575</v>
      </c>
      <c r="D45" s="36" t="s">
        <v>1561</v>
      </c>
      <c r="E45" s="36" t="s">
        <v>1557</v>
      </c>
      <c r="F45">
        <v>2021</v>
      </c>
    </row>
    <row r="46" spans="1:6" x14ac:dyDescent="0.25">
      <c r="A46" s="36" t="s">
        <v>576</v>
      </c>
      <c r="B46" s="36" t="s">
        <v>1552</v>
      </c>
      <c r="C46" s="36" t="s">
        <v>577</v>
      </c>
      <c r="D46" s="36" t="s">
        <v>1561</v>
      </c>
      <c r="E46" s="36" t="s">
        <v>1557</v>
      </c>
      <c r="F46">
        <v>2021</v>
      </c>
    </row>
    <row r="47" spans="1:6" x14ac:dyDescent="0.25">
      <c r="A47" s="36" t="s">
        <v>578</v>
      </c>
      <c r="B47" s="36" t="s">
        <v>1552</v>
      </c>
      <c r="C47" s="36" t="s">
        <v>579</v>
      </c>
      <c r="D47" s="36" t="s">
        <v>1561</v>
      </c>
      <c r="E47" s="36" t="s">
        <v>1557</v>
      </c>
      <c r="F47" t="s">
        <v>37</v>
      </c>
    </row>
    <row r="48" spans="1:6" x14ac:dyDescent="0.25">
      <c r="A48" s="36" t="s">
        <v>580</v>
      </c>
      <c r="B48" s="36" t="s">
        <v>1552</v>
      </c>
      <c r="C48" s="36" t="s">
        <v>581</v>
      </c>
      <c r="D48" s="36" t="s">
        <v>1561</v>
      </c>
      <c r="E48" s="36" t="s">
        <v>1557</v>
      </c>
      <c r="F48" t="s">
        <v>37</v>
      </c>
    </row>
    <row r="49" spans="1:12" x14ac:dyDescent="0.25">
      <c r="A49" s="36" t="s">
        <v>582</v>
      </c>
      <c r="B49" s="36" t="s">
        <v>1552</v>
      </c>
      <c r="C49" s="36" t="s">
        <v>583</v>
      </c>
      <c r="D49" s="36" t="s">
        <v>1561</v>
      </c>
      <c r="E49" s="36" t="s">
        <v>1557</v>
      </c>
      <c r="F49" t="s">
        <v>37</v>
      </c>
    </row>
    <row r="50" spans="1:12" x14ac:dyDescent="0.25">
      <c r="A50" s="36" t="s">
        <v>584</v>
      </c>
      <c r="B50" s="36" t="s">
        <v>1552</v>
      </c>
      <c r="C50" s="36" t="s">
        <v>585</v>
      </c>
      <c r="D50" s="36" t="s">
        <v>1561</v>
      </c>
      <c r="E50" s="36" t="s">
        <v>1557</v>
      </c>
      <c r="F50" t="s">
        <v>37</v>
      </c>
    </row>
    <row r="51" spans="1:12" x14ac:dyDescent="0.25">
      <c r="A51" s="36" t="s">
        <v>586</v>
      </c>
      <c r="B51" s="36" t="s">
        <v>1552</v>
      </c>
      <c r="C51" s="36" t="s">
        <v>587</v>
      </c>
      <c r="D51" s="36" t="s">
        <v>1561</v>
      </c>
      <c r="E51" s="36" t="s">
        <v>1557</v>
      </c>
      <c r="F51" t="s">
        <v>37</v>
      </c>
    </row>
    <row r="52" spans="1:12" x14ac:dyDescent="0.25">
      <c r="A52" s="36" t="s">
        <v>588</v>
      </c>
      <c r="B52" s="36" t="s">
        <v>1552</v>
      </c>
      <c r="C52" s="36" t="s">
        <v>589</v>
      </c>
      <c r="D52" s="36" t="s">
        <v>1561</v>
      </c>
      <c r="E52" s="36" t="s">
        <v>1557</v>
      </c>
      <c r="F52" t="s">
        <v>37</v>
      </c>
    </row>
    <row r="53" spans="1:12" x14ac:dyDescent="0.25">
      <c r="A53" s="36" t="s">
        <v>590</v>
      </c>
      <c r="B53" s="36" t="s">
        <v>1552</v>
      </c>
      <c r="C53" s="36" t="s">
        <v>591</v>
      </c>
      <c r="D53" s="36" t="s">
        <v>1561</v>
      </c>
      <c r="E53" s="36" t="s">
        <v>1557</v>
      </c>
      <c r="F53" t="s">
        <v>37</v>
      </c>
    </row>
    <row r="54" spans="1:12" x14ac:dyDescent="0.25">
      <c r="A54" s="36" t="s">
        <v>592</v>
      </c>
      <c r="B54" s="36" t="s">
        <v>1552</v>
      </c>
      <c r="C54" s="36" t="s">
        <v>593</v>
      </c>
      <c r="D54" s="36" t="s">
        <v>1561</v>
      </c>
      <c r="E54" s="36" t="s">
        <v>1557</v>
      </c>
      <c r="F54" t="s">
        <v>37</v>
      </c>
      <c r="G54" s="26"/>
      <c r="H54" s="26"/>
      <c r="I54" s="26"/>
      <c r="J54" s="26"/>
      <c r="K54" s="26"/>
      <c r="L54" s="26"/>
    </row>
    <row r="55" spans="1:12" x14ac:dyDescent="0.25">
      <c r="A55" s="36" t="s">
        <v>594</v>
      </c>
      <c r="B55" s="36" t="s">
        <v>1552</v>
      </c>
      <c r="C55" s="36" t="s">
        <v>595</v>
      </c>
      <c r="D55" s="36" t="s">
        <v>1561</v>
      </c>
      <c r="E55" s="36" t="s">
        <v>1557</v>
      </c>
      <c r="F55">
        <v>2021</v>
      </c>
      <c r="G55" s="26"/>
      <c r="H55" s="26"/>
      <c r="I55" s="26"/>
      <c r="J55" s="26"/>
      <c r="K55" s="26"/>
      <c r="L55" s="26"/>
    </row>
    <row r="56" spans="1:12" x14ac:dyDescent="0.25">
      <c r="A56" s="36" t="s">
        <v>596</v>
      </c>
      <c r="B56" s="36" t="s">
        <v>1552</v>
      </c>
      <c r="C56" s="36" t="s">
        <v>597</v>
      </c>
      <c r="D56" s="36" t="s">
        <v>1561</v>
      </c>
      <c r="E56" s="36" t="s">
        <v>1557</v>
      </c>
      <c r="F56">
        <v>2021</v>
      </c>
      <c r="G56" s="26"/>
      <c r="H56" s="26"/>
      <c r="I56" s="26"/>
      <c r="J56" s="26"/>
      <c r="K56" s="26"/>
      <c r="L56" s="26"/>
    </row>
    <row r="57" spans="1:12" x14ac:dyDescent="0.25">
      <c r="A57" s="36" t="s">
        <v>598</v>
      </c>
      <c r="B57" s="36" t="s">
        <v>1552</v>
      </c>
      <c r="C57" s="36" t="s">
        <v>599</v>
      </c>
      <c r="D57" s="36" t="s">
        <v>1561</v>
      </c>
      <c r="E57" s="36" t="s">
        <v>1557</v>
      </c>
      <c r="F57">
        <v>2021</v>
      </c>
    </row>
    <row r="58" spans="1:12" x14ac:dyDescent="0.25">
      <c r="A58" s="36" t="s">
        <v>600</v>
      </c>
      <c r="B58" s="36" t="s">
        <v>1552</v>
      </c>
      <c r="C58" s="36" t="s">
        <v>601</v>
      </c>
      <c r="D58" s="36" t="s">
        <v>1561</v>
      </c>
      <c r="E58" s="36" t="s">
        <v>1557</v>
      </c>
      <c r="F58">
        <v>2021</v>
      </c>
    </row>
    <row r="59" spans="1:12" x14ac:dyDescent="0.25">
      <c r="A59" s="36" t="s">
        <v>602</v>
      </c>
      <c r="B59" s="36" t="s">
        <v>1552</v>
      </c>
      <c r="C59" s="36" t="s">
        <v>603</v>
      </c>
      <c r="D59" s="36" t="s">
        <v>1561</v>
      </c>
      <c r="E59" s="36" t="s">
        <v>1557</v>
      </c>
      <c r="F59">
        <v>2021</v>
      </c>
    </row>
    <row r="60" spans="1:12" x14ac:dyDescent="0.25">
      <c r="A60" s="36" t="s">
        <v>604</v>
      </c>
      <c r="B60" s="36" t="s">
        <v>1552</v>
      </c>
      <c r="C60" s="36" t="s">
        <v>605</v>
      </c>
      <c r="D60" s="36" t="s">
        <v>1561</v>
      </c>
      <c r="E60" s="36" t="s">
        <v>1557</v>
      </c>
      <c r="F60">
        <v>2021</v>
      </c>
    </row>
    <row r="61" spans="1:12" x14ac:dyDescent="0.25">
      <c r="A61" s="36" t="s">
        <v>606</v>
      </c>
      <c r="B61" s="36" t="s">
        <v>1552</v>
      </c>
      <c r="C61" s="36" t="s">
        <v>607</v>
      </c>
      <c r="D61" s="36" t="s">
        <v>1561</v>
      </c>
      <c r="E61" s="36" t="s">
        <v>1557</v>
      </c>
      <c r="F61">
        <v>2021</v>
      </c>
    </row>
    <row r="62" spans="1:12" x14ac:dyDescent="0.25">
      <c r="A62" s="36" t="s">
        <v>608</v>
      </c>
      <c r="B62" s="36" t="s">
        <v>1552</v>
      </c>
      <c r="C62" s="36" t="s">
        <v>609</v>
      </c>
      <c r="D62" s="36" t="s">
        <v>1561</v>
      </c>
      <c r="E62" s="36" t="s">
        <v>1557</v>
      </c>
      <c r="F62">
        <v>2021</v>
      </c>
    </row>
    <row r="63" spans="1:12" x14ac:dyDescent="0.25">
      <c r="A63" s="36" t="s">
        <v>610</v>
      </c>
      <c r="B63" s="36" t="s">
        <v>1552</v>
      </c>
      <c r="C63" s="36" t="s">
        <v>611</v>
      </c>
      <c r="D63" s="36" t="s">
        <v>1561</v>
      </c>
      <c r="E63" s="36" t="s">
        <v>1557</v>
      </c>
      <c r="F63">
        <v>2021</v>
      </c>
    </row>
    <row r="64" spans="1:12" x14ac:dyDescent="0.25">
      <c r="A64" s="36" t="s">
        <v>612</v>
      </c>
      <c r="B64" s="36" t="s">
        <v>1552</v>
      </c>
      <c r="C64" s="36" t="s">
        <v>613</v>
      </c>
      <c r="D64" s="36" t="s">
        <v>1561</v>
      </c>
      <c r="E64" s="36" t="s">
        <v>1557</v>
      </c>
      <c r="F64">
        <v>2021</v>
      </c>
    </row>
    <row r="65" spans="1:6" x14ac:dyDescent="0.25">
      <c r="A65" s="36" t="s">
        <v>614</v>
      </c>
      <c r="B65" s="36" t="s">
        <v>1552</v>
      </c>
      <c r="C65" s="36" t="s">
        <v>615</v>
      </c>
      <c r="D65" s="36" t="s">
        <v>1561</v>
      </c>
      <c r="E65" s="36" t="s">
        <v>1557</v>
      </c>
      <c r="F65">
        <v>2021</v>
      </c>
    </row>
    <row r="66" spans="1:6" x14ac:dyDescent="0.25">
      <c r="A66" s="36" t="s">
        <v>616</v>
      </c>
      <c r="B66" s="36" t="s">
        <v>1552</v>
      </c>
      <c r="C66" s="36" t="s">
        <v>617</v>
      </c>
      <c r="D66" s="36" t="s">
        <v>1561</v>
      </c>
      <c r="E66" s="36" t="s">
        <v>1557</v>
      </c>
      <c r="F66">
        <v>2021</v>
      </c>
    </row>
    <row r="67" spans="1:6" x14ac:dyDescent="0.25">
      <c r="A67" s="36" t="s">
        <v>618</v>
      </c>
      <c r="B67" s="36" t="s">
        <v>1552</v>
      </c>
      <c r="C67" s="36" t="s">
        <v>619</v>
      </c>
      <c r="D67" s="36" t="s">
        <v>1561</v>
      </c>
      <c r="E67" s="36" t="s">
        <v>1557</v>
      </c>
      <c r="F67">
        <v>2021</v>
      </c>
    </row>
    <row r="68" spans="1:6" x14ac:dyDescent="0.25">
      <c r="A68" s="36" t="s">
        <v>620</v>
      </c>
      <c r="B68" s="36" t="s">
        <v>1552</v>
      </c>
      <c r="C68" s="36" t="s">
        <v>621</v>
      </c>
      <c r="D68" s="36" t="s">
        <v>1561</v>
      </c>
      <c r="E68" s="36" t="s">
        <v>1557</v>
      </c>
      <c r="F68">
        <v>2021</v>
      </c>
    </row>
    <row r="69" spans="1:6" x14ac:dyDescent="0.25">
      <c r="A69" s="36" t="s">
        <v>622</v>
      </c>
      <c r="B69" s="36" t="s">
        <v>1552</v>
      </c>
      <c r="C69" s="36" t="s">
        <v>623</v>
      </c>
      <c r="D69" s="36" t="s">
        <v>1561</v>
      </c>
      <c r="E69" s="36" t="s">
        <v>1557</v>
      </c>
      <c r="F69">
        <v>2021</v>
      </c>
    </row>
    <row r="70" spans="1:6" x14ac:dyDescent="0.25">
      <c r="A70" s="36" t="s">
        <v>624</v>
      </c>
      <c r="B70" s="36" t="s">
        <v>1552</v>
      </c>
      <c r="C70" s="36" t="s">
        <v>625</v>
      </c>
      <c r="D70" s="36" t="s">
        <v>1561</v>
      </c>
      <c r="E70" s="36" t="s">
        <v>1557</v>
      </c>
      <c r="F70">
        <v>2021</v>
      </c>
    </row>
    <row r="71" spans="1:6" x14ac:dyDescent="0.25">
      <c r="A71" s="36" t="s">
        <v>626</v>
      </c>
      <c r="B71" s="36" t="s">
        <v>1552</v>
      </c>
      <c r="C71" s="36" t="s">
        <v>627</v>
      </c>
      <c r="D71" s="36" t="s">
        <v>1561</v>
      </c>
      <c r="E71" s="36" t="s">
        <v>1557</v>
      </c>
      <c r="F71">
        <v>2021</v>
      </c>
    </row>
    <row r="72" spans="1:6" x14ac:dyDescent="0.25">
      <c r="A72" s="36" t="s">
        <v>628</v>
      </c>
      <c r="B72" s="36" t="s">
        <v>1552</v>
      </c>
      <c r="C72" s="36" t="s">
        <v>629</v>
      </c>
      <c r="D72" s="36" t="s">
        <v>1561</v>
      </c>
      <c r="E72" s="36" t="s">
        <v>1557</v>
      </c>
      <c r="F72">
        <v>2021</v>
      </c>
    </row>
    <row r="73" spans="1:6" x14ac:dyDescent="0.25">
      <c r="A73" s="36" t="s">
        <v>630</v>
      </c>
      <c r="B73" s="36" t="s">
        <v>1552</v>
      </c>
      <c r="C73" s="36" t="s">
        <v>631</v>
      </c>
      <c r="D73" s="36" t="s">
        <v>1561</v>
      </c>
      <c r="E73" s="36" t="s">
        <v>1557</v>
      </c>
      <c r="F73">
        <v>2021</v>
      </c>
    </row>
    <row r="74" spans="1:6" x14ac:dyDescent="0.25">
      <c r="A74" s="36" t="s">
        <v>632</v>
      </c>
      <c r="B74" s="36" t="s">
        <v>1552</v>
      </c>
      <c r="C74" s="36" t="s">
        <v>633</v>
      </c>
      <c r="D74" s="36" t="s">
        <v>1561</v>
      </c>
      <c r="E74" s="36" t="s">
        <v>1557</v>
      </c>
      <c r="F74">
        <v>2021</v>
      </c>
    </row>
    <row r="75" spans="1:6" x14ac:dyDescent="0.25">
      <c r="A75" s="36" t="s">
        <v>634</v>
      </c>
      <c r="B75" s="36" t="s">
        <v>1552</v>
      </c>
      <c r="C75" s="36" t="s">
        <v>635</v>
      </c>
      <c r="D75" s="36" t="s">
        <v>1561</v>
      </c>
      <c r="E75" s="36" t="s">
        <v>1557</v>
      </c>
      <c r="F75">
        <v>2021</v>
      </c>
    </row>
    <row r="76" spans="1:6" x14ac:dyDescent="0.25">
      <c r="A76" s="36" t="s">
        <v>636</v>
      </c>
      <c r="B76" s="36" t="s">
        <v>1552</v>
      </c>
      <c r="C76" s="36" t="s">
        <v>637</v>
      </c>
      <c r="D76" s="36" t="s">
        <v>1561</v>
      </c>
      <c r="E76" s="36" t="s">
        <v>1557</v>
      </c>
      <c r="F76">
        <v>2021</v>
      </c>
    </row>
    <row r="77" spans="1:6" x14ac:dyDescent="0.25">
      <c r="A77" s="36" t="s">
        <v>638</v>
      </c>
      <c r="B77" s="36" t="s">
        <v>1552</v>
      </c>
      <c r="C77" s="36" t="s">
        <v>639</v>
      </c>
      <c r="D77" s="36" t="s">
        <v>1561</v>
      </c>
      <c r="E77" s="36" t="s">
        <v>1557</v>
      </c>
      <c r="F77">
        <v>2021</v>
      </c>
    </row>
    <row r="78" spans="1:6" x14ac:dyDescent="0.25">
      <c r="A78" s="36" t="s">
        <v>640</v>
      </c>
      <c r="B78" s="36" t="s">
        <v>1549</v>
      </c>
      <c r="C78" s="36" t="s">
        <v>641</v>
      </c>
      <c r="D78" s="36" t="s">
        <v>1561</v>
      </c>
      <c r="E78" s="36" t="s">
        <v>1557</v>
      </c>
      <c r="F78">
        <v>2021</v>
      </c>
    </row>
    <row r="79" spans="1:6" x14ac:dyDescent="0.25">
      <c r="A79" s="36" t="s">
        <v>642</v>
      </c>
      <c r="B79" s="36" t="s">
        <v>1560</v>
      </c>
      <c r="C79" s="36" t="s">
        <v>643</v>
      </c>
      <c r="D79" s="36" t="s">
        <v>1561</v>
      </c>
      <c r="E79" s="36" t="s">
        <v>1557</v>
      </c>
      <c r="F79">
        <v>2021</v>
      </c>
    </row>
    <row r="80" spans="1:6" x14ac:dyDescent="0.25">
      <c r="A80" s="36" t="s">
        <v>644</v>
      </c>
      <c r="B80" s="36" t="s">
        <v>1560</v>
      </c>
      <c r="C80" s="36" t="s">
        <v>645</v>
      </c>
      <c r="D80" s="36" t="s">
        <v>1561</v>
      </c>
      <c r="E80" s="36" t="s">
        <v>1557</v>
      </c>
      <c r="F80">
        <v>2021</v>
      </c>
    </row>
    <row r="81" spans="1:6" x14ac:dyDescent="0.25">
      <c r="A81" s="36" t="s">
        <v>646</v>
      </c>
      <c r="B81" s="36" t="s">
        <v>1560</v>
      </c>
      <c r="C81" s="36" t="s">
        <v>647</v>
      </c>
      <c r="D81" s="36" t="s">
        <v>1561</v>
      </c>
      <c r="E81" s="36" t="s">
        <v>1557</v>
      </c>
      <c r="F81">
        <v>2021</v>
      </c>
    </row>
    <row r="82" spans="1:6" x14ac:dyDescent="0.25">
      <c r="A82" s="36" t="s">
        <v>648</v>
      </c>
      <c r="B82" s="36" t="s">
        <v>1552</v>
      </c>
      <c r="C82" s="36" t="s">
        <v>649</v>
      </c>
      <c r="D82" s="36" t="s">
        <v>1561</v>
      </c>
      <c r="E82" s="36" t="s">
        <v>1557</v>
      </c>
      <c r="F82">
        <v>2021</v>
      </c>
    </row>
    <row r="83" spans="1:6" x14ac:dyDescent="0.25">
      <c r="A83" s="36" t="s">
        <v>650</v>
      </c>
      <c r="B83" s="36" t="s">
        <v>1552</v>
      </c>
      <c r="C83" s="36" t="s">
        <v>651</v>
      </c>
      <c r="D83" s="36" t="s">
        <v>1561</v>
      </c>
      <c r="E83" s="36" t="s">
        <v>1557</v>
      </c>
      <c r="F83">
        <v>2021</v>
      </c>
    </row>
    <row r="84" spans="1:6" x14ac:dyDescent="0.25">
      <c r="A84" s="36" t="s">
        <v>652</v>
      </c>
      <c r="B84" s="36" t="s">
        <v>1552</v>
      </c>
      <c r="C84" s="36" t="s">
        <v>653</v>
      </c>
      <c r="D84" s="36" t="s">
        <v>1561</v>
      </c>
      <c r="E84" s="36" t="s">
        <v>1557</v>
      </c>
      <c r="F84">
        <v>2021</v>
      </c>
    </row>
    <row r="85" spans="1:6" x14ac:dyDescent="0.25">
      <c r="A85" s="36" t="s">
        <v>654</v>
      </c>
      <c r="B85" s="36" t="s">
        <v>1552</v>
      </c>
      <c r="C85" s="36" t="s">
        <v>655</v>
      </c>
      <c r="D85" s="36" t="s">
        <v>1561</v>
      </c>
      <c r="E85" s="36" t="s">
        <v>1557</v>
      </c>
      <c r="F85">
        <v>2021</v>
      </c>
    </row>
    <row r="86" spans="1:6" x14ac:dyDescent="0.25">
      <c r="A86" s="36" t="s">
        <v>656</v>
      </c>
      <c r="B86" s="36" t="s">
        <v>1560</v>
      </c>
      <c r="C86" s="36" t="s">
        <v>657</v>
      </c>
      <c r="D86" s="36" t="s">
        <v>1561</v>
      </c>
      <c r="E86" s="36" t="s">
        <v>1557</v>
      </c>
      <c r="F86">
        <v>2021</v>
      </c>
    </row>
    <row r="87" spans="1:6" x14ac:dyDescent="0.25">
      <c r="A87" s="36" t="s">
        <v>658</v>
      </c>
      <c r="B87" s="36" t="s">
        <v>1552</v>
      </c>
      <c r="C87" s="36" t="s">
        <v>659</v>
      </c>
      <c r="D87" s="36" t="s">
        <v>1561</v>
      </c>
      <c r="E87" s="36" t="s">
        <v>1557</v>
      </c>
      <c r="F87">
        <v>2021</v>
      </c>
    </row>
    <row r="88" spans="1:6" x14ac:dyDescent="0.25">
      <c r="A88" s="36" t="s">
        <v>660</v>
      </c>
      <c r="B88" s="36" t="s">
        <v>1552</v>
      </c>
      <c r="C88" s="36" t="s">
        <v>661</v>
      </c>
      <c r="D88" s="36" t="s">
        <v>1561</v>
      </c>
      <c r="E88" s="36" t="s">
        <v>1557</v>
      </c>
      <c r="F88">
        <v>2021</v>
      </c>
    </row>
    <row r="89" spans="1:6" x14ac:dyDescent="0.25">
      <c r="A89" s="36" t="s">
        <v>662</v>
      </c>
      <c r="B89" s="36" t="s">
        <v>1552</v>
      </c>
      <c r="C89" s="36" t="s">
        <v>663</v>
      </c>
      <c r="D89" s="36" t="s">
        <v>1561</v>
      </c>
      <c r="E89" s="36" t="s">
        <v>1557</v>
      </c>
      <c r="F89">
        <v>2021</v>
      </c>
    </row>
    <row r="90" spans="1:6" x14ac:dyDescent="0.25">
      <c r="A90" s="36" t="s">
        <v>664</v>
      </c>
      <c r="B90" s="36" t="s">
        <v>1552</v>
      </c>
      <c r="C90" s="36" t="s">
        <v>665</v>
      </c>
      <c r="D90" s="36" t="s">
        <v>1561</v>
      </c>
      <c r="E90" s="36" t="s">
        <v>1557</v>
      </c>
      <c r="F90">
        <v>2021</v>
      </c>
    </row>
    <row r="91" spans="1:6" x14ac:dyDescent="0.25">
      <c r="A91" s="36" t="s">
        <v>666</v>
      </c>
      <c r="B91" s="36" t="s">
        <v>1552</v>
      </c>
      <c r="C91" s="36" t="s">
        <v>667</v>
      </c>
      <c r="D91" s="36" t="s">
        <v>1561</v>
      </c>
      <c r="E91" s="36" t="s">
        <v>1557</v>
      </c>
      <c r="F91">
        <v>2021</v>
      </c>
    </row>
    <row r="92" spans="1:6" x14ac:dyDescent="0.25">
      <c r="A92" s="36" t="s">
        <v>668</v>
      </c>
      <c r="B92" s="36" t="s">
        <v>1552</v>
      </c>
      <c r="C92" s="36" t="s">
        <v>669</v>
      </c>
      <c r="D92" s="36" t="s">
        <v>1561</v>
      </c>
      <c r="E92" s="36" t="s">
        <v>1557</v>
      </c>
      <c r="F92">
        <v>2021</v>
      </c>
    </row>
    <row r="93" spans="1:6" x14ac:dyDescent="0.25">
      <c r="A93" s="36" t="s">
        <v>670</v>
      </c>
      <c r="B93" s="36" t="s">
        <v>1552</v>
      </c>
      <c r="C93" s="36" t="s">
        <v>671</v>
      </c>
      <c r="D93" s="36" t="s">
        <v>1561</v>
      </c>
      <c r="E93" s="36" t="s">
        <v>1557</v>
      </c>
      <c r="F93">
        <v>2021</v>
      </c>
    </row>
    <row r="94" spans="1:6" x14ac:dyDescent="0.25">
      <c r="A94" s="36" t="s">
        <v>672</v>
      </c>
      <c r="B94" s="36" t="s">
        <v>1552</v>
      </c>
      <c r="C94" s="36" t="s">
        <v>673</v>
      </c>
      <c r="D94" s="36" t="s">
        <v>1561</v>
      </c>
      <c r="E94" s="36" t="s">
        <v>1557</v>
      </c>
      <c r="F94">
        <v>2021</v>
      </c>
    </row>
    <row r="95" spans="1:6" x14ac:dyDescent="0.25">
      <c r="A95" s="36" t="s">
        <v>674</v>
      </c>
      <c r="B95" s="36" t="s">
        <v>1552</v>
      </c>
      <c r="C95" s="36" t="s">
        <v>675</v>
      </c>
      <c r="D95" s="36" t="s">
        <v>1561</v>
      </c>
      <c r="E95" s="36" t="s">
        <v>1557</v>
      </c>
      <c r="F95">
        <v>2021</v>
      </c>
    </row>
    <row r="96" spans="1:6" x14ac:dyDescent="0.25">
      <c r="A96" s="11"/>
    </row>
    <row r="97" spans="1:6" x14ac:dyDescent="0.25">
      <c r="A97" s="22" t="s">
        <v>33</v>
      </c>
      <c r="B97" s="12" t="s">
        <v>10</v>
      </c>
      <c r="C97" s="12" t="s">
        <v>10</v>
      </c>
      <c r="D97" s="12" t="s">
        <v>10</v>
      </c>
      <c r="E97" s="12" t="s">
        <v>10</v>
      </c>
      <c r="F97" s="12" t="s">
        <v>9</v>
      </c>
    </row>
  </sheetData>
  <sheetProtection sheet="1" objects="1" scenarios="1"/>
  <hyperlinks>
    <hyperlink ref="F97" location="Contents!A2" display="Back to contents" xr:uid="{00000000-0004-0000-0600-000000000000}"/>
    <hyperlink ref="B97" location="'Education and Employment'!A8" display="Back to top" xr:uid="{00000000-0004-0000-0600-000001000000}"/>
    <hyperlink ref="C97" location="'Education and Employment'!A8" display="Back to top" xr:uid="{00000000-0004-0000-0600-000003000000}"/>
    <hyperlink ref="D97" location="'Education and Employment'!A8" display="Back to top" xr:uid="{00000000-0004-0000-0600-000004000000}"/>
    <hyperlink ref="A97" r:id="rId1" display="© Commonwealth of Australia 2016" xr:uid="{B1A95619-F19C-431D-8FB6-C00689D26149}"/>
    <hyperlink ref="E97" location="'Education and Employment'!A8" display="Back to top" xr:uid="{821206FF-4C15-418D-BD67-8346F4169F29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M131"/>
  <sheetViews>
    <sheetView workbookViewId="0">
      <pane ySplit="7" topLeftCell="A8" activePane="bottomLeft" state="frozen"/>
      <selection activeCell="A2" sqref="A2"/>
      <selection pane="bottomLeft"/>
    </sheetView>
  </sheetViews>
  <sheetFormatPr defaultRowHeight="15" x14ac:dyDescent="0.25"/>
  <cols>
    <col min="1" max="1" width="171.28515625" style="59" bestFit="1" customWidth="1"/>
    <col min="2" max="2" width="17.140625" style="35" customWidth="1"/>
    <col min="3" max="3" width="17.140625" style="27" customWidth="1"/>
    <col min="4" max="5" width="37.140625" customWidth="1"/>
    <col min="6" max="6" width="15.7109375" customWidth="1"/>
  </cols>
  <sheetData>
    <row r="1" spans="1:247" s="18" customFormat="1" ht="60" customHeight="1" x14ac:dyDescent="0.25">
      <c r="A1" s="37" t="s">
        <v>8</v>
      </c>
      <c r="B1" s="29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</row>
    <row r="2" spans="1:247" ht="17.25" customHeight="1" x14ac:dyDescent="0.25">
      <c r="A2" s="67" t="s">
        <v>30</v>
      </c>
    </row>
    <row r="3" spans="1:247" ht="17.25" customHeight="1" x14ac:dyDescent="0.25">
      <c r="A3" s="68" t="s">
        <v>0</v>
      </c>
    </row>
    <row r="4" spans="1:247" x14ac:dyDescent="0.25">
      <c r="A4" s="35" t="s">
        <v>31</v>
      </c>
    </row>
    <row r="5" spans="1:247" x14ac:dyDescent="0.25">
      <c r="A5" s="54"/>
    </row>
    <row r="6" spans="1:247" ht="15.75" x14ac:dyDescent="0.25">
      <c r="A6" s="69" t="s">
        <v>18</v>
      </c>
    </row>
    <row r="7" spans="1:247" s="21" customFormat="1" x14ac:dyDescent="0.25">
      <c r="A7" s="70" t="s">
        <v>22</v>
      </c>
      <c r="B7" s="31" t="s">
        <v>23</v>
      </c>
      <c r="C7" s="31" t="s">
        <v>24</v>
      </c>
      <c r="D7" s="31" t="s">
        <v>25</v>
      </c>
      <c r="E7" s="31" t="s">
        <v>26</v>
      </c>
      <c r="F7" s="57" t="s">
        <v>27</v>
      </c>
    </row>
    <row r="8" spans="1:247" x14ac:dyDescent="0.25">
      <c r="A8" s="65" t="s">
        <v>677</v>
      </c>
      <c r="B8" s="36" t="s">
        <v>1560</v>
      </c>
      <c r="C8" s="36" t="s">
        <v>678</v>
      </c>
      <c r="D8" s="36" t="s">
        <v>1576</v>
      </c>
      <c r="E8" s="36" t="s">
        <v>1569</v>
      </c>
      <c r="F8" t="s">
        <v>37</v>
      </c>
    </row>
    <row r="9" spans="1:247" x14ac:dyDescent="0.25">
      <c r="A9" s="65" t="s">
        <v>679</v>
      </c>
      <c r="B9" s="36" t="s">
        <v>1567</v>
      </c>
      <c r="C9" s="36" t="s">
        <v>680</v>
      </c>
      <c r="D9" s="36" t="s">
        <v>1576</v>
      </c>
      <c r="E9" s="36" t="s">
        <v>1569</v>
      </c>
      <c r="F9" t="s">
        <v>37</v>
      </c>
    </row>
    <row r="10" spans="1:247" x14ac:dyDescent="0.25">
      <c r="A10" s="65" t="s">
        <v>681</v>
      </c>
      <c r="B10" s="36" t="s">
        <v>1560</v>
      </c>
      <c r="C10" s="36" t="s">
        <v>682</v>
      </c>
      <c r="D10" s="36" t="s">
        <v>1561</v>
      </c>
      <c r="E10" s="36" t="s">
        <v>1557</v>
      </c>
      <c r="F10">
        <v>2021</v>
      </c>
    </row>
    <row r="11" spans="1:247" x14ac:dyDescent="0.25">
      <c r="A11" s="65" t="s">
        <v>683</v>
      </c>
      <c r="B11" s="36" t="s">
        <v>1560</v>
      </c>
      <c r="C11" s="36" t="s">
        <v>684</v>
      </c>
      <c r="D11" s="36" t="s">
        <v>1561</v>
      </c>
      <c r="E11" s="36" t="s">
        <v>1557</v>
      </c>
      <c r="F11">
        <v>2021</v>
      </c>
    </row>
    <row r="12" spans="1:247" x14ac:dyDescent="0.25">
      <c r="A12" s="65" t="s">
        <v>685</v>
      </c>
      <c r="B12" s="36" t="s">
        <v>1560</v>
      </c>
      <c r="C12" s="36" t="s">
        <v>686</v>
      </c>
      <c r="D12" s="36" t="s">
        <v>1561</v>
      </c>
      <c r="E12" s="36" t="s">
        <v>1557</v>
      </c>
      <c r="F12">
        <v>2021</v>
      </c>
    </row>
    <row r="13" spans="1:247" x14ac:dyDescent="0.25">
      <c r="A13" s="65" t="s">
        <v>687</v>
      </c>
      <c r="B13" s="36" t="s">
        <v>1560</v>
      </c>
      <c r="C13" s="36" t="s">
        <v>688</v>
      </c>
      <c r="D13" s="36" t="s">
        <v>1561</v>
      </c>
      <c r="E13" s="36" t="s">
        <v>1557</v>
      </c>
      <c r="F13">
        <v>2021</v>
      </c>
    </row>
    <row r="14" spans="1:247" x14ac:dyDescent="0.25">
      <c r="A14" s="65" t="s">
        <v>689</v>
      </c>
      <c r="B14" s="36" t="s">
        <v>1560</v>
      </c>
      <c r="C14" s="36" t="s">
        <v>690</v>
      </c>
      <c r="D14" s="36" t="s">
        <v>1561</v>
      </c>
      <c r="E14" s="36" t="s">
        <v>1557</v>
      </c>
      <c r="F14">
        <v>2021</v>
      </c>
    </row>
    <row r="15" spans="1:247" x14ac:dyDescent="0.25">
      <c r="A15" s="65" t="s">
        <v>691</v>
      </c>
      <c r="B15" s="36" t="s">
        <v>1560</v>
      </c>
      <c r="C15" s="36" t="s">
        <v>692</v>
      </c>
      <c r="D15" s="36" t="s">
        <v>1561</v>
      </c>
      <c r="E15" s="36" t="s">
        <v>1557</v>
      </c>
      <c r="F15">
        <v>2021</v>
      </c>
    </row>
    <row r="16" spans="1:247" x14ac:dyDescent="0.25">
      <c r="A16" s="65" t="s">
        <v>693</v>
      </c>
      <c r="B16" s="36" t="s">
        <v>1560</v>
      </c>
      <c r="C16" s="36" t="s">
        <v>694</v>
      </c>
      <c r="D16" s="36" t="s">
        <v>1561</v>
      </c>
      <c r="E16" s="36" t="s">
        <v>1557</v>
      </c>
      <c r="F16">
        <v>2021</v>
      </c>
    </row>
    <row r="17" spans="1:6" x14ac:dyDescent="0.25">
      <c r="A17" s="65" t="s">
        <v>695</v>
      </c>
      <c r="B17" s="36" t="s">
        <v>1560</v>
      </c>
      <c r="C17" s="36" t="s">
        <v>696</v>
      </c>
      <c r="D17" s="36" t="s">
        <v>1561</v>
      </c>
      <c r="E17" s="36" t="s">
        <v>1557</v>
      </c>
      <c r="F17">
        <v>2021</v>
      </c>
    </row>
    <row r="18" spans="1:6" x14ac:dyDescent="0.25">
      <c r="A18" s="65" t="s">
        <v>697</v>
      </c>
      <c r="B18" s="36" t="s">
        <v>1560</v>
      </c>
      <c r="C18" s="36" t="s">
        <v>698</v>
      </c>
      <c r="D18" s="36" t="s">
        <v>1561</v>
      </c>
      <c r="E18" s="36" t="s">
        <v>1557</v>
      </c>
      <c r="F18">
        <v>2021</v>
      </c>
    </row>
    <row r="19" spans="1:6" x14ac:dyDescent="0.25">
      <c r="A19" s="65" t="s">
        <v>699</v>
      </c>
      <c r="B19" s="36" t="s">
        <v>1560</v>
      </c>
      <c r="C19" s="36" t="s">
        <v>700</v>
      </c>
      <c r="D19" s="36" t="s">
        <v>1561</v>
      </c>
      <c r="E19" s="36" t="s">
        <v>1557</v>
      </c>
      <c r="F19">
        <v>2021</v>
      </c>
    </row>
    <row r="20" spans="1:6" x14ac:dyDescent="0.25">
      <c r="A20" s="65" t="s">
        <v>701</v>
      </c>
      <c r="B20" s="36" t="s">
        <v>1560</v>
      </c>
      <c r="C20" s="36" t="s">
        <v>702</v>
      </c>
      <c r="D20" s="36" t="s">
        <v>1561</v>
      </c>
      <c r="E20" s="36" t="s">
        <v>1557</v>
      </c>
      <c r="F20">
        <v>2021</v>
      </c>
    </row>
    <row r="21" spans="1:6" x14ac:dyDescent="0.25">
      <c r="A21" s="65" t="s">
        <v>703</v>
      </c>
      <c r="B21" s="36" t="s">
        <v>1560</v>
      </c>
      <c r="C21" s="36" t="s">
        <v>704</v>
      </c>
      <c r="D21" s="36" t="s">
        <v>1561</v>
      </c>
      <c r="E21" s="36" t="s">
        <v>1557</v>
      </c>
      <c r="F21">
        <v>2021</v>
      </c>
    </row>
    <row r="22" spans="1:6" x14ac:dyDescent="0.25">
      <c r="A22" s="65" t="s">
        <v>705</v>
      </c>
      <c r="B22" s="36" t="s">
        <v>1560</v>
      </c>
      <c r="C22" s="36" t="s">
        <v>706</v>
      </c>
      <c r="D22" s="36" t="s">
        <v>1561</v>
      </c>
      <c r="E22" s="36" t="s">
        <v>1557</v>
      </c>
      <c r="F22">
        <v>2021</v>
      </c>
    </row>
    <row r="23" spans="1:6" x14ac:dyDescent="0.25">
      <c r="A23" s="65" t="s">
        <v>707</v>
      </c>
      <c r="B23" s="36" t="s">
        <v>1560</v>
      </c>
      <c r="C23" s="36" t="s">
        <v>708</v>
      </c>
      <c r="D23" s="36" t="s">
        <v>1561</v>
      </c>
      <c r="E23" s="36" t="s">
        <v>1557</v>
      </c>
      <c r="F23">
        <v>2021</v>
      </c>
    </row>
    <row r="24" spans="1:6" x14ac:dyDescent="0.25">
      <c r="A24" s="65" t="s">
        <v>709</v>
      </c>
      <c r="B24" s="36" t="s">
        <v>1560</v>
      </c>
      <c r="C24" s="36" t="s">
        <v>710</v>
      </c>
      <c r="D24" s="36" t="s">
        <v>1561</v>
      </c>
      <c r="E24" s="36" t="s">
        <v>1557</v>
      </c>
      <c r="F24">
        <v>2021</v>
      </c>
    </row>
    <row r="25" spans="1:6" x14ac:dyDescent="0.25">
      <c r="A25" s="65" t="s">
        <v>711</v>
      </c>
      <c r="B25" s="36" t="s">
        <v>1560</v>
      </c>
      <c r="C25" s="36" t="s">
        <v>712</v>
      </c>
      <c r="D25" s="36" t="s">
        <v>1561</v>
      </c>
      <c r="E25" s="36" t="s">
        <v>1557</v>
      </c>
      <c r="F25">
        <v>2021</v>
      </c>
    </row>
    <row r="26" spans="1:6" x14ac:dyDescent="0.25">
      <c r="A26" s="65" t="s">
        <v>713</v>
      </c>
      <c r="B26" s="36" t="s">
        <v>1560</v>
      </c>
      <c r="C26" s="36" t="s">
        <v>714</v>
      </c>
      <c r="D26" s="36" t="s">
        <v>1561</v>
      </c>
      <c r="E26" s="36" t="s">
        <v>1557</v>
      </c>
      <c r="F26">
        <v>2021</v>
      </c>
    </row>
    <row r="27" spans="1:6" x14ac:dyDescent="0.25">
      <c r="A27" s="65" t="s">
        <v>715</v>
      </c>
      <c r="B27" s="36" t="s">
        <v>1560</v>
      </c>
      <c r="C27" s="36" t="s">
        <v>716</v>
      </c>
      <c r="D27" s="36" t="s">
        <v>1561</v>
      </c>
      <c r="E27" s="36" t="s">
        <v>1557</v>
      </c>
      <c r="F27">
        <v>2021</v>
      </c>
    </row>
    <row r="28" spans="1:6" x14ac:dyDescent="0.25">
      <c r="A28" s="65" t="s">
        <v>717</v>
      </c>
      <c r="B28" s="36" t="s">
        <v>1560</v>
      </c>
      <c r="C28" s="36" t="s">
        <v>718</v>
      </c>
      <c r="D28" s="36" t="s">
        <v>1561</v>
      </c>
      <c r="E28" s="36" t="s">
        <v>1557</v>
      </c>
      <c r="F28">
        <v>2021</v>
      </c>
    </row>
    <row r="29" spans="1:6" x14ac:dyDescent="0.25">
      <c r="A29" s="65" t="s">
        <v>719</v>
      </c>
      <c r="B29" s="36" t="s">
        <v>1560</v>
      </c>
      <c r="C29" s="36" t="s">
        <v>720</v>
      </c>
      <c r="D29" s="36" t="s">
        <v>1561</v>
      </c>
      <c r="E29" s="36" t="s">
        <v>1557</v>
      </c>
      <c r="F29">
        <v>2021</v>
      </c>
    </row>
    <row r="30" spans="1:6" x14ac:dyDescent="0.25">
      <c r="A30" s="65" t="s">
        <v>721</v>
      </c>
      <c r="B30" s="36" t="s">
        <v>1560</v>
      </c>
      <c r="C30" s="36" t="s">
        <v>722</v>
      </c>
      <c r="D30" s="36" t="s">
        <v>1561</v>
      </c>
      <c r="E30" s="36" t="s">
        <v>1557</v>
      </c>
      <c r="F30">
        <v>2021</v>
      </c>
    </row>
    <row r="31" spans="1:6" x14ac:dyDescent="0.25">
      <c r="A31" s="65" t="s">
        <v>723</v>
      </c>
      <c r="B31" s="36" t="s">
        <v>1560</v>
      </c>
      <c r="C31" s="36" t="s">
        <v>724</v>
      </c>
      <c r="D31" s="36" t="s">
        <v>1561</v>
      </c>
      <c r="E31" s="36" t="s">
        <v>1557</v>
      </c>
      <c r="F31">
        <v>2021</v>
      </c>
    </row>
    <row r="32" spans="1:6" x14ac:dyDescent="0.25">
      <c r="A32" s="65" t="s">
        <v>725</v>
      </c>
      <c r="B32" s="36" t="s">
        <v>1560</v>
      </c>
      <c r="C32" s="36" t="s">
        <v>726</v>
      </c>
      <c r="D32" s="36" t="s">
        <v>1561</v>
      </c>
      <c r="E32" s="36" t="s">
        <v>1557</v>
      </c>
      <c r="F32">
        <v>2021</v>
      </c>
    </row>
    <row r="33" spans="1:6" x14ac:dyDescent="0.25">
      <c r="A33" s="65" t="s">
        <v>727</v>
      </c>
      <c r="B33" s="36" t="s">
        <v>1560</v>
      </c>
      <c r="C33" s="36" t="s">
        <v>728</v>
      </c>
      <c r="D33" s="36" t="s">
        <v>1561</v>
      </c>
      <c r="E33" s="36" t="s">
        <v>1557</v>
      </c>
      <c r="F33">
        <v>2021</v>
      </c>
    </row>
    <row r="34" spans="1:6" x14ac:dyDescent="0.25">
      <c r="A34" s="65" t="s">
        <v>729</v>
      </c>
      <c r="B34" s="36" t="s">
        <v>1560</v>
      </c>
      <c r="C34" s="36" t="s">
        <v>730</v>
      </c>
      <c r="D34" s="36" t="s">
        <v>1561</v>
      </c>
      <c r="E34" s="36" t="s">
        <v>1557</v>
      </c>
      <c r="F34">
        <v>2021</v>
      </c>
    </row>
    <row r="35" spans="1:6" x14ac:dyDescent="0.25">
      <c r="A35" s="65" t="s">
        <v>731</v>
      </c>
      <c r="B35" s="36" t="s">
        <v>1560</v>
      </c>
      <c r="C35" s="36" t="s">
        <v>732</v>
      </c>
      <c r="D35" s="36" t="s">
        <v>1561</v>
      </c>
      <c r="E35" s="36" t="s">
        <v>1557</v>
      </c>
      <c r="F35">
        <v>2021</v>
      </c>
    </row>
    <row r="36" spans="1:6" x14ac:dyDescent="0.25">
      <c r="A36" s="65" t="s">
        <v>733</v>
      </c>
      <c r="B36" s="36" t="s">
        <v>1560</v>
      </c>
      <c r="C36" s="36" t="s">
        <v>734</v>
      </c>
      <c r="D36" s="36" t="s">
        <v>1561</v>
      </c>
      <c r="E36" s="36" t="s">
        <v>1557</v>
      </c>
      <c r="F36">
        <v>2021</v>
      </c>
    </row>
    <row r="37" spans="1:6" x14ac:dyDescent="0.25">
      <c r="A37" s="65" t="s">
        <v>735</v>
      </c>
      <c r="B37" s="36" t="s">
        <v>1560</v>
      </c>
      <c r="C37" s="36" t="s">
        <v>736</v>
      </c>
      <c r="D37" s="36" t="s">
        <v>1561</v>
      </c>
      <c r="E37" s="36" t="s">
        <v>1557</v>
      </c>
      <c r="F37">
        <v>2021</v>
      </c>
    </row>
    <row r="38" spans="1:6" x14ac:dyDescent="0.25">
      <c r="A38" s="65" t="s">
        <v>737</v>
      </c>
      <c r="B38" s="36" t="s">
        <v>1560</v>
      </c>
      <c r="C38" s="36" t="s">
        <v>738</v>
      </c>
      <c r="D38" s="36" t="s">
        <v>1561</v>
      </c>
      <c r="E38" s="36" t="s">
        <v>1557</v>
      </c>
      <c r="F38">
        <v>2021</v>
      </c>
    </row>
    <row r="39" spans="1:6" x14ac:dyDescent="0.25">
      <c r="A39" s="65" t="s">
        <v>739</v>
      </c>
      <c r="B39" s="36" t="s">
        <v>1560</v>
      </c>
      <c r="C39" s="36" t="s">
        <v>740</v>
      </c>
      <c r="D39" s="36" t="s">
        <v>1561</v>
      </c>
      <c r="E39" s="36" t="s">
        <v>1557</v>
      </c>
      <c r="F39">
        <v>2021</v>
      </c>
    </row>
    <row r="40" spans="1:6" x14ac:dyDescent="0.25">
      <c r="A40" s="65" t="s">
        <v>741</v>
      </c>
      <c r="B40" s="36" t="s">
        <v>1560</v>
      </c>
      <c r="C40" s="36" t="s">
        <v>742</v>
      </c>
      <c r="D40" s="36" t="s">
        <v>1561</v>
      </c>
      <c r="E40" s="36" t="s">
        <v>1557</v>
      </c>
      <c r="F40">
        <v>2021</v>
      </c>
    </row>
    <row r="41" spans="1:6" x14ac:dyDescent="0.25">
      <c r="A41" s="65" t="s">
        <v>743</v>
      </c>
      <c r="B41" s="36" t="s">
        <v>1560</v>
      </c>
      <c r="C41" s="36" t="s">
        <v>744</v>
      </c>
      <c r="D41" s="36" t="s">
        <v>1561</v>
      </c>
      <c r="E41" s="36" t="s">
        <v>1557</v>
      </c>
      <c r="F41">
        <v>2021</v>
      </c>
    </row>
    <row r="42" spans="1:6" x14ac:dyDescent="0.25">
      <c r="A42" s="65" t="s">
        <v>745</v>
      </c>
      <c r="B42" s="36" t="s">
        <v>1560</v>
      </c>
      <c r="C42" s="36" t="s">
        <v>746</v>
      </c>
      <c r="D42" s="36" t="s">
        <v>1561</v>
      </c>
      <c r="E42" s="36" t="s">
        <v>1557</v>
      </c>
      <c r="F42">
        <v>2021</v>
      </c>
    </row>
    <row r="43" spans="1:6" ht="15" customHeight="1" x14ac:dyDescent="0.25">
      <c r="A43" s="65" t="s">
        <v>747</v>
      </c>
      <c r="B43" s="36" t="s">
        <v>1560</v>
      </c>
      <c r="C43" s="36" t="s">
        <v>748</v>
      </c>
      <c r="D43" s="36" t="s">
        <v>1561</v>
      </c>
      <c r="E43" s="36" t="s">
        <v>1557</v>
      </c>
      <c r="F43">
        <v>2021</v>
      </c>
    </row>
    <row r="44" spans="1:6" ht="15" customHeight="1" x14ac:dyDescent="0.25">
      <c r="A44" s="65" t="s">
        <v>749</v>
      </c>
      <c r="B44" s="36" t="s">
        <v>1560</v>
      </c>
      <c r="C44" s="36" t="s">
        <v>750</v>
      </c>
      <c r="D44" s="36" t="s">
        <v>1561</v>
      </c>
      <c r="E44" s="36" t="s">
        <v>1557</v>
      </c>
      <c r="F44">
        <v>2021</v>
      </c>
    </row>
    <row r="45" spans="1:6" x14ac:dyDescent="0.25">
      <c r="A45" s="65" t="s">
        <v>751</v>
      </c>
      <c r="B45" s="36" t="s">
        <v>1560</v>
      </c>
      <c r="C45" s="36" t="s">
        <v>752</v>
      </c>
      <c r="D45" s="36" t="s">
        <v>1561</v>
      </c>
      <c r="E45" s="36" t="s">
        <v>1557</v>
      </c>
      <c r="F45">
        <v>2021</v>
      </c>
    </row>
    <row r="46" spans="1:6" x14ac:dyDescent="0.25">
      <c r="A46" s="65" t="s">
        <v>753</v>
      </c>
      <c r="B46" s="36" t="s">
        <v>1552</v>
      </c>
      <c r="C46" s="36" t="s">
        <v>754</v>
      </c>
      <c r="D46" s="36" t="s">
        <v>1561</v>
      </c>
      <c r="E46" s="36" t="s">
        <v>1557</v>
      </c>
      <c r="F46">
        <v>2021</v>
      </c>
    </row>
    <row r="47" spans="1:6" x14ac:dyDescent="0.25">
      <c r="A47" s="65" t="s">
        <v>755</v>
      </c>
      <c r="B47" s="36" t="s">
        <v>1552</v>
      </c>
      <c r="C47" s="36" t="s">
        <v>756</v>
      </c>
      <c r="D47" s="36" t="s">
        <v>1561</v>
      </c>
      <c r="E47" s="36" t="s">
        <v>1557</v>
      </c>
      <c r="F47">
        <v>2021</v>
      </c>
    </row>
    <row r="48" spans="1:6" x14ac:dyDescent="0.25">
      <c r="A48" s="65" t="s">
        <v>757</v>
      </c>
      <c r="B48" s="36" t="s">
        <v>1552</v>
      </c>
      <c r="C48" s="36" t="s">
        <v>758</v>
      </c>
      <c r="D48" s="36" t="s">
        <v>1561</v>
      </c>
      <c r="E48" s="36" t="s">
        <v>1557</v>
      </c>
      <c r="F48">
        <v>2021</v>
      </c>
    </row>
    <row r="49" spans="1:12" x14ac:dyDescent="0.25">
      <c r="A49" s="65" t="s">
        <v>759</v>
      </c>
      <c r="B49" s="36" t="s">
        <v>1552</v>
      </c>
      <c r="C49" s="36" t="s">
        <v>760</v>
      </c>
      <c r="D49" s="36" t="s">
        <v>1561</v>
      </c>
      <c r="E49" s="36" t="s">
        <v>1557</v>
      </c>
      <c r="F49">
        <v>2021</v>
      </c>
    </row>
    <row r="50" spans="1:12" x14ac:dyDescent="0.25">
      <c r="A50" s="65" t="s">
        <v>761</v>
      </c>
      <c r="B50" s="36" t="s">
        <v>1552</v>
      </c>
      <c r="C50" s="36" t="s">
        <v>762</v>
      </c>
      <c r="D50" s="36" t="s">
        <v>1561</v>
      </c>
      <c r="E50" s="36" t="s">
        <v>1557</v>
      </c>
      <c r="F50">
        <v>2021</v>
      </c>
    </row>
    <row r="51" spans="1:12" x14ac:dyDescent="0.25">
      <c r="A51" s="65" t="s">
        <v>763</v>
      </c>
      <c r="B51" s="36" t="s">
        <v>1552</v>
      </c>
      <c r="C51" s="36" t="s">
        <v>764</v>
      </c>
      <c r="D51" s="36" t="s">
        <v>1561</v>
      </c>
      <c r="E51" s="36" t="s">
        <v>1548</v>
      </c>
      <c r="F51">
        <v>2021</v>
      </c>
    </row>
    <row r="52" spans="1:12" x14ac:dyDescent="0.25">
      <c r="A52" s="65" t="s">
        <v>765</v>
      </c>
      <c r="B52" s="36" t="s">
        <v>1552</v>
      </c>
      <c r="C52" s="36" t="s">
        <v>766</v>
      </c>
      <c r="D52" s="36" t="s">
        <v>1561</v>
      </c>
      <c r="E52" s="36" t="s">
        <v>1548</v>
      </c>
      <c r="F52">
        <v>2021</v>
      </c>
    </row>
    <row r="53" spans="1:12" x14ac:dyDescent="0.25">
      <c r="A53" s="65" t="s">
        <v>767</v>
      </c>
      <c r="B53" s="36" t="s">
        <v>1552</v>
      </c>
      <c r="C53" s="36" t="s">
        <v>768</v>
      </c>
      <c r="D53" s="36" t="s">
        <v>1561</v>
      </c>
      <c r="E53" s="36" t="s">
        <v>1548</v>
      </c>
      <c r="F53">
        <v>2021</v>
      </c>
    </row>
    <row r="54" spans="1:12" x14ac:dyDescent="0.25">
      <c r="A54" s="65" t="s">
        <v>769</v>
      </c>
      <c r="B54" s="36" t="s">
        <v>1577</v>
      </c>
      <c r="C54" s="36" t="s">
        <v>770</v>
      </c>
      <c r="D54" s="36" t="s">
        <v>1561</v>
      </c>
      <c r="E54" s="36" t="s">
        <v>1557</v>
      </c>
      <c r="F54">
        <v>2021</v>
      </c>
      <c r="G54" s="26"/>
      <c r="H54" s="26"/>
      <c r="I54" s="26"/>
      <c r="J54" s="26"/>
      <c r="K54" s="26"/>
      <c r="L54" s="26"/>
    </row>
    <row r="55" spans="1:12" x14ac:dyDescent="0.25">
      <c r="A55" s="65" t="s">
        <v>771</v>
      </c>
      <c r="B55" s="36" t="s">
        <v>1577</v>
      </c>
      <c r="C55" s="36" t="s">
        <v>772</v>
      </c>
      <c r="D55" s="36" t="s">
        <v>1561</v>
      </c>
      <c r="E55" s="36" t="s">
        <v>1557</v>
      </c>
      <c r="F55">
        <v>2021</v>
      </c>
      <c r="G55" s="26"/>
      <c r="H55" s="26"/>
      <c r="I55" s="26"/>
      <c r="J55" s="26"/>
      <c r="K55" s="26"/>
      <c r="L55" s="26"/>
    </row>
    <row r="56" spans="1:12" x14ac:dyDescent="0.25">
      <c r="A56" s="65" t="s">
        <v>773</v>
      </c>
      <c r="B56" s="36" t="s">
        <v>1552</v>
      </c>
      <c r="C56" s="36" t="s">
        <v>774</v>
      </c>
      <c r="D56" s="36" t="s">
        <v>1561</v>
      </c>
      <c r="E56" s="36" t="s">
        <v>1557</v>
      </c>
      <c r="F56">
        <v>2021</v>
      </c>
      <c r="G56" s="26"/>
      <c r="H56" s="26"/>
      <c r="I56" s="26"/>
      <c r="J56" s="26"/>
      <c r="K56" s="26"/>
      <c r="L56" s="26"/>
    </row>
    <row r="57" spans="1:12" x14ac:dyDescent="0.25">
      <c r="A57" s="65" t="s">
        <v>775</v>
      </c>
      <c r="B57" s="36" t="s">
        <v>1552</v>
      </c>
      <c r="C57" s="36" t="s">
        <v>776</v>
      </c>
      <c r="D57" s="36" t="s">
        <v>1561</v>
      </c>
      <c r="E57" s="36" t="s">
        <v>1557</v>
      </c>
      <c r="F57">
        <v>2021</v>
      </c>
    </row>
    <row r="58" spans="1:12" x14ac:dyDescent="0.25">
      <c r="A58" s="65" t="s">
        <v>777</v>
      </c>
      <c r="B58" s="36" t="s">
        <v>1552</v>
      </c>
      <c r="C58" s="36" t="s">
        <v>778</v>
      </c>
      <c r="D58" s="36" t="s">
        <v>1561</v>
      </c>
      <c r="E58" s="36" t="s">
        <v>1557</v>
      </c>
      <c r="F58">
        <v>2021</v>
      </c>
    </row>
    <row r="59" spans="1:12" x14ac:dyDescent="0.25">
      <c r="A59" s="65" t="s">
        <v>779</v>
      </c>
      <c r="B59" s="36" t="s">
        <v>1552</v>
      </c>
      <c r="C59" s="36" t="s">
        <v>780</v>
      </c>
      <c r="D59" s="36" t="s">
        <v>1561</v>
      </c>
      <c r="E59" s="36" t="s">
        <v>1557</v>
      </c>
      <c r="F59">
        <v>2021</v>
      </c>
    </row>
    <row r="60" spans="1:12" x14ac:dyDescent="0.25">
      <c r="A60" s="65" t="s">
        <v>781</v>
      </c>
      <c r="B60" s="36" t="s">
        <v>1552</v>
      </c>
      <c r="C60" s="36" t="s">
        <v>782</v>
      </c>
      <c r="D60" s="36" t="s">
        <v>1561</v>
      </c>
      <c r="E60" s="36" t="s">
        <v>1557</v>
      </c>
      <c r="F60">
        <v>2021</v>
      </c>
    </row>
    <row r="61" spans="1:12" x14ac:dyDescent="0.25">
      <c r="A61" s="65" t="s">
        <v>783</v>
      </c>
      <c r="B61" s="36" t="s">
        <v>1552</v>
      </c>
      <c r="C61" s="36" t="s">
        <v>784</v>
      </c>
      <c r="D61" s="36" t="s">
        <v>1561</v>
      </c>
      <c r="E61" s="36" t="s">
        <v>1557</v>
      </c>
      <c r="F61">
        <v>2021</v>
      </c>
    </row>
    <row r="62" spans="1:12" x14ac:dyDescent="0.25">
      <c r="A62" s="65" t="s">
        <v>785</v>
      </c>
      <c r="B62" s="36" t="s">
        <v>1552</v>
      </c>
      <c r="C62" s="36" t="s">
        <v>786</v>
      </c>
      <c r="D62" s="36" t="s">
        <v>1561</v>
      </c>
      <c r="E62" s="36" t="s">
        <v>1557</v>
      </c>
      <c r="F62">
        <v>2021</v>
      </c>
    </row>
    <row r="63" spans="1:12" x14ac:dyDescent="0.25">
      <c r="A63" s="65" t="s">
        <v>787</v>
      </c>
      <c r="B63" s="36" t="s">
        <v>1549</v>
      </c>
      <c r="C63" s="36" t="s">
        <v>788</v>
      </c>
      <c r="D63" s="36" t="s">
        <v>1561</v>
      </c>
      <c r="E63" s="36" t="s">
        <v>1557</v>
      </c>
      <c r="F63">
        <v>2021</v>
      </c>
    </row>
    <row r="64" spans="1:12" x14ac:dyDescent="0.25">
      <c r="A64" s="65" t="s">
        <v>789</v>
      </c>
      <c r="B64" s="36" t="s">
        <v>1560</v>
      </c>
      <c r="C64" s="36" t="s">
        <v>790</v>
      </c>
      <c r="D64" s="36" t="s">
        <v>1561</v>
      </c>
      <c r="E64" s="36" t="s">
        <v>1572</v>
      </c>
      <c r="F64">
        <v>2021</v>
      </c>
    </row>
    <row r="65" spans="1:6" x14ac:dyDescent="0.25">
      <c r="A65" s="65" t="s">
        <v>791</v>
      </c>
      <c r="B65" s="36" t="s">
        <v>1560</v>
      </c>
      <c r="C65" s="36" t="s">
        <v>792</v>
      </c>
      <c r="D65" s="36" t="s">
        <v>1561</v>
      </c>
      <c r="E65" s="36" t="s">
        <v>1572</v>
      </c>
      <c r="F65">
        <v>2021</v>
      </c>
    </row>
    <row r="66" spans="1:6" x14ac:dyDescent="0.25">
      <c r="A66" s="65" t="s">
        <v>793</v>
      </c>
      <c r="B66" s="36" t="s">
        <v>1560</v>
      </c>
      <c r="C66" s="36" t="s">
        <v>794</v>
      </c>
      <c r="D66" s="36" t="s">
        <v>1561</v>
      </c>
      <c r="E66" s="36" t="s">
        <v>1572</v>
      </c>
      <c r="F66">
        <v>2021</v>
      </c>
    </row>
    <row r="67" spans="1:6" x14ac:dyDescent="0.25">
      <c r="A67" s="65" t="s">
        <v>795</v>
      </c>
      <c r="B67" s="36" t="s">
        <v>1560</v>
      </c>
      <c r="C67" s="36" t="s">
        <v>796</v>
      </c>
      <c r="D67" s="36" t="s">
        <v>1561</v>
      </c>
      <c r="E67" s="36" t="s">
        <v>1557</v>
      </c>
      <c r="F67">
        <v>2021</v>
      </c>
    </row>
    <row r="68" spans="1:6" x14ac:dyDescent="0.25">
      <c r="A68" s="65" t="s">
        <v>797</v>
      </c>
      <c r="B68" s="36" t="s">
        <v>1560</v>
      </c>
      <c r="C68" s="36" t="s">
        <v>798</v>
      </c>
      <c r="D68" s="36" t="s">
        <v>1561</v>
      </c>
      <c r="E68" s="36" t="s">
        <v>1557</v>
      </c>
      <c r="F68">
        <v>2021</v>
      </c>
    </row>
    <row r="69" spans="1:6" x14ac:dyDescent="0.25">
      <c r="A69" s="65" t="s">
        <v>799</v>
      </c>
      <c r="B69" s="36" t="s">
        <v>1560</v>
      </c>
      <c r="C69" s="36" t="s">
        <v>800</v>
      </c>
      <c r="D69" s="36" t="s">
        <v>1561</v>
      </c>
      <c r="E69" s="36" t="s">
        <v>1557</v>
      </c>
      <c r="F69">
        <v>2021</v>
      </c>
    </row>
    <row r="70" spans="1:6" x14ac:dyDescent="0.25">
      <c r="A70" s="65" t="s">
        <v>801</v>
      </c>
      <c r="B70" s="36" t="s">
        <v>1560</v>
      </c>
      <c r="C70" s="36" t="s">
        <v>802</v>
      </c>
      <c r="D70" s="36" t="s">
        <v>1561</v>
      </c>
      <c r="E70" s="36" t="s">
        <v>1557</v>
      </c>
      <c r="F70">
        <v>2021</v>
      </c>
    </row>
    <row r="71" spans="1:6" x14ac:dyDescent="0.25">
      <c r="A71" s="65" t="s">
        <v>803</v>
      </c>
      <c r="B71" s="36" t="s">
        <v>1560</v>
      </c>
      <c r="C71" s="36" t="s">
        <v>804</v>
      </c>
      <c r="D71" s="36" t="s">
        <v>1561</v>
      </c>
      <c r="E71" s="36" t="s">
        <v>1557</v>
      </c>
      <c r="F71">
        <v>2021</v>
      </c>
    </row>
    <row r="72" spans="1:6" x14ac:dyDescent="0.25">
      <c r="A72" s="65" t="s">
        <v>805</v>
      </c>
      <c r="B72" s="36" t="s">
        <v>1560</v>
      </c>
      <c r="C72" s="36" t="s">
        <v>806</v>
      </c>
      <c r="D72" s="36" t="s">
        <v>1561</v>
      </c>
      <c r="E72" s="36" t="s">
        <v>1557</v>
      </c>
      <c r="F72">
        <v>2021</v>
      </c>
    </row>
    <row r="73" spans="1:6" x14ac:dyDescent="0.25">
      <c r="A73" s="65" t="s">
        <v>807</v>
      </c>
      <c r="B73" s="36" t="s">
        <v>1560</v>
      </c>
      <c r="C73" s="36" t="s">
        <v>808</v>
      </c>
      <c r="D73" s="36" t="s">
        <v>1561</v>
      </c>
      <c r="E73" s="36" t="s">
        <v>1557</v>
      </c>
      <c r="F73">
        <v>2021</v>
      </c>
    </row>
    <row r="74" spans="1:6" x14ac:dyDescent="0.25">
      <c r="A74" s="65" t="s">
        <v>809</v>
      </c>
      <c r="B74" s="36" t="s">
        <v>1560</v>
      </c>
      <c r="C74" s="36" t="s">
        <v>810</v>
      </c>
      <c r="D74" s="36" t="s">
        <v>1561</v>
      </c>
      <c r="E74" s="36" t="s">
        <v>1557</v>
      </c>
      <c r="F74">
        <v>2021</v>
      </c>
    </row>
    <row r="75" spans="1:6" x14ac:dyDescent="0.25">
      <c r="A75" s="65" t="s">
        <v>811</v>
      </c>
      <c r="B75" s="36" t="s">
        <v>1560</v>
      </c>
      <c r="C75" s="36" t="s">
        <v>812</v>
      </c>
      <c r="D75" s="36" t="s">
        <v>1561</v>
      </c>
      <c r="E75" s="36" t="s">
        <v>1557</v>
      </c>
      <c r="F75">
        <v>2021</v>
      </c>
    </row>
    <row r="76" spans="1:6" x14ac:dyDescent="0.25">
      <c r="A76" s="65" t="s">
        <v>813</v>
      </c>
      <c r="B76" s="36" t="s">
        <v>1560</v>
      </c>
      <c r="C76" s="36" t="s">
        <v>814</v>
      </c>
      <c r="D76" s="36" t="s">
        <v>1561</v>
      </c>
      <c r="E76" s="36" t="s">
        <v>1557</v>
      </c>
      <c r="F76">
        <v>2021</v>
      </c>
    </row>
    <row r="77" spans="1:6" x14ac:dyDescent="0.25">
      <c r="A77" s="65" t="s">
        <v>815</v>
      </c>
      <c r="B77" s="36" t="s">
        <v>1560</v>
      </c>
      <c r="C77" s="36" t="s">
        <v>816</v>
      </c>
      <c r="D77" s="36" t="s">
        <v>1561</v>
      </c>
      <c r="E77" s="36" t="s">
        <v>1557</v>
      </c>
      <c r="F77">
        <v>2021</v>
      </c>
    </row>
    <row r="78" spans="1:6" x14ac:dyDescent="0.25">
      <c r="A78" s="65" t="s">
        <v>817</v>
      </c>
      <c r="B78" s="36" t="s">
        <v>1552</v>
      </c>
      <c r="C78" s="36" t="s">
        <v>818</v>
      </c>
      <c r="D78" s="36" t="s">
        <v>1561</v>
      </c>
      <c r="E78" s="36" t="s">
        <v>1557</v>
      </c>
      <c r="F78">
        <v>2021</v>
      </c>
    </row>
    <row r="79" spans="1:6" x14ac:dyDescent="0.25">
      <c r="A79" s="65" t="s">
        <v>819</v>
      </c>
      <c r="B79" s="36" t="s">
        <v>1552</v>
      </c>
      <c r="C79" s="36" t="s">
        <v>820</v>
      </c>
      <c r="D79" s="36" t="s">
        <v>1561</v>
      </c>
      <c r="E79" s="36" t="s">
        <v>1557</v>
      </c>
      <c r="F79">
        <v>2021</v>
      </c>
    </row>
    <row r="80" spans="1:6" x14ac:dyDescent="0.25">
      <c r="A80" s="65" t="s">
        <v>821</v>
      </c>
      <c r="B80" s="36" t="s">
        <v>1552</v>
      </c>
      <c r="C80" s="36" t="s">
        <v>822</v>
      </c>
      <c r="D80" s="36" t="s">
        <v>1561</v>
      </c>
      <c r="E80" s="36" t="s">
        <v>1557</v>
      </c>
      <c r="F80">
        <v>2021</v>
      </c>
    </row>
    <row r="81" spans="1:6" x14ac:dyDescent="0.25">
      <c r="A81" s="65" t="s">
        <v>823</v>
      </c>
      <c r="B81" s="36" t="s">
        <v>1552</v>
      </c>
      <c r="C81" s="36" t="s">
        <v>824</v>
      </c>
      <c r="D81" s="36" t="s">
        <v>1561</v>
      </c>
      <c r="E81" s="36" t="s">
        <v>1557</v>
      </c>
      <c r="F81">
        <v>2021</v>
      </c>
    </row>
    <row r="82" spans="1:6" x14ac:dyDescent="0.25">
      <c r="A82" s="65" t="s">
        <v>825</v>
      </c>
      <c r="B82" s="36" t="s">
        <v>1552</v>
      </c>
      <c r="C82" s="36" t="s">
        <v>826</v>
      </c>
      <c r="D82" s="36" t="s">
        <v>1561</v>
      </c>
      <c r="E82" s="36" t="s">
        <v>1557</v>
      </c>
      <c r="F82">
        <v>2021</v>
      </c>
    </row>
    <row r="83" spans="1:6" ht="15" customHeight="1" x14ac:dyDescent="0.25">
      <c r="A83" s="65" t="s">
        <v>827</v>
      </c>
      <c r="B83" s="36" t="s">
        <v>1560</v>
      </c>
      <c r="C83" s="36" t="s">
        <v>828</v>
      </c>
      <c r="D83" s="36" t="s">
        <v>1561</v>
      </c>
      <c r="E83" s="36" t="s">
        <v>1573</v>
      </c>
      <c r="F83">
        <v>2021</v>
      </c>
    </row>
    <row r="84" spans="1:6" x14ac:dyDescent="0.25">
      <c r="A84" s="65" t="s">
        <v>829</v>
      </c>
      <c r="B84" s="36" t="s">
        <v>1560</v>
      </c>
      <c r="C84" s="36" t="s">
        <v>830</v>
      </c>
      <c r="D84" s="36" t="s">
        <v>1561</v>
      </c>
      <c r="E84" s="36" t="s">
        <v>1573</v>
      </c>
      <c r="F84">
        <v>2021</v>
      </c>
    </row>
    <row r="85" spans="1:6" x14ac:dyDescent="0.25">
      <c r="A85" s="65" t="s">
        <v>831</v>
      </c>
      <c r="B85" s="36" t="s">
        <v>1560</v>
      </c>
      <c r="C85" s="36" t="s">
        <v>832</v>
      </c>
      <c r="D85" s="36" t="s">
        <v>1561</v>
      </c>
      <c r="E85" s="36" t="s">
        <v>1573</v>
      </c>
      <c r="F85">
        <v>2021</v>
      </c>
    </row>
    <row r="86" spans="1:6" x14ac:dyDescent="0.25">
      <c r="A86" s="65" t="s">
        <v>833</v>
      </c>
      <c r="B86" s="36" t="s">
        <v>1560</v>
      </c>
      <c r="C86" s="36" t="s">
        <v>834</v>
      </c>
      <c r="D86" s="36" t="s">
        <v>1561</v>
      </c>
      <c r="E86" s="36" t="s">
        <v>1573</v>
      </c>
      <c r="F86">
        <v>2021</v>
      </c>
    </row>
    <row r="87" spans="1:6" ht="15" customHeight="1" x14ac:dyDescent="0.25">
      <c r="A87" s="65" t="s">
        <v>835</v>
      </c>
      <c r="B87" s="36" t="s">
        <v>1552</v>
      </c>
      <c r="C87" s="36" t="s">
        <v>836</v>
      </c>
      <c r="D87" s="36" t="s">
        <v>1561</v>
      </c>
      <c r="E87" s="36" t="s">
        <v>1573</v>
      </c>
      <c r="F87">
        <v>2021</v>
      </c>
    </row>
    <row r="88" spans="1:6" x14ac:dyDescent="0.25">
      <c r="A88" s="65" t="s">
        <v>837</v>
      </c>
      <c r="B88" s="36" t="s">
        <v>1552</v>
      </c>
      <c r="C88" s="36" t="s">
        <v>838</v>
      </c>
      <c r="D88" s="36" t="s">
        <v>1561</v>
      </c>
      <c r="E88" s="36" t="s">
        <v>1573</v>
      </c>
      <c r="F88">
        <v>2021</v>
      </c>
    </row>
    <row r="89" spans="1:6" x14ac:dyDescent="0.25">
      <c r="A89" s="65" t="s">
        <v>839</v>
      </c>
      <c r="B89" s="36" t="s">
        <v>1552</v>
      </c>
      <c r="C89" s="36" t="s">
        <v>840</v>
      </c>
      <c r="D89" s="36" t="s">
        <v>1561</v>
      </c>
      <c r="E89" s="36" t="s">
        <v>1573</v>
      </c>
      <c r="F89">
        <v>2021</v>
      </c>
    </row>
    <row r="90" spans="1:6" x14ac:dyDescent="0.25">
      <c r="A90" s="65" t="s">
        <v>841</v>
      </c>
      <c r="B90" s="36" t="s">
        <v>1552</v>
      </c>
      <c r="C90" s="36" t="s">
        <v>842</v>
      </c>
      <c r="D90" s="36" t="s">
        <v>1561</v>
      </c>
      <c r="E90" s="36" t="s">
        <v>1573</v>
      </c>
      <c r="F90">
        <v>2021</v>
      </c>
    </row>
    <row r="91" spans="1:6" x14ac:dyDescent="0.25">
      <c r="A91" s="65" t="s">
        <v>843</v>
      </c>
      <c r="B91" s="36" t="s">
        <v>1578</v>
      </c>
      <c r="C91" s="36" t="s">
        <v>844</v>
      </c>
      <c r="D91" s="36" t="s">
        <v>1579</v>
      </c>
      <c r="E91" s="36" t="s">
        <v>1573</v>
      </c>
      <c r="F91">
        <v>2021</v>
      </c>
    </row>
    <row r="92" spans="1:6" x14ac:dyDescent="0.25">
      <c r="A92" s="65" t="s">
        <v>845</v>
      </c>
      <c r="B92" s="36" t="s">
        <v>1578</v>
      </c>
      <c r="C92" s="36" t="s">
        <v>846</v>
      </c>
      <c r="D92" s="36" t="s">
        <v>1579</v>
      </c>
      <c r="E92" s="36" t="s">
        <v>1573</v>
      </c>
      <c r="F92">
        <v>2021</v>
      </c>
    </row>
    <row r="93" spans="1:6" x14ac:dyDescent="0.25">
      <c r="A93" s="65" t="s">
        <v>847</v>
      </c>
      <c r="B93" s="36" t="s">
        <v>1578</v>
      </c>
      <c r="C93" s="36" t="s">
        <v>848</v>
      </c>
      <c r="D93" s="36" t="s">
        <v>1579</v>
      </c>
      <c r="E93" s="36" t="s">
        <v>1573</v>
      </c>
      <c r="F93">
        <v>2021</v>
      </c>
    </row>
    <row r="94" spans="1:6" x14ac:dyDescent="0.25">
      <c r="A94" s="65" t="s">
        <v>849</v>
      </c>
      <c r="B94" s="36" t="s">
        <v>1578</v>
      </c>
      <c r="C94" s="36" t="s">
        <v>850</v>
      </c>
      <c r="D94" s="36" t="s">
        <v>1579</v>
      </c>
      <c r="E94" s="36" t="s">
        <v>1573</v>
      </c>
      <c r="F94">
        <v>2021</v>
      </c>
    </row>
    <row r="95" spans="1:6" x14ac:dyDescent="0.25">
      <c r="A95" s="65" t="s">
        <v>851</v>
      </c>
      <c r="B95" s="36" t="s">
        <v>1578</v>
      </c>
      <c r="C95" s="36" t="s">
        <v>852</v>
      </c>
      <c r="D95" s="36" t="s">
        <v>1579</v>
      </c>
      <c r="E95" s="36" t="s">
        <v>1573</v>
      </c>
      <c r="F95">
        <v>2021</v>
      </c>
    </row>
    <row r="96" spans="1:6" x14ac:dyDescent="0.25">
      <c r="A96" s="65" t="s">
        <v>853</v>
      </c>
      <c r="B96" s="36" t="s">
        <v>1578</v>
      </c>
      <c r="C96" s="36" t="s">
        <v>854</v>
      </c>
      <c r="D96" s="36" t="s">
        <v>1579</v>
      </c>
      <c r="E96" s="36" t="s">
        <v>1573</v>
      </c>
      <c r="F96">
        <v>2021</v>
      </c>
    </row>
    <row r="97" spans="1:6" x14ac:dyDescent="0.25">
      <c r="A97" s="65" t="s">
        <v>855</v>
      </c>
      <c r="B97" s="36" t="s">
        <v>1578</v>
      </c>
      <c r="C97" s="36" t="s">
        <v>856</v>
      </c>
      <c r="D97" s="36" t="s">
        <v>1579</v>
      </c>
      <c r="E97" s="36" t="s">
        <v>1573</v>
      </c>
      <c r="F97">
        <v>2021</v>
      </c>
    </row>
    <row r="98" spans="1:6" x14ac:dyDescent="0.25">
      <c r="A98" s="65" t="s">
        <v>857</v>
      </c>
      <c r="B98" s="36" t="s">
        <v>1578</v>
      </c>
      <c r="C98" s="36" t="s">
        <v>858</v>
      </c>
      <c r="D98" s="36" t="s">
        <v>1579</v>
      </c>
      <c r="E98" s="36" t="s">
        <v>1573</v>
      </c>
      <c r="F98">
        <v>2021</v>
      </c>
    </row>
    <row r="99" spans="1:6" x14ac:dyDescent="0.25">
      <c r="A99" s="65" t="s">
        <v>859</v>
      </c>
      <c r="B99" s="36" t="s">
        <v>1560</v>
      </c>
      <c r="C99" s="36" t="s">
        <v>860</v>
      </c>
      <c r="D99" s="36" t="s">
        <v>1561</v>
      </c>
      <c r="E99" s="36" t="s">
        <v>1557</v>
      </c>
      <c r="F99">
        <v>2021</v>
      </c>
    </row>
    <row r="100" spans="1:6" x14ac:dyDescent="0.25">
      <c r="A100" s="65" t="s">
        <v>861</v>
      </c>
      <c r="B100" s="36" t="s">
        <v>1580</v>
      </c>
      <c r="C100" s="36" t="s">
        <v>862</v>
      </c>
      <c r="D100" s="36" t="s">
        <v>1568</v>
      </c>
      <c r="E100" s="36" t="s">
        <v>1557</v>
      </c>
      <c r="F100">
        <v>2021</v>
      </c>
    </row>
    <row r="101" spans="1:6" x14ac:dyDescent="0.25">
      <c r="A101" s="65" t="s">
        <v>863</v>
      </c>
      <c r="B101" s="36" t="s">
        <v>1581</v>
      </c>
      <c r="C101" s="36" t="s">
        <v>864</v>
      </c>
      <c r="D101" s="36" t="s">
        <v>1576</v>
      </c>
      <c r="E101" s="36" t="s">
        <v>1548</v>
      </c>
      <c r="F101" t="s">
        <v>37</v>
      </c>
    </row>
    <row r="102" spans="1:6" x14ac:dyDescent="0.25">
      <c r="A102" s="65" t="s">
        <v>865</v>
      </c>
      <c r="B102" s="36" t="s">
        <v>1581</v>
      </c>
      <c r="C102" s="36" t="s">
        <v>866</v>
      </c>
      <c r="D102" s="36" t="s">
        <v>1576</v>
      </c>
      <c r="E102" s="36" t="s">
        <v>1548</v>
      </c>
      <c r="F102" t="s">
        <v>37</v>
      </c>
    </row>
    <row r="103" spans="1:6" x14ac:dyDescent="0.25">
      <c r="A103" s="65" t="s">
        <v>867</v>
      </c>
      <c r="B103" s="36" t="s">
        <v>1581</v>
      </c>
      <c r="C103" s="36" t="s">
        <v>868</v>
      </c>
      <c r="D103" s="36" t="s">
        <v>1576</v>
      </c>
      <c r="E103" s="36" t="s">
        <v>1548</v>
      </c>
      <c r="F103" t="s">
        <v>37</v>
      </c>
    </row>
    <row r="104" spans="1:6" x14ac:dyDescent="0.25">
      <c r="A104" s="65" t="s">
        <v>869</v>
      </c>
      <c r="B104" s="36" t="s">
        <v>1581</v>
      </c>
      <c r="C104" s="36" t="s">
        <v>870</v>
      </c>
      <c r="D104" s="36" t="s">
        <v>1576</v>
      </c>
      <c r="E104" s="36" t="s">
        <v>1548</v>
      </c>
      <c r="F104" t="s">
        <v>37</v>
      </c>
    </row>
    <row r="105" spans="1:6" x14ac:dyDescent="0.25">
      <c r="A105" s="65" t="s">
        <v>871</v>
      </c>
      <c r="B105" s="36" t="s">
        <v>1581</v>
      </c>
      <c r="C105" s="36" t="s">
        <v>872</v>
      </c>
      <c r="D105" s="36" t="s">
        <v>1582</v>
      </c>
      <c r="E105" s="36" t="s">
        <v>1548</v>
      </c>
      <c r="F105" t="s">
        <v>37</v>
      </c>
    </row>
    <row r="106" spans="1:6" x14ac:dyDescent="0.25">
      <c r="A106" s="65" t="s">
        <v>873</v>
      </c>
      <c r="B106" s="36" t="s">
        <v>1581</v>
      </c>
      <c r="C106" s="36" t="s">
        <v>874</v>
      </c>
      <c r="D106" s="36" t="s">
        <v>1582</v>
      </c>
      <c r="E106" s="36" t="s">
        <v>1548</v>
      </c>
      <c r="F106" t="s">
        <v>37</v>
      </c>
    </row>
    <row r="107" spans="1:6" x14ac:dyDescent="0.25">
      <c r="A107" s="65" t="s">
        <v>875</v>
      </c>
      <c r="B107" s="36" t="s">
        <v>1581</v>
      </c>
      <c r="C107" s="36" t="s">
        <v>876</v>
      </c>
      <c r="D107" s="36" t="s">
        <v>1582</v>
      </c>
      <c r="E107" s="36" t="s">
        <v>1548</v>
      </c>
      <c r="F107" t="s">
        <v>37</v>
      </c>
    </row>
    <row r="108" spans="1:6" x14ac:dyDescent="0.25">
      <c r="A108" s="65" t="s">
        <v>877</v>
      </c>
      <c r="B108" s="36" t="s">
        <v>1581</v>
      </c>
      <c r="C108" s="36" t="s">
        <v>878</v>
      </c>
      <c r="D108" s="36" t="s">
        <v>1582</v>
      </c>
      <c r="E108" s="36" t="s">
        <v>1548</v>
      </c>
      <c r="F108" t="s">
        <v>37</v>
      </c>
    </row>
    <row r="109" spans="1:6" x14ac:dyDescent="0.25">
      <c r="A109" s="65" t="s">
        <v>879</v>
      </c>
      <c r="B109" s="36" t="s">
        <v>1581</v>
      </c>
      <c r="C109" s="36" t="s">
        <v>880</v>
      </c>
      <c r="D109" s="36" t="s">
        <v>1582</v>
      </c>
      <c r="E109" s="36" t="s">
        <v>1548</v>
      </c>
      <c r="F109" t="s">
        <v>37</v>
      </c>
    </row>
    <row r="110" spans="1:6" x14ac:dyDescent="0.25">
      <c r="A110" s="65" t="s">
        <v>881</v>
      </c>
      <c r="B110" s="36" t="s">
        <v>1581</v>
      </c>
      <c r="C110" s="36" t="s">
        <v>882</v>
      </c>
      <c r="D110" s="36" t="s">
        <v>1582</v>
      </c>
      <c r="E110" s="36" t="s">
        <v>1548</v>
      </c>
      <c r="F110" t="s">
        <v>37</v>
      </c>
    </row>
    <row r="111" spans="1:6" x14ac:dyDescent="0.25">
      <c r="A111" s="65" t="s">
        <v>883</v>
      </c>
      <c r="B111" s="36" t="s">
        <v>1581</v>
      </c>
      <c r="C111" s="36" t="s">
        <v>884</v>
      </c>
      <c r="D111" s="36" t="s">
        <v>1582</v>
      </c>
      <c r="E111" s="36" t="s">
        <v>1548</v>
      </c>
      <c r="F111" t="s">
        <v>37</v>
      </c>
    </row>
    <row r="112" spans="1:6" x14ac:dyDescent="0.25">
      <c r="A112" s="65" t="s">
        <v>885</v>
      </c>
      <c r="B112" s="36" t="s">
        <v>1581</v>
      </c>
      <c r="C112" s="36" t="s">
        <v>886</v>
      </c>
      <c r="D112" s="36" t="s">
        <v>1582</v>
      </c>
      <c r="E112" s="36" t="s">
        <v>1548</v>
      </c>
      <c r="F112" t="s">
        <v>37</v>
      </c>
    </row>
    <row r="113" spans="1:6" x14ac:dyDescent="0.25">
      <c r="A113" s="65" t="s">
        <v>887</v>
      </c>
      <c r="B113" s="36" t="s">
        <v>1581</v>
      </c>
      <c r="C113" s="36" t="s">
        <v>888</v>
      </c>
      <c r="D113" s="36" t="s">
        <v>1582</v>
      </c>
      <c r="E113" s="36" t="s">
        <v>1548</v>
      </c>
      <c r="F113" t="s">
        <v>37</v>
      </c>
    </row>
    <row r="114" spans="1:6" x14ac:dyDescent="0.25">
      <c r="A114" s="65" t="s">
        <v>889</v>
      </c>
      <c r="B114" s="36" t="s">
        <v>1581</v>
      </c>
      <c r="C114" s="36" t="s">
        <v>890</v>
      </c>
      <c r="D114" s="36" t="s">
        <v>1582</v>
      </c>
      <c r="E114" s="36" t="s">
        <v>1548</v>
      </c>
      <c r="F114" t="s">
        <v>37</v>
      </c>
    </row>
    <row r="115" spans="1:6" x14ac:dyDescent="0.25">
      <c r="A115" s="65" t="s">
        <v>891</v>
      </c>
      <c r="B115" s="36" t="s">
        <v>1581</v>
      </c>
      <c r="C115" s="36" t="s">
        <v>892</v>
      </c>
      <c r="D115" s="36" t="s">
        <v>1582</v>
      </c>
      <c r="E115" s="36" t="s">
        <v>1548</v>
      </c>
      <c r="F115" t="s">
        <v>37</v>
      </c>
    </row>
    <row r="116" spans="1:6" x14ac:dyDescent="0.25">
      <c r="A116" s="65" t="s">
        <v>893</v>
      </c>
      <c r="B116" s="36" t="s">
        <v>1581</v>
      </c>
      <c r="C116" s="36" t="s">
        <v>894</v>
      </c>
      <c r="D116" s="36" t="s">
        <v>1582</v>
      </c>
      <c r="E116" s="36" t="s">
        <v>1548</v>
      </c>
      <c r="F116" t="s">
        <v>37</v>
      </c>
    </row>
    <row r="117" spans="1:6" x14ac:dyDescent="0.25">
      <c r="A117" s="65" t="s">
        <v>895</v>
      </c>
      <c r="B117" s="36" t="s">
        <v>1581</v>
      </c>
      <c r="C117" s="36" t="s">
        <v>896</v>
      </c>
      <c r="D117" s="36" t="s">
        <v>1582</v>
      </c>
      <c r="E117" s="36" t="s">
        <v>1548</v>
      </c>
      <c r="F117" t="s">
        <v>37</v>
      </c>
    </row>
    <row r="118" spans="1:6" x14ac:dyDescent="0.25">
      <c r="A118" s="65" t="s">
        <v>897</v>
      </c>
      <c r="B118" s="36" t="s">
        <v>1581</v>
      </c>
      <c r="C118" s="36" t="s">
        <v>898</v>
      </c>
      <c r="D118" s="36" t="s">
        <v>1582</v>
      </c>
      <c r="E118" s="36" t="s">
        <v>1548</v>
      </c>
      <c r="F118" t="s">
        <v>37</v>
      </c>
    </row>
    <row r="119" spans="1:6" x14ac:dyDescent="0.25">
      <c r="A119" s="65" t="s">
        <v>899</v>
      </c>
      <c r="B119" s="36" t="s">
        <v>1581</v>
      </c>
      <c r="C119" s="36" t="s">
        <v>900</v>
      </c>
      <c r="D119" s="36" t="s">
        <v>1582</v>
      </c>
      <c r="E119" s="36" t="s">
        <v>1548</v>
      </c>
      <c r="F119" t="s">
        <v>37</v>
      </c>
    </row>
    <row r="120" spans="1:6" x14ac:dyDescent="0.25">
      <c r="A120" s="65" t="s">
        <v>901</v>
      </c>
      <c r="B120" s="36" t="s">
        <v>1581</v>
      </c>
      <c r="C120" s="36" t="s">
        <v>902</v>
      </c>
      <c r="D120" s="36" t="s">
        <v>1582</v>
      </c>
      <c r="E120" s="36" t="s">
        <v>1548</v>
      </c>
      <c r="F120" t="s">
        <v>37</v>
      </c>
    </row>
    <row r="121" spans="1:6" x14ac:dyDescent="0.25">
      <c r="A121" s="65" t="s">
        <v>903</v>
      </c>
      <c r="B121" s="36" t="s">
        <v>1581</v>
      </c>
      <c r="C121" s="36" t="s">
        <v>904</v>
      </c>
      <c r="D121" s="36" t="s">
        <v>1582</v>
      </c>
      <c r="E121" s="36" t="s">
        <v>1548</v>
      </c>
      <c r="F121" t="s">
        <v>37</v>
      </c>
    </row>
    <row r="122" spans="1:6" x14ac:dyDescent="0.25">
      <c r="A122" s="65" t="s">
        <v>905</v>
      </c>
      <c r="B122" s="36" t="s">
        <v>1581</v>
      </c>
      <c r="C122" s="36" t="s">
        <v>906</v>
      </c>
      <c r="D122" s="36" t="s">
        <v>1582</v>
      </c>
      <c r="E122" s="36" t="s">
        <v>1548</v>
      </c>
      <c r="F122" t="s">
        <v>37</v>
      </c>
    </row>
    <row r="123" spans="1:6" x14ac:dyDescent="0.25">
      <c r="A123" s="65" t="s">
        <v>907</v>
      </c>
      <c r="B123" s="36" t="s">
        <v>1581</v>
      </c>
      <c r="C123" s="36" t="s">
        <v>908</v>
      </c>
      <c r="D123" s="36" t="s">
        <v>1582</v>
      </c>
      <c r="E123" s="36" t="s">
        <v>1548</v>
      </c>
      <c r="F123" t="s">
        <v>37</v>
      </c>
    </row>
    <row r="124" spans="1:6" x14ac:dyDescent="0.25">
      <c r="A124" s="65" t="s">
        <v>909</v>
      </c>
      <c r="B124" s="36" t="s">
        <v>1581</v>
      </c>
      <c r="C124" s="36" t="s">
        <v>910</v>
      </c>
      <c r="D124" s="36" t="s">
        <v>1582</v>
      </c>
      <c r="E124" s="36" t="s">
        <v>1548</v>
      </c>
      <c r="F124" t="s">
        <v>37</v>
      </c>
    </row>
    <row r="125" spans="1:6" x14ac:dyDescent="0.25">
      <c r="A125" s="65" t="s">
        <v>911</v>
      </c>
      <c r="B125" s="36" t="s">
        <v>1560</v>
      </c>
      <c r="C125" s="36" t="s">
        <v>912</v>
      </c>
      <c r="D125" s="36" t="s">
        <v>1561</v>
      </c>
      <c r="E125" s="36" t="s">
        <v>1557</v>
      </c>
      <c r="F125">
        <v>2021</v>
      </c>
    </row>
    <row r="126" spans="1:6" x14ac:dyDescent="0.25">
      <c r="A126" s="65" t="s">
        <v>913</v>
      </c>
      <c r="B126" s="36" t="s">
        <v>1560</v>
      </c>
      <c r="C126" s="36" t="s">
        <v>914</v>
      </c>
      <c r="D126" s="36" t="s">
        <v>1561</v>
      </c>
      <c r="E126" s="36" t="s">
        <v>1557</v>
      </c>
      <c r="F126">
        <v>2021</v>
      </c>
    </row>
    <row r="127" spans="1:6" x14ac:dyDescent="0.25">
      <c r="A127" s="65" t="s">
        <v>915</v>
      </c>
      <c r="B127" s="36" t="s">
        <v>1560</v>
      </c>
      <c r="C127" s="36" t="s">
        <v>916</v>
      </c>
      <c r="D127" s="36" t="s">
        <v>1561</v>
      </c>
      <c r="E127" s="36" t="s">
        <v>1557</v>
      </c>
      <c r="F127">
        <v>2021</v>
      </c>
    </row>
    <row r="128" spans="1:6" x14ac:dyDescent="0.25">
      <c r="A128" s="65" t="s">
        <v>917</v>
      </c>
      <c r="B128" s="36" t="s">
        <v>1560</v>
      </c>
      <c r="C128" s="36" t="s">
        <v>918</v>
      </c>
      <c r="D128" s="36" t="s">
        <v>1561</v>
      </c>
      <c r="E128" s="36" t="s">
        <v>1557</v>
      </c>
      <c r="F128">
        <v>2021</v>
      </c>
    </row>
    <row r="129" spans="1:6" x14ac:dyDescent="0.25">
      <c r="A129" s="65" t="s">
        <v>919</v>
      </c>
      <c r="B129" s="36" t="s">
        <v>1560</v>
      </c>
      <c r="C129" s="36" t="s">
        <v>920</v>
      </c>
      <c r="D129" s="36" t="s">
        <v>1561</v>
      </c>
      <c r="E129" s="36" t="s">
        <v>1557</v>
      </c>
      <c r="F129">
        <v>2021</v>
      </c>
    </row>
    <row r="130" spans="1:6" x14ac:dyDescent="0.25">
      <c r="A130" s="54"/>
    </row>
    <row r="131" spans="1:6" x14ac:dyDescent="0.25">
      <c r="A131" s="66" t="s">
        <v>33</v>
      </c>
      <c r="B131" s="12" t="s">
        <v>10</v>
      </c>
      <c r="C131" s="12" t="s">
        <v>10</v>
      </c>
      <c r="D131" s="12" t="s">
        <v>10</v>
      </c>
      <c r="E131" s="12" t="s">
        <v>10</v>
      </c>
      <c r="F131" s="12" t="s">
        <v>9</v>
      </c>
    </row>
  </sheetData>
  <sheetProtection sheet="1" objects="1" scenarios="1"/>
  <hyperlinks>
    <hyperlink ref="F131" location="Contents!A2" display="Back to contents" xr:uid="{00000000-0004-0000-0800-000000000000}"/>
    <hyperlink ref="B131" location="'Family and Community'!A8" display="Back to top" xr:uid="{00000000-0004-0000-0800-000001000000}"/>
    <hyperlink ref="C131" location="'Family and Community'!A8" display="Back to top" xr:uid="{00000000-0004-0000-0800-000003000000}"/>
    <hyperlink ref="D131" location="'Family and Community'!A8" display="Back to top" xr:uid="{00000000-0004-0000-0800-000004000000}"/>
    <hyperlink ref="A131" location="Contents!A2" display="Back to contents" xr:uid="{71BBDD36-5D5F-4F38-A26C-230BAFF3E56C}"/>
    <hyperlink ref="E131" location="'Family and Community'!A8" display="Back to top" xr:uid="{58F80D5F-5B98-4DB1-936C-B8EE67D8ECE0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M36"/>
  <sheetViews>
    <sheetView workbookViewId="0">
      <pane ySplit="7" topLeftCell="A8" activePane="bottomLeft" state="frozen"/>
      <selection activeCell="A2" sqref="A2"/>
      <selection pane="bottomLeft"/>
    </sheetView>
  </sheetViews>
  <sheetFormatPr defaultColWidth="9.140625" defaultRowHeight="15" x14ac:dyDescent="0.25"/>
  <cols>
    <col min="1" max="1" width="132.85546875" style="53" bestFit="1" customWidth="1"/>
    <col min="2" max="2" width="17.140625" style="42" customWidth="1"/>
    <col min="3" max="3" width="17.140625" style="43" customWidth="1"/>
    <col min="4" max="5" width="37.140625" style="44" customWidth="1"/>
    <col min="6" max="6" width="15.7109375" style="44" customWidth="1"/>
    <col min="7" max="16384" width="9.140625" style="44"/>
  </cols>
  <sheetData>
    <row r="1" spans="1:247" s="40" customFormat="1" ht="60" customHeight="1" x14ac:dyDescent="0.25">
      <c r="A1" s="37" t="s">
        <v>8</v>
      </c>
      <c r="B1" s="38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  <c r="CD1" s="39"/>
      <c r="CE1" s="39"/>
      <c r="CF1" s="39"/>
      <c r="CG1" s="39"/>
      <c r="CH1" s="39"/>
      <c r="CI1" s="39"/>
      <c r="CJ1" s="39"/>
      <c r="CK1" s="39"/>
      <c r="CL1" s="39"/>
      <c r="CM1" s="39"/>
      <c r="CN1" s="39"/>
      <c r="CO1" s="39"/>
      <c r="CP1" s="39"/>
      <c r="CQ1" s="39"/>
      <c r="CR1" s="39"/>
      <c r="CS1" s="39"/>
      <c r="CT1" s="39"/>
      <c r="CU1" s="39"/>
      <c r="CV1" s="39"/>
      <c r="CW1" s="39"/>
      <c r="CX1" s="39"/>
      <c r="CY1" s="39"/>
      <c r="CZ1" s="39"/>
      <c r="DA1" s="39"/>
      <c r="DB1" s="39"/>
      <c r="DC1" s="39"/>
      <c r="DD1" s="39"/>
      <c r="DE1" s="39"/>
      <c r="DF1" s="39"/>
      <c r="DG1" s="39"/>
      <c r="DH1" s="39"/>
      <c r="DI1" s="39"/>
      <c r="DJ1" s="39"/>
      <c r="DK1" s="39"/>
      <c r="DL1" s="39"/>
      <c r="DM1" s="39"/>
      <c r="DN1" s="39"/>
      <c r="DO1" s="39"/>
      <c r="DP1" s="39"/>
      <c r="DQ1" s="39"/>
      <c r="DR1" s="39"/>
      <c r="DS1" s="39"/>
      <c r="DT1" s="39"/>
      <c r="DU1" s="39"/>
      <c r="DV1" s="39"/>
      <c r="DW1" s="39"/>
      <c r="DX1" s="39"/>
      <c r="DY1" s="39"/>
      <c r="DZ1" s="39"/>
      <c r="EA1" s="39"/>
      <c r="EB1" s="39"/>
      <c r="EC1" s="39"/>
      <c r="ED1" s="39"/>
      <c r="EE1" s="39"/>
      <c r="EF1" s="39"/>
      <c r="EG1" s="39"/>
      <c r="EH1" s="39"/>
      <c r="EI1" s="39"/>
      <c r="EJ1" s="39"/>
      <c r="EK1" s="39"/>
      <c r="EL1" s="39"/>
      <c r="EM1" s="39"/>
      <c r="EN1" s="39"/>
      <c r="EO1" s="39"/>
      <c r="EP1" s="39"/>
      <c r="EQ1" s="39"/>
      <c r="ER1" s="39"/>
      <c r="ES1" s="39"/>
      <c r="ET1" s="39"/>
      <c r="EU1" s="39"/>
      <c r="EV1" s="39"/>
      <c r="EW1" s="39"/>
      <c r="EX1" s="39"/>
      <c r="EY1" s="39"/>
      <c r="EZ1" s="39"/>
      <c r="FA1" s="39"/>
      <c r="FB1" s="39"/>
      <c r="FC1" s="39"/>
      <c r="FD1" s="39"/>
      <c r="FE1" s="39"/>
      <c r="FF1" s="39"/>
      <c r="FG1" s="39"/>
      <c r="FH1" s="39"/>
      <c r="FI1" s="39"/>
      <c r="FJ1" s="39"/>
      <c r="FK1" s="39"/>
      <c r="FL1" s="39"/>
      <c r="FM1" s="39"/>
      <c r="FN1" s="39"/>
      <c r="FO1" s="39"/>
      <c r="FP1" s="39"/>
      <c r="FQ1" s="39"/>
      <c r="FR1" s="39"/>
      <c r="FS1" s="39"/>
      <c r="FT1" s="39"/>
      <c r="FU1" s="39"/>
      <c r="FV1" s="39"/>
      <c r="FW1" s="39"/>
      <c r="FX1" s="39"/>
      <c r="FY1" s="39"/>
      <c r="FZ1" s="39"/>
      <c r="GA1" s="39"/>
      <c r="GB1" s="39"/>
      <c r="GC1" s="39"/>
      <c r="GD1" s="39"/>
      <c r="GE1" s="39"/>
      <c r="GF1" s="39"/>
      <c r="GG1" s="39"/>
      <c r="GH1" s="39"/>
      <c r="GI1" s="39"/>
      <c r="GJ1" s="39"/>
      <c r="GK1" s="39"/>
      <c r="GL1" s="39"/>
      <c r="GM1" s="39"/>
      <c r="GN1" s="39"/>
      <c r="GO1" s="39"/>
      <c r="GP1" s="39"/>
      <c r="GQ1" s="39"/>
      <c r="GR1" s="39"/>
      <c r="GS1" s="39"/>
      <c r="GT1" s="39"/>
      <c r="GU1" s="39"/>
      <c r="GV1" s="39"/>
      <c r="GW1" s="39"/>
      <c r="GX1" s="39"/>
      <c r="GY1" s="39"/>
      <c r="GZ1" s="39"/>
      <c r="HA1" s="39"/>
      <c r="HB1" s="39"/>
      <c r="HC1" s="39"/>
      <c r="HD1" s="39"/>
      <c r="HE1" s="39"/>
      <c r="HF1" s="39"/>
      <c r="HG1" s="39"/>
      <c r="HH1" s="39"/>
      <c r="HI1" s="39"/>
      <c r="HJ1" s="39"/>
      <c r="HK1" s="39"/>
      <c r="HL1" s="39"/>
      <c r="HM1" s="39"/>
      <c r="HN1" s="39"/>
      <c r="HO1" s="39"/>
      <c r="HP1" s="39"/>
      <c r="HQ1" s="39"/>
      <c r="HR1" s="39"/>
      <c r="HS1" s="39"/>
      <c r="HT1" s="39"/>
      <c r="HU1" s="39"/>
      <c r="HV1" s="39"/>
      <c r="HW1" s="39"/>
      <c r="HX1" s="39"/>
      <c r="HY1" s="39"/>
      <c r="HZ1" s="39"/>
      <c r="IA1" s="39"/>
      <c r="IB1" s="39"/>
      <c r="IC1" s="39"/>
      <c r="ID1" s="39"/>
      <c r="IE1" s="39"/>
      <c r="IF1" s="39"/>
      <c r="IG1" s="39"/>
      <c r="IH1" s="39"/>
      <c r="II1" s="39"/>
      <c r="IJ1" s="39"/>
      <c r="IK1" s="39"/>
      <c r="IL1" s="39"/>
      <c r="IM1" s="39"/>
    </row>
    <row r="2" spans="1:247" ht="17.25" customHeight="1" x14ac:dyDescent="0.25">
      <c r="A2" s="41" t="s">
        <v>30</v>
      </c>
    </row>
    <row r="3" spans="1:247" ht="17.25" customHeight="1" x14ac:dyDescent="0.25">
      <c r="A3" s="45" t="s">
        <v>0</v>
      </c>
    </row>
    <row r="4" spans="1:247" x14ac:dyDescent="0.25">
      <c r="A4" s="42" t="s">
        <v>31</v>
      </c>
    </row>
    <row r="5" spans="1:247" x14ac:dyDescent="0.25">
      <c r="A5" s="46"/>
    </row>
    <row r="6" spans="1:247" ht="15.75" x14ac:dyDescent="0.25">
      <c r="A6" s="47" t="str">
        <f>Contents!C13</f>
        <v>Health and Disability</v>
      </c>
    </row>
    <row r="7" spans="1:247" s="50" customFormat="1" x14ac:dyDescent="0.25">
      <c r="A7" s="48" t="s">
        <v>22</v>
      </c>
      <c r="B7" s="49" t="s">
        <v>23</v>
      </c>
      <c r="C7" s="49" t="s">
        <v>24</v>
      </c>
      <c r="D7" s="49" t="s">
        <v>25</v>
      </c>
      <c r="E7" s="49" t="s">
        <v>26</v>
      </c>
      <c r="F7" s="58" t="s">
        <v>27</v>
      </c>
    </row>
    <row r="8" spans="1:247" x14ac:dyDescent="0.2">
      <c r="A8" s="65" t="str">
        <f>'[2]Theme 5'!$A2</f>
        <v>Private health insurance - year ended 30 June : Persons who reported having private health insurance (no.)</v>
      </c>
      <c r="B8" s="36" t="str">
        <f>'[2]Theme 5'!$B2</f>
        <v>number</v>
      </c>
      <c r="C8" s="36" t="str">
        <f>'[2]Theme 5'!$C2</f>
        <v>PRIVATE_2</v>
      </c>
      <c r="D8" s="36" t="str">
        <f>'[2]Theme 5'!$D2</f>
        <v>SA3, SA4, GCCSA, STE, Aus</v>
      </c>
      <c r="E8" s="36" t="str">
        <f>'[2]Theme 5'!$E2</f>
        <v>2016, 2017, 2018, 2019, 2020</v>
      </c>
      <c r="F8" s="44" t="str">
        <f>IF('[2]Theme 5'!$F2=0,"",'[2]Theme 5'!$F2)</f>
        <v/>
      </c>
    </row>
    <row r="9" spans="1:247" x14ac:dyDescent="0.2">
      <c r="A9" s="65" t="str">
        <f>'[2]Theme 5'!$A3</f>
        <v>Selected disability and carers characteristics (modelled) - Persons living in private dwellings : Persons with a disability (no.)</v>
      </c>
      <c r="B9" s="36" t="str">
        <f>'[2]Theme 5'!$B3</f>
        <v>number</v>
      </c>
      <c r="C9" s="36" t="str">
        <f>'[2]Theme 5'!$C3</f>
        <v>DISAB_2</v>
      </c>
      <c r="D9" s="36" t="str">
        <f>'[2]Theme 5'!$D3</f>
        <v>LGA, SA2</v>
      </c>
      <c r="E9" s="36" t="str">
        <f>'[2]Theme 5'!$E3</f>
        <v>2018</v>
      </c>
      <c r="F9" s="44">
        <f>IF('[2]Theme 5'!$F3=0,"",'[2]Theme 5'!$F3)</f>
        <v>2021</v>
      </c>
    </row>
    <row r="10" spans="1:247" x14ac:dyDescent="0.2">
      <c r="A10" s="65" t="str">
        <f>'[2]Theme 5'!$A4</f>
        <v>Selected disability and carers characteristics (modelled) - Persons living in private dwellings : Persons with a disability (%)</v>
      </c>
      <c r="B10" s="36" t="str">
        <f>'[2]Theme 5'!$B4</f>
        <v>percent</v>
      </c>
      <c r="C10" s="36" t="str">
        <f>'[2]Theme 5'!$C4</f>
        <v>DISAB_3</v>
      </c>
      <c r="D10" s="36" t="str">
        <f>'[2]Theme 5'!$D4</f>
        <v>LGA, SA2</v>
      </c>
      <c r="E10" s="36" t="str">
        <f>'[2]Theme 5'!$E4</f>
        <v>2018</v>
      </c>
      <c r="F10" s="44">
        <f>IF('[2]Theme 5'!$F4=0,"",'[2]Theme 5'!$F4)</f>
        <v>2021</v>
      </c>
    </row>
    <row r="11" spans="1:247" x14ac:dyDescent="0.2">
      <c r="A11" s="65" t="str">
        <f>'[2]Theme 5'!$A5</f>
        <v>Selected disability and carers characteristics (modelled) - Persons living in private dwellings : Persons with a profound or severe core activity limitation (no.)</v>
      </c>
      <c r="B11" s="36" t="str">
        <f>'[2]Theme 5'!$B5</f>
        <v>number</v>
      </c>
      <c r="C11" s="36" t="str">
        <f>'[2]Theme 5'!$C5</f>
        <v>DISAB_4</v>
      </c>
      <c r="D11" s="36" t="str">
        <f>'[2]Theme 5'!$D5</f>
        <v>LGA, SA2</v>
      </c>
      <c r="E11" s="36" t="str">
        <f>'[2]Theme 5'!$E5</f>
        <v>2018</v>
      </c>
      <c r="F11" s="44">
        <f>IF('[2]Theme 5'!$F5=0,"",'[2]Theme 5'!$F5)</f>
        <v>2021</v>
      </c>
    </row>
    <row r="12" spans="1:247" x14ac:dyDescent="0.2">
      <c r="A12" s="65" t="str">
        <f>'[2]Theme 5'!$A6</f>
        <v>Selected disability and carers characteristics (modelled) - Persons living in private dwellings : Persons with a profound or severe core activity limitation (%)</v>
      </c>
      <c r="B12" s="36" t="str">
        <f>'[2]Theme 5'!$B6</f>
        <v>percent</v>
      </c>
      <c r="C12" s="36" t="str">
        <f>'[2]Theme 5'!$C6</f>
        <v>DISAB_5</v>
      </c>
      <c r="D12" s="36" t="str">
        <f>'[2]Theme 5'!$D6</f>
        <v>LGA, SA2</v>
      </c>
      <c r="E12" s="36" t="str">
        <f>'[2]Theme 5'!$E6</f>
        <v>2018</v>
      </c>
      <c r="F12" s="44">
        <f>IF('[2]Theme 5'!$F6=0,"",'[2]Theme 5'!$F6)</f>
        <v>2021</v>
      </c>
    </row>
    <row r="13" spans="1:247" x14ac:dyDescent="0.2">
      <c r="A13" s="65" t="str">
        <f>'[2]Theme 5'!$A7</f>
        <v>Selected disability and carers characteristics (modelled) - Persons living in private dwellings : Persons with a moderate or mild core activity limitation (no.)</v>
      </c>
      <c r="B13" s="36" t="str">
        <f>'[2]Theme 5'!$B7</f>
        <v>number</v>
      </c>
      <c r="C13" s="36" t="str">
        <f>'[2]Theme 5'!$C7</f>
        <v>DISAB_6</v>
      </c>
      <c r="D13" s="36" t="str">
        <f>'[2]Theme 5'!$D7</f>
        <v>LGA, SA2</v>
      </c>
      <c r="E13" s="36" t="str">
        <f>'[2]Theme 5'!$E7</f>
        <v>2018</v>
      </c>
      <c r="F13" s="44">
        <f>IF('[2]Theme 5'!$F7=0,"",'[2]Theme 5'!$F7)</f>
        <v>2021</v>
      </c>
    </row>
    <row r="14" spans="1:247" x14ac:dyDescent="0.2">
      <c r="A14" s="65" t="str">
        <f>'[2]Theme 5'!$A8</f>
        <v>Selected disability and carers characteristics (modelled) - Persons living in private dwellings : Persons with a moderate or mild core activity limitation (%)</v>
      </c>
      <c r="B14" s="36" t="str">
        <f>'[2]Theme 5'!$B8</f>
        <v>percent</v>
      </c>
      <c r="C14" s="36" t="str">
        <f>'[2]Theme 5'!$C8</f>
        <v>DISAB_7</v>
      </c>
      <c r="D14" s="36" t="str">
        <f>'[2]Theme 5'!$D8</f>
        <v>LGA, SA2</v>
      </c>
      <c r="E14" s="36" t="str">
        <f>'[2]Theme 5'!$E8</f>
        <v>2018</v>
      </c>
      <c r="F14" s="44">
        <f>IF('[2]Theme 5'!$F8=0,"",'[2]Theme 5'!$F8)</f>
        <v>2021</v>
      </c>
    </row>
    <row r="15" spans="1:247" x14ac:dyDescent="0.2">
      <c r="A15" s="65" t="str">
        <f>'[2]Theme 5'!$A9</f>
        <v>Selected disability and carers characteristics (modelled) - Persons living in private dwellings : Persons who are carers (no.)</v>
      </c>
      <c r="B15" s="36" t="str">
        <f>'[2]Theme 5'!$B9</f>
        <v>number</v>
      </c>
      <c r="C15" s="36" t="str">
        <f>'[2]Theme 5'!$C9</f>
        <v>DISAB_8</v>
      </c>
      <c r="D15" s="36" t="str">
        <f>'[2]Theme 5'!$D9</f>
        <v>LGA, SA2</v>
      </c>
      <c r="E15" s="36" t="str">
        <f>'[2]Theme 5'!$E9</f>
        <v>2018</v>
      </c>
      <c r="F15" s="44">
        <f>IF('[2]Theme 5'!$F9=0,"",'[2]Theme 5'!$F9)</f>
        <v>2021</v>
      </c>
    </row>
    <row r="16" spans="1:247" x14ac:dyDescent="0.2">
      <c r="A16" s="65" t="str">
        <f>'[2]Theme 5'!$A10</f>
        <v>Selected disability and carers characteristics (modelled) - Persons living in private dwellings : Persons who are carers (%)</v>
      </c>
      <c r="B16" s="36" t="str">
        <f>'[2]Theme 5'!$B10</f>
        <v>percent</v>
      </c>
      <c r="C16" s="36" t="str">
        <f>'[2]Theme 5'!$C10</f>
        <v>DISAB_9</v>
      </c>
      <c r="D16" s="36" t="str">
        <f>'[2]Theme 5'!$D10</f>
        <v>LGA, SA2</v>
      </c>
      <c r="E16" s="36" t="str">
        <f>'[2]Theme 5'!$E10</f>
        <v>2018</v>
      </c>
      <c r="F16" s="44">
        <f>IF('[2]Theme 5'!$F10=0,"",'[2]Theme 5'!$F10)</f>
        <v>2021</v>
      </c>
    </row>
    <row r="17" spans="1:6" x14ac:dyDescent="0.2">
      <c r="A17" s="65" t="str">
        <f>'[2]Theme 5'!$A11</f>
        <v>Selected disability and carers characteristics (modelled) - Persons living in private dwellings : Persons aged 15 years and over who are primary carers (no.)</v>
      </c>
      <c r="B17" s="36" t="str">
        <f>'[2]Theme 5'!$B11</f>
        <v>number</v>
      </c>
      <c r="C17" s="36" t="str">
        <f>'[2]Theme 5'!$C11</f>
        <v>DISAB_10</v>
      </c>
      <c r="D17" s="36" t="str">
        <f>'[2]Theme 5'!$D11</f>
        <v>LGA, SA2</v>
      </c>
      <c r="E17" s="36" t="str">
        <f>'[2]Theme 5'!$E11</f>
        <v>2018</v>
      </c>
      <c r="F17" s="44">
        <f>IF('[2]Theme 5'!$F11=0,"",'[2]Theme 5'!$F11)</f>
        <v>2021</v>
      </c>
    </row>
    <row r="18" spans="1:6" x14ac:dyDescent="0.2">
      <c r="A18" s="65" t="str">
        <f>'[2]Theme 5'!$A12</f>
        <v>Selected disability and carers characteristics (modelled) - Persons living in private dwellings : Persons aged 15 years and over who are primary carers (%)</v>
      </c>
      <c r="B18" s="36" t="str">
        <f>'[2]Theme 5'!$B12</f>
        <v>percent</v>
      </c>
      <c r="C18" s="36" t="str">
        <f>'[2]Theme 5'!$C12</f>
        <v>DISAB_11</v>
      </c>
      <c r="D18" s="36" t="str">
        <f>'[2]Theme 5'!$D12</f>
        <v>LGA, SA2</v>
      </c>
      <c r="E18" s="36" t="str">
        <f>'[2]Theme 5'!$E12</f>
        <v>2018</v>
      </c>
      <c r="F18" s="44">
        <f>IF('[2]Theme 5'!$F12=0,"",'[2]Theme 5'!$F12)</f>
        <v>2021</v>
      </c>
    </row>
    <row r="19" spans="1:6" x14ac:dyDescent="0.2">
      <c r="A19" s="65" t="str">
        <f>'[2]Theme 5'!$A13</f>
        <v>Selected disability and carers characteristics (modelled) - Persons living in private dwellings : Persons who are non-primary carers (no.)</v>
      </c>
      <c r="B19" s="36" t="str">
        <f>'[2]Theme 5'!$B13</f>
        <v>number</v>
      </c>
      <c r="C19" s="36" t="str">
        <f>'[2]Theme 5'!$C13</f>
        <v>DISAB_12</v>
      </c>
      <c r="D19" s="36" t="str">
        <f>'[2]Theme 5'!$D13</f>
        <v>LGA, SA2</v>
      </c>
      <c r="E19" s="36" t="str">
        <f>'[2]Theme 5'!$E13</f>
        <v>2018</v>
      </c>
      <c r="F19" s="44">
        <f>IF('[2]Theme 5'!$F13=0,"",'[2]Theme 5'!$F13)</f>
        <v>2021</v>
      </c>
    </row>
    <row r="20" spans="1:6" x14ac:dyDescent="0.2">
      <c r="A20" s="65" t="str">
        <f>'[2]Theme 5'!$A14</f>
        <v>Selected disability and carers characteristics (modelled) - Persons living in private dwellings : Persons who are non-primary carers (%)</v>
      </c>
      <c r="B20" s="36" t="str">
        <f>'[2]Theme 5'!$B14</f>
        <v>percent</v>
      </c>
      <c r="C20" s="36" t="str">
        <f>'[2]Theme 5'!$C14</f>
        <v>DISAB_13</v>
      </c>
      <c r="D20" s="36" t="str">
        <f>'[2]Theme 5'!$D14</f>
        <v>LGA, SA2</v>
      </c>
      <c r="E20" s="36" t="str">
        <f>'[2]Theme 5'!$E14</f>
        <v>2018</v>
      </c>
      <c r="F20" s="44">
        <f>IF('[2]Theme 5'!$F14=0,"",'[2]Theme 5'!$F14)</f>
        <v>2021</v>
      </c>
    </row>
    <row r="21" spans="1:6" x14ac:dyDescent="0.2">
      <c r="A21" s="65" t="str">
        <f>'[2]Theme 5'!$A15</f>
        <v>Core activity need for assistance - Census : Persons who have need for assistance with core activities (no.)</v>
      </c>
      <c r="B21" s="36" t="str">
        <f>'[2]Theme 5'!$B15</f>
        <v>number</v>
      </c>
      <c r="C21" s="36" t="str">
        <f>'[2]Theme 5'!$C15</f>
        <v>ACTIV_3</v>
      </c>
      <c r="D21" s="36" t="str">
        <f>'[2]Theme 5'!$D15</f>
        <v>LGA, SA2, SA3, SA4, GCCSA, STE, Aus</v>
      </c>
      <c r="E21" s="36" t="str">
        <f>'[2]Theme 5'!$E15</f>
        <v>2011, 2016, 2021</v>
      </c>
      <c r="F21" s="44">
        <f>IF('[2]Theme 5'!$F15=0,"",'[2]Theme 5'!$F15)</f>
        <v>2021</v>
      </c>
    </row>
    <row r="22" spans="1:6" x14ac:dyDescent="0.2">
      <c r="A22" s="65" t="str">
        <f>'[2]Theme 5'!$A16</f>
        <v>Core activity need for assistance - Census : Persons who have need for assistance with core activities (%)</v>
      </c>
      <c r="B22" s="36" t="str">
        <f>'[2]Theme 5'!$B16</f>
        <v>percent</v>
      </c>
      <c r="C22" s="36" t="str">
        <f>'[2]Theme 5'!$C16</f>
        <v>ACTIV_2</v>
      </c>
      <c r="D22" s="36" t="str">
        <f>'[2]Theme 5'!$D16</f>
        <v>LGA, SA2, SA3, SA4, GCCSA, STE, Aus</v>
      </c>
      <c r="E22" s="36" t="str">
        <f>'[2]Theme 5'!$E16</f>
        <v>2011, 2016, 2021</v>
      </c>
      <c r="F22" s="44">
        <f>IF('[2]Theme 5'!$F16=0,"",'[2]Theme 5'!$F16)</f>
        <v>2021</v>
      </c>
    </row>
    <row r="23" spans="1:6" x14ac:dyDescent="0.2">
      <c r="A23" s="65" t="str">
        <f>'[2]Theme 5'!$A17</f>
        <v>Persons with long-term health conditions - Census : Arthritis (%)</v>
      </c>
      <c r="B23" s="36" t="str">
        <f>'[2]Theme 5'!$B17</f>
        <v>percent</v>
      </c>
      <c r="C23" s="36" t="str">
        <f>'[2]Theme 5'!$C17</f>
        <v>LTHLTH_2</v>
      </c>
      <c r="D23" s="36" t="str">
        <f>'[2]Theme 5'!$D17</f>
        <v>LGA, SA2, SA3, SA4, GCCSA, STE, Aus</v>
      </c>
      <c r="E23" s="36" t="str">
        <f>'[2]Theme 5'!$E17</f>
        <v>2021</v>
      </c>
      <c r="F23" s="44">
        <f>IF('[2]Theme 5'!$F17=0,"",'[2]Theme 5'!$F17)</f>
        <v>2021</v>
      </c>
    </row>
    <row r="24" spans="1:6" x14ac:dyDescent="0.2">
      <c r="A24" s="65" t="str">
        <f>'[2]Theme 5'!$A18</f>
        <v>Persons with long-term health conditions - Census : Asthma (%)</v>
      </c>
      <c r="B24" s="36" t="str">
        <f>'[2]Theme 5'!$B18</f>
        <v>percent</v>
      </c>
      <c r="C24" s="36" t="str">
        <f>'[2]Theme 5'!$C18</f>
        <v>LTHLTH_3</v>
      </c>
      <c r="D24" s="36" t="str">
        <f>'[2]Theme 5'!$D18</f>
        <v>LGA, SA2, SA3, SA4, GCCSA, STE, Aus</v>
      </c>
      <c r="E24" s="36" t="str">
        <f>'[2]Theme 5'!$E18</f>
        <v>2021</v>
      </c>
      <c r="F24" s="44">
        <f>IF('[2]Theme 5'!$F18=0,"",'[2]Theme 5'!$F18)</f>
        <v>2021</v>
      </c>
    </row>
    <row r="25" spans="1:6" x14ac:dyDescent="0.2">
      <c r="A25" s="65" t="str">
        <f>'[2]Theme 5'!$A19</f>
        <v>Persons with long-term health conditions - Census : Cancer (including remission) (%)</v>
      </c>
      <c r="B25" s="36" t="str">
        <f>'[2]Theme 5'!$B19</f>
        <v>percent</v>
      </c>
      <c r="C25" s="36" t="str">
        <f>'[2]Theme 5'!$C19</f>
        <v>LTHLTH_4</v>
      </c>
      <c r="D25" s="36" t="str">
        <f>'[2]Theme 5'!$D19</f>
        <v>LGA, SA2, SA3, SA4, GCCSA, STE, Aus</v>
      </c>
      <c r="E25" s="36" t="str">
        <f>'[2]Theme 5'!$E19</f>
        <v>2021</v>
      </c>
      <c r="F25" s="44">
        <f>IF('[2]Theme 5'!$F19=0,"",'[2]Theme 5'!$F19)</f>
        <v>2021</v>
      </c>
    </row>
    <row r="26" spans="1:6" x14ac:dyDescent="0.2">
      <c r="A26" s="65" t="str">
        <f>'[2]Theme 5'!$A20</f>
        <v>Persons with long-term health conditions - Census : Dementia (including Alzheimer s) (%)</v>
      </c>
      <c r="B26" s="36" t="str">
        <f>'[2]Theme 5'!$B20</f>
        <v>percent</v>
      </c>
      <c r="C26" s="36" t="str">
        <f>'[2]Theme 5'!$C20</f>
        <v>LTHLTH_5</v>
      </c>
      <c r="D26" s="36" t="str">
        <f>'[2]Theme 5'!$D20</f>
        <v>LGA, SA2, SA3, SA4, GCCSA, STE, Aus</v>
      </c>
      <c r="E26" s="36" t="str">
        <f>'[2]Theme 5'!$E20</f>
        <v>2021</v>
      </c>
      <c r="F26" s="44">
        <f>IF('[2]Theme 5'!$F20=0,"",'[2]Theme 5'!$F20)</f>
        <v>2021</v>
      </c>
    </row>
    <row r="27" spans="1:6" x14ac:dyDescent="0.2">
      <c r="A27" s="65" t="str">
        <f>'[2]Theme 5'!$A21</f>
        <v>Persons with long-term health conditions - Census : Diabetes (excluding gestational diabetes) (%)</v>
      </c>
      <c r="B27" s="36" t="str">
        <f>'[2]Theme 5'!$B21</f>
        <v>percent</v>
      </c>
      <c r="C27" s="36" t="str">
        <f>'[2]Theme 5'!$C21</f>
        <v>LTHLTH_6</v>
      </c>
      <c r="D27" s="36" t="str">
        <f>'[2]Theme 5'!$D21</f>
        <v>LGA, SA2, SA3, SA4, GCCSA, STE, Aus</v>
      </c>
      <c r="E27" s="36" t="str">
        <f>'[2]Theme 5'!$E21</f>
        <v>2021</v>
      </c>
      <c r="F27" s="44">
        <f>IF('[2]Theme 5'!$F21=0,"",'[2]Theme 5'!$F21)</f>
        <v>2021</v>
      </c>
    </row>
    <row r="28" spans="1:6" x14ac:dyDescent="0.2">
      <c r="A28" s="65" t="str">
        <f>'[2]Theme 5'!$A22</f>
        <v>Persons with long-term health conditions - Census : Heart disease (including heart attack or angina) (%)</v>
      </c>
      <c r="B28" s="36" t="str">
        <f>'[2]Theme 5'!$B22</f>
        <v>percent</v>
      </c>
      <c r="C28" s="36" t="str">
        <f>'[2]Theme 5'!$C22</f>
        <v>LTHLTH_7</v>
      </c>
      <c r="D28" s="36" t="str">
        <f>'[2]Theme 5'!$D22</f>
        <v>LGA, SA2, SA3, SA4, GCCSA, STE, Aus</v>
      </c>
      <c r="E28" s="36" t="str">
        <f>'[2]Theme 5'!$E22</f>
        <v>2021</v>
      </c>
      <c r="F28" s="44">
        <f>IF('[2]Theme 5'!$F22=0,"",'[2]Theme 5'!$F22)</f>
        <v>2021</v>
      </c>
    </row>
    <row r="29" spans="1:6" x14ac:dyDescent="0.2">
      <c r="A29" s="65" t="str">
        <f>'[2]Theme 5'!$A23</f>
        <v>Persons with long-term health conditions - Census : Kidney disease (%)</v>
      </c>
      <c r="B29" s="36" t="str">
        <f>'[2]Theme 5'!$B23</f>
        <v>percent</v>
      </c>
      <c r="C29" s="36" t="str">
        <f>'[2]Theme 5'!$C23</f>
        <v>LTHLTH_8</v>
      </c>
      <c r="D29" s="36" t="str">
        <f>'[2]Theme 5'!$D23</f>
        <v>LGA, SA2, SA3, SA4, GCCSA, STE, Aus</v>
      </c>
      <c r="E29" s="36" t="str">
        <f>'[2]Theme 5'!$E23</f>
        <v>2021</v>
      </c>
      <c r="F29" s="44">
        <f>IF('[2]Theme 5'!$F23=0,"",'[2]Theme 5'!$F23)</f>
        <v>2021</v>
      </c>
    </row>
    <row r="30" spans="1:6" x14ac:dyDescent="0.2">
      <c r="A30" s="65" t="str">
        <f>'[2]Theme 5'!$A24</f>
        <v>Persons with long-term health conditions - Census : Lung condition (including COPD or emphysema) (%)</v>
      </c>
      <c r="B30" s="36" t="str">
        <f>'[2]Theme 5'!$B24</f>
        <v>percent</v>
      </c>
      <c r="C30" s="36" t="str">
        <f>'[2]Theme 5'!$C24</f>
        <v>LTHLTH_9</v>
      </c>
      <c r="D30" s="36" t="str">
        <f>'[2]Theme 5'!$D24</f>
        <v>LGA, SA2, SA3, SA4, GCCSA, STE, Aus</v>
      </c>
      <c r="E30" s="36" t="str">
        <f>'[2]Theme 5'!$E24</f>
        <v>2021</v>
      </c>
      <c r="F30" s="44">
        <f>IF('[2]Theme 5'!$F24=0,"",'[2]Theme 5'!$F24)</f>
        <v>2021</v>
      </c>
    </row>
    <row r="31" spans="1:6" x14ac:dyDescent="0.2">
      <c r="A31" s="65" t="str">
        <f>'[2]Theme 5'!$A25</f>
        <v>Persons with long-term health conditions - Census : Mental health condition (including depression or anxiety) (%)</v>
      </c>
      <c r="B31" s="36" t="str">
        <f>'[2]Theme 5'!$B25</f>
        <v>percent</v>
      </c>
      <c r="C31" s="36" t="str">
        <f>'[2]Theme 5'!$C25</f>
        <v>LTHLTH_10</v>
      </c>
      <c r="D31" s="36" t="str">
        <f>'[2]Theme 5'!$D25</f>
        <v>LGA, SA2, SA3, SA4, GCCSA, STE, Aus</v>
      </c>
      <c r="E31" s="36" t="str">
        <f>'[2]Theme 5'!$E25</f>
        <v>2021</v>
      </c>
      <c r="F31" s="44">
        <f>IF('[2]Theme 5'!$F25=0,"",'[2]Theme 5'!$F25)</f>
        <v>2021</v>
      </c>
    </row>
    <row r="32" spans="1:6" x14ac:dyDescent="0.2">
      <c r="A32" s="65" t="str">
        <f>'[2]Theme 5'!$A26</f>
        <v>Persons with long-term health conditions - Census : Stroke (%)</v>
      </c>
      <c r="B32" s="36" t="str">
        <f>'[2]Theme 5'!$B26</f>
        <v>percent</v>
      </c>
      <c r="C32" s="36" t="str">
        <f>'[2]Theme 5'!$C26</f>
        <v>LTHLTH_11</v>
      </c>
      <c r="D32" s="36" t="str">
        <f>'[2]Theme 5'!$D26</f>
        <v>LGA, SA2, SA3, SA4, GCCSA, STE, Aus</v>
      </c>
      <c r="E32" s="36" t="str">
        <f>'[2]Theme 5'!$E26</f>
        <v>2021</v>
      </c>
      <c r="F32" s="44">
        <f>IF('[2]Theme 5'!$F26=0,"",'[2]Theme 5'!$F26)</f>
        <v>2021</v>
      </c>
    </row>
    <row r="33" spans="1:6" x14ac:dyDescent="0.2">
      <c r="A33" s="65" t="str">
        <f>'[2]Theme 5'!$A27</f>
        <v>Persons with long-term health conditions - Census : Other long-term health condition(s) (%)</v>
      </c>
      <c r="B33" s="36" t="str">
        <f>'[2]Theme 5'!$B27</f>
        <v>percent</v>
      </c>
      <c r="C33" s="36" t="str">
        <f>'[2]Theme 5'!$C27</f>
        <v>LTHLTH_12</v>
      </c>
      <c r="D33" s="36" t="str">
        <f>'[2]Theme 5'!$D27</f>
        <v>LGA, SA2, SA3, SA4, GCCSA, STE, Aus</v>
      </c>
      <c r="E33" s="36" t="str">
        <f>'[2]Theme 5'!$E27</f>
        <v>2021</v>
      </c>
      <c r="F33" s="44">
        <f>IF('[2]Theme 5'!$F27=0,"",'[2]Theme 5'!$F27)</f>
        <v>2021</v>
      </c>
    </row>
    <row r="34" spans="1:6" x14ac:dyDescent="0.2">
      <c r="A34" s="65" t="str">
        <f>'[2]Theme 5'!$A28</f>
        <v>Persons with long-term health conditions - Census : No long-term health condition(s) (%)</v>
      </c>
      <c r="B34" s="36" t="str">
        <f>'[2]Theme 5'!$B28</f>
        <v>percent</v>
      </c>
      <c r="C34" s="36" t="str">
        <f>'[2]Theme 5'!$C28</f>
        <v>LTHLTH_13</v>
      </c>
      <c r="D34" s="36" t="str">
        <f>'[2]Theme 5'!$D28</f>
        <v>LGA, SA2, SA3, SA4, GCCSA, STE, Aus</v>
      </c>
      <c r="E34" s="36" t="str">
        <f>'[2]Theme 5'!$E28</f>
        <v>2021</v>
      </c>
      <c r="F34" s="44">
        <f>IF('[2]Theme 5'!$F28=0,"",'[2]Theme 5'!$F28)</f>
        <v>2021</v>
      </c>
    </row>
    <row r="35" spans="1:6" x14ac:dyDescent="0.25">
      <c r="A35" s="51"/>
    </row>
    <row r="36" spans="1:6" x14ac:dyDescent="0.2">
      <c r="A36" s="66" t="e">
        <f>#REF!</f>
        <v>#REF!</v>
      </c>
      <c r="B36" s="52" t="s">
        <v>10</v>
      </c>
      <c r="C36" s="52" t="s">
        <v>10</v>
      </c>
      <c r="D36" s="52" t="s">
        <v>10</v>
      </c>
      <c r="E36" s="52" t="s">
        <v>10</v>
      </c>
      <c r="F36" s="52" t="e">
        <f>#REF!</f>
        <v>#REF!</v>
      </c>
    </row>
  </sheetData>
  <sheetProtection sheet="1" objects="1" scenarios="1"/>
  <hyperlinks>
    <hyperlink ref="F36" location="Contents!A2" display="Back to contents" xr:uid="{00000000-0004-0000-0700-000000000000}"/>
    <hyperlink ref="B36" location="'Health and Disability'!A8" display="Back to top" xr:uid="{00000000-0004-0000-0700-000001000000}"/>
    <hyperlink ref="C36" location="'Health and Disability'!A8" display="Back to top" xr:uid="{00000000-0004-0000-0700-000003000000}"/>
    <hyperlink ref="D36" location="'Health and Disability'!A8" display="Back to top" xr:uid="{00000000-0004-0000-0700-000004000000}"/>
    <hyperlink ref="A36" location="Contents!A2" display="Back to contents" xr:uid="{04850F1B-8967-4B66-A5F9-BB01817731B4}"/>
    <hyperlink ref="E36" location="'Health and Disability'!A8" display="Back to top" xr:uid="{B435686C-1B30-4ED6-83E2-1480F799040F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M87"/>
  <sheetViews>
    <sheetView workbookViewId="0">
      <pane ySplit="7" topLeftCell="A8" activePane="bottomLeft" state="frozen"/>
      <selection activeCell="A2" sqref="A2"/>
      <selection pane="bottomLeft"/>
    </sheetView>
  </sheetViews>
  <sheetFormatPr defaultRowHeight="15" x14ac:dyDescent="0.25"/>
  <cols>
    <col min="1" max="1" width="128.5703125" bestFit="1" customWidth="1"/>
    <col min="2" max="2" width="17.140625" style="35" customWidth="1"/>
    <col min="3" max="3" width="17.140625" style="27" customWidth="1"/>
    <col min="4" max="5" width="37.140625" customWidth="1"/>
    <col min="6" max="6" width="15.7109375" customWidth="1"/>
  </cols>
  <sheetData>
    <row r="1" spans="1:247" s="18" customFormat="1" ht="60" customHeight="1" x14ac:dyDescent="0.25">
      <c r="A1" s="16" t="s">
        <v>8</v>
      </c>
      <c r="B1" s="29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</row>
    <row r="2" spans="1:247" ht="17.25" customHeight="1" x14ac:dyDescent="0.25">
      <c r="A2" s="1" t="s">
        <v>30</v>
      </c>
    </row>
    <row r="3" spans="1:247" ht="17.25" customHeight="1" x14ac:dyDescent="0.25">
      <c r="A3" s="24" t="s">
        <v>0</v>
      </c>
    </row>
    <row r="4" spans="1:247" x14ac:dyDescent="0.25">
      <c r="A4" s="27" t="s">
        <v>31</v>
      </c>
    </row>
    <row r="5" spans="1:247" x14ac:dyDescent="0.25">
      <c r="A5" s="4"/>
    </row>
    <row r="6" spans="1:247" ht="15.75" x14ac:dyDescent="0.25">
      <c r="A6" s="30" t="s">
        <v>15</v>
      </c>
    </row>
    <row r="7" spans="1:247" s="21" customFormat="1" x14ac:dyDescent="0.25">
      <c r="A7" s="31" t="s">
        <v>22</v>
      </c>
      <c r="B7" s="31" t="s">
        <v>23</v>
      </c>
      <c r="C7" s="31" t="s">
        <v>24</v>
      </c>
      <c r="D7" s="31" t="s">
        <v>25</v>
      </c>
      <c r="E7" s="31" t="s">
        <v>26</v>
      </c>
      <c r="F7" s="57" t="s">
        <v>27</v>
      </c>
    </row>
    <row r="8" spans="1:247" x14ac:dyDescent="0.25">
      <c r="A8" s="36" t="s">
        <v>977</v>
      </c>
      <c r="B8" s="36" t="s">
        <v>1560</v>
      </c>
      <c r="C8" s="36" t="s">
        <v>978</v>
      </c>
      <c r="D8" s="36" t="s">
        <v>1561</v>
      </c>
      <c r="E8" s="36" t="s">
        <v>1583</v>
      </c>
      <c r="F8">
        <v>2021</v>
      </c>
    </row>
    <row r="9" spans="1:247" x14ac:dyDescent="0.25">
      <c r="A9" s="36" t="s">
        <v>979</v>
      </c>
      <c r="B9" s="36" t="s">
        <v>1546</v>
      </c>
      <c r="C9" s="36" t="s">
        <v>980</v>
      </c>
      <c r="D9" s="36" t="s">
        <v>1561</v>
      </c>
      <c r="E9" s="36" t="s">
        <v>1583</v>
      </c>
      <c r="F9">
        <v>2021</v>
      </c>
    </row>
    <row r="10" spans="1:247" x14ac:dyDescent="0.25">
      <c r="A10" s="36" t="s">
        <v>981</v>
      </c>
      <c r="B10" s="36" t="s">
        <v>1584</v>
      </c>
      <c r="C10" s="36" t="s">
        <v>982</v>
      </c>
      <c r="D10" s="36" t="s">
        <v>1561</v>
      </c>
      <c r="E10" s="36" t="s">
        <v>1583</v>
      </c>
      <c r="F10">
        <v>2021</v>
      </c>
    </row>
    <row r="11" spans="1:247" x14ac:dyDescent="0.25">
      <c r="A11" s="36" t="s">
        <v>983</v>
      </c>
      <c r="B11" s="36" t="s">
        <v>1567</v>
      </c>
      <c r="C11" s="36" t="s">
        <v>984</v>
      </c>
      <c r="D11" s="36" t="s">
        <v>1561</v>
      </c>
      <c r="E11" s="36" t="s">
        <v>1583</v>
      </c>
      <c r="F11">
        <v>2021</v>
      </c>
    </row>
    <row r="12" spans="1:247" x14ac:dyDescent="0.25">
      <c r="A12" s="36" t="s">
        <v>985</v>
      </c>
      <c r="B12" s="36" t="s">
        <v>1567</v>
      </c>
      <c r="C12" s="36" t="s">
        <v>986</v>
      </c>
      <c r="D12" s="36" t="s">
        <v>1561</v>
      </c>
      <c r="E12" s="36" t="s">
        <v>1583</v>
      </c>
      <c r="F12">
        <v>2021</v>
      </c>
    </row>
    <row r="13" spans="1:247" x14ac:dyDescent="0.25">
      <c r="A13" s="36" t="s">
        <v>987</v>
      </c>
      <c r="B13" s="36" t="s">
        <v>1552</v>
      </c>
      <c r="C13" s="36" t="s">
        <v>988</v>
      </c>
      <c r="D13" s="36" t="s">
        <v>1561</v>
      </c>
      <c r="E13" s="36" t="s">
        <v>1583</v>
      </c>
      <c r="F13">
        <v>2021</v>
      </c>
    </row>
    <row r="14" spans="1:247" x14ac:dyDescent="0.25">
      <c r="A14" s="36" t="s">
        <v>989</v>
      </c>
      <c r="B14" s="36" t="s">
        <v>1560</v>
      </c>
      <c r="C14" s="36" t="s">
        <v>990</v>
      </c>
      <c r="D14" s="36" t="s">
        <v>1561</v>
      </c>
      <c r="E14" s="36" t="s">
        <v>1583</v>
      </c>
      <c r="F14">
        <v>2021</v>
      </c>
    </row>
    <row r="15" spans="1:247" x14ac:dyDescent="0.25">
      <c r="A15" s="36" t="s">
        <v>991</v>
      </c>
      <c r="B15" s="36" t="s">
        <v>1546</v>
      </c>
      <c r="C15" s="36" t="s">
        <v>992</v>
      </c>
      <c r="D15" s="36" t="s">
        <v>1561</v>
      </c>
      <c r="E15" s="36" t="s">
        <v>1583</v>
      </c>
      <c r="F15">
        <v>2021</v>
      </c>
    </row>
    <row r="16" spans="1:247" x14ac:dyDescent="0.25">
      <c r="A16" s="36" t="s">
        <v>993</v>
      </c>
      <c r="B16" s="36" t="s">
        <v>1584</v>
      </c>
      <c r="C16" s="36" t="s">
        <v>994</v>
      </c>
      <c r="D16" s="36" t="s">
        <v>1561</v>
      </c>
      <c r="E16" s="36" t="s">
        <v>1583</v>
      </c>
      <c r="F16">
        <v>2021</v>
      </c>
    </row>
    <row r="17" spans="1:6" x14ac:dyDescent="0.25">
      <c r="A17" s="36" t="s">
        <v>995</v>
      </c>
      <c r="B17" s="36" t="s">
        <v>1567</v>
      </c>
      <c r="C17" s="36" t="s">
        <v>996</v>
      </c>
      <c r="D17" s="36" t="s">
        <v>1561</v>
      </c>
      <c r="E17" s="36" t="s">
        <v>1583</v>
      </c>
      <c r="F17">
        <v>2021</v>
      </c>
    </row>
    <row r="18" spans="1:6" x14ac:dyDescent="0.25">
      <c r="A18" s="36" t="s">
        <v>997</v>
      </c>
      <c r="B18" s="36" t="s">
        <v>1567</v>
      </c>
      <c r="C18" s="36" t="s">
        <v>998</v>
      </c>
      <c r="D18" s="36" t="s">
        <v>1561</v>
      </c>
      <c r="E18" s="36" t="s">
        <v>1583</v>
      </c>
      <c r="F18">
        <v>2021</v>
      </c>
    </row>
    <row r="19" spans="1:6" x14ac:dyDescent="0.25">
      <c r="A19" s="36" t="s">
        <v>999</v>
      </c>
      <c r="B19" s="36" t="s">
        <v>1552</v>
      </c>
      <c r="C19" s="36" t="s">
        <v>1000</v>
      </c>
      <c r="D19" s="36" t="s">
        <v>1561</v>
      </c>
      <c r="E19" s="36" t="s">
        <v>1583</v>
      </c>
      <c r="F19">
        <v>2021</v>
      </c>
    </row>
    <row r="20" spans="1:6" x14ac:dyDescent="0.25">
      <c r="A20" s="36" t="s">
        <v>1001</v>
      </c>
      <c r="B20" s="36" t="s">
        <v>1560</v>
      </c>
      <c r="C20" s="36" t="s">
        <v>1002</v>
      </c>
      <c r="D20" s="36" t="s">
        <v>1561</v>
      </c>
      <c r="E20" s="36" t="s">
        <v>1583</v>
      </c>
      <c r="F20">
        <v>2021</v>
      </c>
    </row>
    <row r="21" spans="1:6" x14ac:dyDescent="0.25">
      <c r="A21" s="36" t="s">
        <v>1003</v>
      </c>
      <c r="B21" s="36" t="s">
        <v>1546</v>
      </c>
      <c r="C21" s="36" t="s">
        <v>1004</v>
      </c>
      <c r="D21" s="36" t="s">
        <v>1561</v>
      </c>
      <c r="E21" s="36" t="s">
        <v>1583</v>
      </c>
      <c r="F21">
        <v>2021</v>
      </c>
    </row>
    <row r="22" spans="1:6" x14ac:dyDescent="0.25">
      <c r="A22" s="36" t="s">
        <v>1005</v>
      </c>
      <c r="B22" s="36" t="s">
        <v>1584</v>
      </c>
      <c r="C22" s="36" t="s">
        <v>1006</v>
      </c>
      <c r="D22" s="36" t="s">
        <v>1561</v>
      </c>
      <c r="E22" s="36" t="s">
        <v>1583</v>
      </c>
      <c r="F22">
        <v>2021</v>
      </c>
    </row>
    <row r="23" spans="1:6" x14ac:dyDescent="0.25">
      <c r="A23" s="36" t="s">
        <v>1007</v>
      </c>
      <c r="B23" s="36" t="s">
        <v>1567</v>
      </c>
      <c r="C23" s="36" t="s">
        <v>1008</v>
      </c>
      <c r="D23" s="36" t="s">
        <v>1561</v>
      </c>
      <c r="E23" s="36" t="s">
        <v>1583</v>
      </c>
      <c r="F23">
        <v>2021</v>
      </c>
    </row>
    <row r="24" spans="1:6" x14ac:dyDescent="0.25">
      <c r="A24" s="36" t="s">
        <v>1009</v>
      </c>
      <c r="B24" s="36" t="s">
        <v>1567</v>
      </c>
      <c r="C24" s="36" t="s">
        <v>1010</v>
      </c>
      <c r="D24" s="36" t="s">
        <v>1561</v>
      </c>
      <c r="E24" s="36" t="s">
        <v>1583</v>
      </c>
      <c r="F24">
        <v>2021</v>
      </c>
    </row>
    <row r="25" spans="1:6" x14ac:dyDescent="0.25">
      <c r="A25" s="36" t="s">
        <v>1011</v>
      </c>
      <c r="B25" s="36" t="s">
        <v>1552</v>
      </c>
      <c r="C25" s="36" t="s">
        <v>1012</v>
      </c>
      <c r="D25" s="36" t="s">
        <v>1561</v>
      </c>
      <c r="E25" s="36" t="s">
        <v>1583</v>
      </c>
      <c r="F25">
        <v>2021</v>
      </c>
    </row>
    <row r="26" spans="1:6" x14ac:dyDescent="0.25">
      <c r="A26" s="36" t="s">
        <v>1013</v>
      </c>
      <c r="B26" s="36" t="s">
        <v>1560</v>
      </c>
      <c r="C26" s="36" t="s">
        <v>1014</v>
      </c>
      <c r="D26" s="36" t="s">
        <v>1561</v>
      </c>
      <c r="E26" s="36" t="s">
        <v>1583</v>
      </c>
      <c r="F26">
        <v>2021</v>
      </c>
    </row>
    <row r="27" spans="1:6" x14ac:dyDescent="0.25">
      <c r="A27" s="36" t="s">
        <v>1015</v>
      </c>
      <c r="B27" s="36" t="s">
        <v>1546</v>
      </c>
      <c r="C27" s="36" t="s">
        <v>1016</v>
      </c>
      <c r="D27" s="36" t="s">
        <v>1561</v>
      </c>
      <c r="E27" s="36" t="s">
        <v>1583</v>
      </c>
      <c r="F27">
        <v>2021</v>
      </c>
    </row>
    <row r="28" spans="1:6" x14ac:dyDescent="0.25">
      <c r="A28" s="36" t="s">
        <v>1017</v>
      </c>
      <c r="B28" s="36" t="s">
        <v>1584</v>
      </c>
      <c r="C28" s="36" t="s">
        <v>1018</v>
      </c>
      <c r="D28" s="36" t="s">
        <v>1561</v>
      </c>
      <c r="E28" s="36" t="s">
        <v>1583</v>
      </c>
      <c r="F28">
        <v>2021</v>
      </c>
    </row>
    <row r="29" spans="1:6" x14ac:dyDescent="0.25">
      <c r="A29" s="36" t="s">
        <v>1019</v>
      </c>
      <c r="B29" s="36" t="s">
        <v>1567</v>
      </c>
      <c r="C29" s="36" t="s">
        <v>1020</v>
      </c>
      <c r="D29" s="36" t="s">
        <v>1561</v>
      </c>
      <c r="E29" s="36" t="s">
        <v>1583</v>
      </c>
      <c r="F29">
        <v>2021</v>
      </c>
    </row>
    <row r="30" spans="1:6" x14ac:dyDescent="0.25">
      <c r="A30" s="36" t="s">
        <v>1021</v>
      </c>
      <c r="B30" s="36" t="s">
        <v>1567</v>
      </c>
      <c r="C30" s="36" t="s">
        <v>1022</v>
      </c>
      <c r="D30" s="36" t="s">
        <v>1561</v>
      </c>
      <c r="E30" s="36" t="s">
        <v>1583</v>
      </c>
      <c r="F30">
        <v>2021</v>
      </c>
    </row>
    <row r="31" spans="1:6" x14ac:dyDescent="0.25">
      <c r="A31" s="36" t="s">
        <v>1023</v>
      </c>
      <c r="B31" s="36" t="s">
        <v>1552</v>
      </c>
      <c r="C31" s="36" t="s">
        <v>1024</v>
      </c>
      <c r="D31" s="36" t="s">
        <v>1561</v>
      </c>
      <c r="E31" s="36" t="s">
        <v>1583</v>
      </c>
      <c r="F31">
        <v>2021</v>
      </c>
    </row>
    <row r="32" spans="1:6" x14ac:dyDescent="0.25">
      <c r="A32" s="36" t="s">
        <v>1025</v>
      </c>
      <c r="B32" s="36" t="s">
        <v>1560</v>
      </c>
      <c r="C32" s="36" t="s">
        <v>1026</v>
      </c>
      <c r="D32" s="36" t="s">
        <v>1561</v>
      </c>
      <c r="E32" s="36" t="s">
        <v>1583</v>
      </c>
      <c r="F32">
        <v>2021</v>
      </c>
    </row>
    <row r="33" spans="1:6" x14ac:dyDescent="0.25">
      <c r="A33" s="36" t="s">
        <v>1027</v>
      </c>
      <c r="B33" s="36" t="s">
        <v>1546</v>
      </c>
      <c r="C33" s="36" t="s">
        <v>1028</v>
      </c>
      <c r="D33" s="36" t="s">
        <v>1561</v>
      </c>
      <c r="E33" s="36" t="s">
        <v>1583</v>
      </c>
      <c r="F33">
        <v>2021</v>
      </c>
    </row>
    <row r="34" spans="1:6" x14ac:dyDescent="0.25">
      <c r="A34" s="36" t="s">
        <v>1029</v>
      </c>
      <c r="B34" s="36" t="s">
        <v>1584</v>
      </c>
      <c r="C34" s="36" t="s">
        <v>1030</v>
      </c>
      <c r="D34" s="36" t="s">
        <v>1561</v>
      </c>
      <c r="E34" s="36" t="s">
        <v>1583</v>
      </c>
      <c r="F34">
        <v>2021</v>
      </c>
    </row>
    <row r="35" spans="1:6" x14ac:dyDescent="0.25">
      <c r="A35" s="36" t="s">
        <v>1031</v>
      </c>
      <c r="B35" s="36" t="s">
        <v>1567</v>
      </c>
      <c r="C35" s="36" t="s">
        <v>1032</v>
      </c>
      <c r="D35" s="36" t="s">
        <v>1561</v>
      </c>
      <c r="E35" s="36" t="s">
        <v>1583</v>
      </c>
      <c r="F35">
        <v>2021</v>
      </c>
    </row>
    <row r="36" spans="1:6" x14ac:dyDescent="0.25">
      <c r="A36" s="36" t="s">
        <v>1033</v>
      </c>
      <c r="B36" s="36" t="s">
        <v>1567</v>
      </c>
      <c r="C36" s="36" t="s">
        <v>1034</v>
      </c>
      <c r="D36" s="36" t="s">
        <v>1561</v>
      </c>
      <c r="E36" s="36" t="s">
        <v>1583</v>
      </c>
      <c r="F36">
        <v>2021</v>
      </c>
    </row>
    <row r="37" spans="1:6" x14ac:dyDescent="0.25">
      <c r="A37" s="36" t="s">
        <v>1035</v>
      </c>
      <c r="B37" s="36" t="s">
        <v>1585</v>
      </c>
      <c r="C37" s="36" t="s">
        <v>1036</v>
      </c>
      <c r="D37" s="36" t="s">
        <v>1561</v>
      </c>
      <c r="E37" s="36" t="s">
        <v>1583</v>
      </c>
      <c r="F37">
        <v>2021</v>
      </c>
    </row>
    <row r="38" spans="1:6" x14ac:dyDescent="0.25">
      <c r="A38" s="36" t="s">
        <v>1037</v>
      </c>
      <c r="B38" s="36" t="s">
        <v>1585</v>
      </c>
      <c r="C38" s="36" t="s">
        <v>1038</v>
      </c>
      <c r="D38" s="36" t="s">
        <v>1561</v>
      </c>
      <c r="E38" s="36" t="s">
        <v>1583</v>
      </c>
      <c r="F38">
        <v>2021</v>
      </c>
    </row>
    <row r="39" spans="1:6" x14ac:dyDescent="0.25">
      <c r="A39" s="36" t="s">
        <v>1039</v>
      </c>
      <c r="B39" s="36" t="s">
        <v>1585</v>
      </c>
      <c r="C39" s="36" t="s">
        <v>1040</v>
      </c>
      <c r="D39" s="36" t="s">
        <v>1561</v>
      </c>
      <c r="E39" s="36" t="s">
        <v>1583</v>
      </c>
      <c r="F39">
        <v>2021</v>
      </c>
    </row>
    <row r="40" spans="1:6" x14ac:dyDescent="0.25">
      <c r="A40" s="36" t="s">
        <v>1041</v>
      </c>
      <c r="B40" s="36" t="s">
        <v>1585</v>
      </c>
      <c r="C40" s="36" t="s">
        <v>1042</v>
      </c>
      <c r="D40" s="36" t="s">
        <v>1561</v>
      </c>
      <c r="E40" s="36" t="s">
        <v>1583</v>
      </c>
      <c r="F40">
        <v>2021</v>
      </c>
    </row>
    <row r="41" spans="1:6" x14ac:dyDescent="0.25">
      <c r="A41" s="36" t="s">
        <v>1043</v>
      </c>
      <c r="B41" s="36" t="s">
        <v>1560</v>
      </c>
      <c r="C41" s="36" t="s">
        <v>1044</v>
      </c>
      <c r="D41" s="36" t="s">
        <v>1561</v>
      </c>
      <c r="E41" s="36" t="s">
        <v>1583</v>
      </c>
      <c r="F41">
        <v>2021</v>
      </c>
    </row>
    <row r="42" spans="1:6" x14ac:dyDescent="0.25">
      <c r="A42" s="36" t="s">
        <v>1045</v>
      </c>
      <c r="B42" s="36" t="s">
        <v>1552</v>
      </c>
      <c r="C42" s="36" t="s">
        <v>1046</v>
      </c>
      <c r="D42" s="36" t="s">
        <v>1561</v>
      </c>
      <c r="E42" s="36" t="s">
        <v>1583</v>
      </c>
      <c r="F42">
        <v>2021</v>
      </c>
    </row>
    <row r="43" spans="1:6" ht="15" customHeight="1" x14ac:dyDescent="0.25">
      <c r="A43" s="36" t="s">
        <v>1047</v>
      </c>
      <c r="B43" s="36" t="s">
        <v>1552</v>
      </c>
      <c r="C43" s="36" t="s">
        <v>1048</v>
      </c>
      <c r="D43" s="36" t="s">
        <v>1561</v>
      </c>
      <c r="E43" s="36" t="s">
        <v>1583</v>
      </c>
      <c r="F43">
        <v>2021</v>
      </c>
    </row>
    <row r="44" spans="1:6" ht="15" customHeight="1" x14ac:dyDescent="0.25">
      <c r="A44" s="36" t="s">
        <v>1049</v>
      </c>
      <c r="B44" s="36" t="s">
        <v>1552</v>
      </c>
      <c r="C44" s="36" t="s">
        <v>1050</v>
      </c>
      <c r="D44" s="36" t="s">
        <v>1561</v>
      </c>
      <c r="E44" s="36" t="s">
        <v>1583</v>
      </c>
      <c r="F44">
        <v>2021</v>
      </c>
    </row>
    <row r="45" spans="1:6" x14ac:dyDescent="0.25">
      <c r="A45" s="36" t="s">
        <v>1051</v>
      </c>
      <c r="B45" s="36" t="s">
        <v>1552</v>
      </c>
      <c r="C45" s="36" t="s">
        <v>1052</v>
      </c>
      <c r="D45" s="36" t="s">
        <v>1561</v>
      </c>
      <c r="E45" s="36" t="s">
        <v>1583</v>
      </c>
      <c r="F45">
        <v>2021</v>
      </c>
    </row>
    <row r="46" spans="1:6" x14ac:dyDescent="0.25">
      <c r="A46" s="36" t="s">
        <v>1053</v>
      </c>
      <c r="B46" s="36" t="s">
        <v>1552</v>
      </c>
      <c r="C46" s="36" t="s">
        <v>1054</v>
      </c>
      <c r="D46" s="36" t="s">
        <v>1561</v>
      </c>
      <c r="E46" s="36" t="s">
        <v>1583</v>
      </c>
      <c r="F46">
        <v>2021</v>
      </c>
    </row>
    <row r="47" spans="1:6" x14ac:dyDescent="0.25">
      <c r="A47" s="36" t="s">
        <v>1055</v>
      </c>
      <c r="B47" s="36" t="s">
        <v>1552</v>
      </c>
      <c r="C47" s="36" t="s">
        <v>1056</v>
      </c>
      <c r="D47" s="36" t="s">
        <v>1561</v>
      </c>
      <c r="E47" s="36" t="s">
        <v>1583</v>
      </c>
      <c r="F47">
        <v>2021</v>
      </c>
    </row>
    <row r="48" spans="1:6" x14ac:dyDescent="0.25">
      <c r="A48" s="36" t="s">
        <v>1057</v>
      </c>
      <c r="B48" s="36" t="s">
        <v>1552</v>
      </c>
      <c r="C48" s="36" t="s">
        <v>1058</v>
      </c>
      <c r="D48" s="36" t="s">
        <v>1561</v>
      </c>
      <c r="E48" s="36" t="s">
        <v>1583</v>
      </c>
      <c r="F48">
        <v>2021</v>
      </c>
    </row>
    <row r="49" spans="1:12" x14ac:dyDescent="0.25">
      <c r="A49" s="36" t="s">
        <v>1059</v>
      </c>
      <c r="B49" s="36" t="s">
        <v>1560</v>
      </c>
      <c r="C49" s="36" t="s">
        <v>1060</v>
      </c>
      <c r="D49" s="36" t="s">
        <v>1576</v>
      </c>
      <c r="E49" s="36" t="s">
        <v>1569</v>
      </c>
      <c r="F49" t="s">
        <v>37</v>
      </c>
    </row>
    <row r="50" spans="1:12" x14ac:dyDescent="0.25">
      <c r="A50" s="36" t="s">
        <v>1061</v>
      </c>
      <c r="B50" s="36" t="s">
        <v>1584</v>
      </c>
      <c r="C50" s="36" t="s">
        <v>1062</v>
      </c>
      <c r="D50" s="36" t="s">
        <v>1576</v>
      </c>
      <c r="E50" s="36" t="s">
        <v>1569</v>
      </c>
      <c r="F50" t="s">
        <v>37</v>
      </c>
    </row>
    <row r="51" spans="1:12" x14ac:dyDescent="0.25">
      <c r="A51" s="36" t="s">
        <v>1063</v>
      </c>
      <c r="B51" s="36" t="s">
        <v>1567</v>
      </c>
      <c r="C51" s="36" t="s">
        <v>1064</v>
      </c>
      <c r="D51" s="36" t="s">
        <v>1576</v>
      </c>
      <c r="E51" s="36" t="s">
        <v>1569</v>
      </c>
      <c r="F51" t="s">
        <v>37</v>
      </c>
    </row>
    <row r="52" spans="1:12" x14ac:dyDescent="0.25">
      <c r="A52" s="36" t="s">
        <v>1065</v>
      </c>
      <c r="B52" s="36" t="s">
        <v>1567</v>
      </c>
      <c r="C52" s="36" t="s">
        <v>1066</v>
      </c>
      <c r="D52" s="36" t="s">
        <v>1576</v>
      </c>
      <c r="E52" s="36" t="s">
        <v>1569</v>
      </c>
      <c r="F52" t="s">
        <v>37</v>
      </c>
    </row>
    <row r="53" spans="1:12" x14ac:dyDescent="0.25">
      <c r="A53" s="36" t="s">
        <v>1067</v>
      </c>
      <c r="B53" s="36" t="s">
        <v>1560</v>
      </c>
      <c r="C53" s="36" t="s">
        <v>1068</v>
      </c>
      <c r="D53" s="36" t="s">
        <v>1561</v>
      </c>
      <c r="E53" s="36" t="s">
        <v>1564</v>
      </c>
      <c r="F53">
        <v>2021</v>
      </c>
    </row>
    <row r="54" spans="1:12" x14ac:dyDescent="0.25">
      <c r="A54" s="36" t="s">
        <v>1069</v>
      </c>
      <c r="B54" s="36" t="s">
        <v>1560</v>
      </c>
      <c r="C54" s="36" t="s">
        <v>1070</v>
      </c>
      <c r="D54" s="36" t="s">
        <v>1568</v>
      </c>
      <c r="E54" s="36" t="s">
        <v>1564</v>
      </c>
      <c r="F54">
        <v>2021</v>
      </c>
      <c r="G54" s="26"/>
      <c r="H54" s="26"/>
      <c r="I54" s="26"/>
      <c r="J54" s="26"/>
      <c r="K54" s="26"/>
      <c r="L54" s="26"/>
    </row>
    <row r="55" spans="1:12" x14ac:dyDescent="0.25">
      <c r="A55" s="36" t="s">
        <v>1071</v>
      </c>
      <c r="B55" s="36" t="s">
        <v>1560</v>
      </c>
      <c r="C55" s="36" t="s">
        <v>1072</v>
      </c>
      <c r="D55" s="36" t="s">
        <v>1568</v>
      </c>
      <c r="E55" s="36" t="s">
        <v>1564</v>
      </c>
      <c r="F55">
        <v>2021</v>
      </c>
      <c r="G55" s="26"/>
      <c r="H55" s="26"/>
      <c r="I55" s="26"/>
      <c r="J55" s="26"/>
      <c r="K55" s="26"/>
      <c r="L55" s="26"/>
    </row>
    <row r="56" spans="1:12" x14ac:dyDescent="0.25">
      <c r="A56" s="36" t="s">
        <v>1073</v>
      </c>
      <c r="B56" s="36" t="s">
        <v>1560</v>
      </c>
      <c r="C56" s="36" t="s">
        <v>1074</v>
      </c>
      <c r="D56" s="36" t="s">
        <v>1568</v>
      </c>
      <c r="E56" s="36" t="s">
        <v>1564</v>
      </c>
      <c r="F56">
        <v>2021</v>
      </c>
      <c r="G56" s="26"/>
      <c r="H56" s="26"/>
      <c r="I56" s="26"/>
      <c r="J56" s="26"/>
      <c r="K56" s="26"/>
      <c r="L56" s="26"/>
    </row>
    <row r="57" spans="1:12" x14ac:dyDescent="0.25">
      <c r="A57" s="36" t="s">
        <v>1075</v>
      </c>
      <c r="B57" s="36" t="s">
        <v>1560</v>
      </c>
      <c r="C57" s="36" t="s">
        <v>1076</v>
      </c>
      <c r="D57" s="36" t="s">
        <v>1561</v>
      </c>
      <c r="E57" s="36" t="s">
        <v>1564</v>
      </c>
      <c r="F57">
        <v>2021</v>
      </c>
    </row>
    <row r="58" spans="1:12" x14ac:dyDescent="0.25">
      <c r="A58" s="36" t="s">
        <v>1077</v>
      </c>
      <c r="B58" s="36" t="s">
        <v>1560</v>
      </c>
      <c r="C58" s="36" t="s">
        <v>1078</v>
      </c>
      <c r="D58" s="36" t="s">
        <v>1561</v>
      </c>
      <c r="E58" s="36" t="s">
        <v>1564</v>
      </c>
      <c r="F58">
        <v>2021</v>
      </c>
    </row>
    <row r="59" spans="1:12" x14ac:dyDescent="0.25">
      <c r="A59" s="36" t="s">
        <v>1079</v>
      </c>
      <c r="B59" s="36" t="s">
        <v>1560</v>
      </c>
      <c r="C59" s="36" t="s">
        <v>1080</v>
      </c>
      <c r="D59" s="36" t="s">
        <v>1561</v>
      </c>
      <c r="E59" s="36" t="s">
        <v>1564</v>
      </c>
      <c r="F59">
        <v>2021</v>
      </c>
    </row>
    <row r="60" spans="1:12" x14ac:dyDescent="0.25">
      <c r="A60" s="36" t="s">
        <v>1081</v>
      </c>
      <c r="B60" s="36" t="s">
        <v>1560</v>
      </c>
      <c r="C60" s="36" t="s">
        <v>1082</v>
      </c>
      <c r="D60" s="36" t="s">
        <v>1561</v>
      </c>
      <c r="E60" s="36" t="s">
        <v>1586</v>
      </c>
      <c r="F60">
        <v>2021</v>
      </c>
    </row>
    <row r="61" spans="1:12" x14ac:dyDescent="0.25">
      <c r="A61" s="36" t="s">
        <v>1083</v>
      </c>
      <c r="B61" s="36" t="s">
        <v>1560</v>
      </c>
      <c r="C61" s="36" t="s">
        <v>1084</v>
      </c>
      <c r="D61" s="36" t="s">
        <v>1561</v>
      </c>
      <c r="E61" s="36" t="s">
        <v>1587</v>
      </c>
      <c r="F61">
        <v>2021</v>
      </c>
    </row>
    <row r="62" spans="1:12" x14ac:dyDescent="0.25">
      <c r="A62" s="36" t="s">
        <v>1085</v>
      </c>
      <c r="B62" s="36" t="s">
        <v>1560</v>
      </c>
      <c r="C62" s="36" t="s">
        <v>1086</v>
      </c>
      <c r="D62" s="36" t="s">
        <v>1561</v>
      </c>
      <c r="E62" s="36" t="s">
        <v>1564</v>
      </c>
      <c r="F62">
        <v>2021</v>
      </c>
    </row>
    <row r="63" spans="1:12" x14ac:dyDescent="0.25">
      <c r="A63" s="36" t="s">
        <v>1087</v>
      </c>
      <c r="B63" s="36" t="s">
        <v>1560</v>
      </c>
      <c r="C63" s="36" t="s">
        <v>1088</v>
      </c>
      <c r="D63" s="36" t="s">
        <v>1561</v>
      </c>
      <c r="E63" s="36" t="s">
        <v>1564</v>
      </c>
      <c r="F63">
        <v>2021</v>
      </c>
    </row>
    <row r="64" spans="1:12" x14ac:dyDescent="0.25">
      <c r="A64" s="36" t="s">
        <v>1089</v>
      </c>
      <c r="B64" s="36" t="s">
        <v>1560</v>
      </c>
      <c r="C64" s="36" t="s">
        <v>1090</v>
      </c>
      <c r="D64" s="36" t="s">
        <v>1561</v>
      </c>
      <c r="E64" s="36" t="s">
        <v>1564</v>
      </c>
      <c r="F64">
        <v>2021</v>
      </c>
    </row>
    <row r="65" spans="1:247" x14ac:dyDescent="0.25">
      <c r="A65" s="36" t="s">
        <v>1091</v>
      </c>
      <c r="B65" s="36" t="s">
        <v>1560</v>
      </c>
      <c r="C65" s="36" t="s">
        <v>1092</v>
      </c>
      <c r="D65" s="36" t="s">
        <v>1561</v>
      </c>
      <c r="E65" s="36" t="s">
        <v>1564</v>
      </c>
      <c r="F65">
        <v>2021</v>
      </c>
    </row>
    <row r="66" spans="1:247" x14ac:dyDescent="0.25">
      <c r="A66" s="36" t="s">
        <v>1093</v>
      </c>
      <c r="B66" s="36" t="s">
        <v>1560</v>
      </c>
      <c r="C66" s="36" t="s">
        <v>1094</v>
      </c>
      <c r="D66" s="36" t="s">
        <v>1561</v>
      </c>
      <c r="E66" s="36" t="s">
        <v>1564</v>
      </c>
      <c r="F66">
        <v>2021</v>
      </c>
    </row>
    <row r="67" spans="1:247" x14ac:dyDescent="0.25">
      <c r="A67" s="36" t="s">
        <v>1095</v>
      </c>
      <c r="B67" s="36" t="s">
        <v>1560</v>
      </c>
      <c r="C67" s="36" t="s">
        <v>1096</v>
      </c>
      <c r="D67" s="36" t="s">
        <v>1561</v>
      </c>
      <c r="E67" s="36" t="s">
        <v>1564</v>
      </c>
      <c r="F67">
        <v>2021</v>
      </c>
    </row>
    <row r="68" spans="1:247" x14ac:dyDescent="0.25">
      <c r="A68" s="36" t="s">
        <v>1097</v>
      </c>
      <c r="B68" s="36" t="s">
        <v>1560</v>
      </c>
      <c r="C68" s="36" t="s">
        <v>1098</v>
      </c>
      <c r="D68" s="36" t="s">
        <v>1561</v>
      </c>
      <c r="E68" s="36" t="s">
        <v>1564</v>
      </c>
      <c r="F68">
        <v>2021</v>
      </c>
    </row>
    <row r="69" spans="1:247" x14ac:dyDescent="0.25">
      <c r="A69" s="36" t="s">
        <v>1099</v>
      </c>
      <c r="B69" s="36" t="s">
        <v>1552</v>
      </c>
      <c r="C69" s="36" t="s">
        <v>1100</v>
      </c>
      <c r="D69" s="36" t="s">
        <v>1561</v>
      </c>
      <c r="E69" s="36" t="s">
        <v>1572</v>
      </c>
      <c r="F69">
        <v>2021</v>
      </c>
    </row>
    <row r="70" spans="1:247" s="35" customFormat="1" x14ac:dyDescent="0.25">
      <c r="A70" s="36" t="s">
        <v>1101</v>
      </c>
      <c r="B70" s="36" t="s">
        <v>1552</v>
      </c>
      <c r="C70" s="36" t="s">
        <v>1102</v>
      </c>
      <c r="D70" s="36" t="s">
        <v>1561</v>
      </c>
      <c r="E70" s="36" t="s">
        <v>1572</v>
      </c>
      <c r="F70">
        <v>2021</v>
      </c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</row>
    <row r="71" spans="1:247" s="35" customFormat="1" x14ac:dyDescent="0.25">
      <c r="A71" s="36" t="s">
        <v>1103</v>
      </c>
      <c r="B71" s="36" t="s">
        <v>1552</v>
      </c>
      <c r="C71" s="36" t="s">
        <v>1104</v>
      </c>
      <c r="D71" s="36" t="s">
        <v>1561</v>
      </c>
      <c r="E71" s="36" t="s">
        <v>1572</v>
      </c>
      <c r="F71">
        <v>2021</v>
      </c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</row>
    <row r="72" spans="1:247" s="35" customFormat="1" x14ac:dyDescent="0.25">
      <c r="A72" s="36" t="s">
        <v>1105</v>
      </c>
      <c r="B72" s="36" t="s">
        <v>1552</v>
      </c>
      <c r="C72" s="36" t="s">
        <v>1106</v>
      </c>
      <c r="D72" s="36" t="s">
        <v>1561</v>
      </c>
      <c r="E72" s="36" t="s">
        <v>1572</v>
      </c>
      <c r="F72">
        <v>2021</v>
      </c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</row>
    <row r="73" spans="1:247" s="35" customFormat="1" x14ac:dyDescent="0.25">
      <c r="A73" s="36" t="s">
        <v>1107</v>
      </c>
      <c r="B73" s="36" t="s">
        <v>1552</v>
      </c>
      <c r="C73" s="36" t="s">
        <v>1108</v>
      </c>
      <c r="D73" s="36" t="s">
        <v>1561</v>
      </c>
      <c r="E73" s="36" t="s">
        <v>1572</v>
      </c>
      <c r="F73">
        <v>2021</v>
      </c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</row>
    <row r="74" spans="1:247" s="35" customFormat="1" x14ac:dyDescent="0.25">
      <c r="A74" s="36" t="s">
        <v>1109</v>
      </c>
      <c r="B74" s="36" t="s">
        <v>1552</v>
      </c>
      <c r="C74" s="36" t="s">
        <v>1110</v>
      </c>
      <c r="D74" s="36" t="s">
        <v>1561</v>
      </c>
      <c r="E74" s="36" t="s">
        <v>1572</v>
      </c>
      <c r="F74">
        <v>2021</v>
      </c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</row>
    <row r="75" spans="1:247" s="35" customFormat="1" x14ac:dyDescent="0.25">
      <c r="A75" s="36" t="s">
        <v>1111</v>
      </c>
      <c r="B75" s="36" t="s">
        <v>1552</v>
      </c>
      <c r="C75" s="36" t="s">
        <v>1112</v>
      </c>
      <c r="D75" s="36" t="s">
        <v>1561</v>
      </c>
      <c r="E75" s="36" t="s">
        <v>1572</v>
      </c>
      <c r="F75">
        <v>2021</v>
      </c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</row>
    <row r="76" spans="1:247" s="35" customFormat="1" x14ac:dyDescent="0.25">
      <c r="A76" s="36" t="s">
        <v>1113</v>
      </c>
      <c r="B76" s="36" t="s">
        <v>1552</v>
      </c>
      <c r="C76" s="36" t="s">
        <v>1114</v>
      </c>
      <c r="D76" s="36" t="s">
        <v>1561</v>
      </c>
      <c r="E76" s="36" t="s">
        <v>1572</v>
      </c>
      <c r="F76">
        <v>2021</v>
      </c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</row>
    <row r="77" spans="1:247" s="35" customFormat="1" x14ac:dyDescent="0.25">
      <c r="A77" s="36" t="s">
        <v>1115</v>
      </c>
      <c r="B77" s="36" t="s">
        <v>1567</v>
      </c>
      <c r="C77" s="36" t="s">
        <v>1116</v>
      </c>
      <c r="D77" s="36" t="s">
        <v>1561</v>
      </c>
      <c r="E77" s="36" t="s">
        <v>1557</v>
      </c>
      <c r="F77">
        <v>2021</v>
      </c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</row>
    <row r="78" spans="1:247" s="35" customFormat="1" x14ac:dyDescent="0.25">
      <c r="A78" s="36" t="s">
        <v>1117</v>
      </c>
      <c r="B78" s="36" t="s">
        <v>1552</v>
      </c>
      <c r="C78" s="36" t="s">
        <v>1118</v>
      </c>
      <c r="D78" s="36" t="s">
        <v>1561</v>
      </c>
      <c r="E78" s="36" t="s">
        <v>1572</v>
      </c>
      <c r="F78">
        <v>2021</v>
      </c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</row>
    <row r="79" spans="1:247" s="35" customFormat="1" x14ac:dyDescent="0.25">
      <c r="A79" s="36" t="s">
        <v>1119</v>
      </c>
      <c r="B79" s="36" t="s">
        <v>1552</v>
      </c>
      <c r="C79" s="36" t="s">
        <v>1120</v>
      </c>
      <c r="D79" s="36" t="s">
        <v>1561</v>
      </c>
      <c r="E79" s="36" t="s">
        <v>1572</v>
      </c>
      <c r="F79">
        <v>2021</v>
      </c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</row>
    <row r="80" spans="1:247" s="35" customFormat="1" x14ac:dyDescent="0.25">
      <c r="A80" s="36" t="s">
        <v>1121</v>
      </c>
      <c r="B80" s="36" t="s">
        <v>1552</v>
      </c>
      <c r="C80" s="36" t="s">
        <v>1122</v>
      </c>
      <c r="D80" s="36" t="s">
        <v>1561</v>
      </c>
      <c r="E80" s="36" t="s">
        <v>1572</v>
      </c>
      <c r="F80">
        <v>2021</v>
      </c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</row>
    <row r="81" spans="1:247" s="35" customFormat="1" x14ac:dyDescent="0.25">
      <c r="A81" s="36" t="s">
        <v>1123</v>
      </c>
      <c r="B81" s="36" t="s">
        <v>1552</v>
      </c>
      <c r="C81" s="36" t="s">
        <v>1124</v>
      </c>
      <c r="D81" s="36" t="s">
        <v>1561</v>
      </c>
      <c r="E81" s="36" t="s">
        <v>1572</v>
      </c>
      <c r="F81">
        <v>2021</v>
      </c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</row>
    <row r="82" spans="1:247" s="35" customFormat="1" x14ac:dyDescent="0.25">
      <c r="A82" s="36" t="s">
        <v>1125</v>
      </c>
      <c r="B82" s="36" t="s">
        <v>1552</v>
      </c>
      <c r="C82" s="36" t="s">
        <v>1126</v>
      </c>
      <c r="D82" s="36" t="s">
        <v>1561</v>
      </c>
      <c r="E82" s="36" t="s">
        <v>1572</v>
      </c>
      <c r="F82">
        <v>2021</v>
      </c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</row>
    <row r="83" spans="1:247" s="35" customFormat="1" x14ac:dyDescent="0.25">
      <c r="A83" s="36" t="s">
        <v>1127</v>
      </c>
      <c r="B83" s="36" t="s">
        <v>1552</v>
      </c>
      <c r="C83" s="36" t="s">
        <v>1128</v>
      </c>
      <c r="D83" s="36" t="s">
        <v>1561</v>
      </c>
      <c r="E83" s="36" t="s">
        <v>1572</v>
      </c>
      <c r="F83">
        <v>2021</v>
      </c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</row>
    <row r="84" spans="1:247" s="35" customFormat="1" x14ac:dyDescent="0.25">
      <c r="A84" s="36" t="s">
        <v>1129</v>
      </c>
      <c r="B84" s="36" t="s">
        <v>1552</v>
      </c>
      <c r="C84" s="36" t="s">
        <v>1130</v>
      </c>
      <c r="D84" s="36" t="s">
        <v>1561</v>
      </c>
      <c r="E84" s="36" t="s">
        <v>1572</v>
      </c>
      <c r="F84">
        <v>2021</v>
      </c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</row>
    <row r="85" spans="1:247" s="35" customFormat="1" ht="12.75" customHeight="1" x14ac:dyDescent="0.25">
      <c r="A85" s="36" t="s">
        <v>1131</v>
      </c>
      <c r="B85" s="36" t="s">
        <v>1552</v>
      </c>
      <c r="C85" s="36" t="s">
        <v>1132</v>
      </c>
      <c r="D85" s="36" t="s">
        <v>1561</v>
      </c>
      <c r="E85" s="36" t="s">
        <v>1572</v>
      </c>
      <c r="F85">
        <v>2021</v>
      </c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</row>
    <row r="86" spans="1:247" x14ac:dyDescent="0.25">
      <c r="A86" s="36"/>
      <c r="B86" s="36"/>
      <c r="C86" s="36"/>
      <c r="D86" s="36"/>
      <c r="E86" s="36"/>
    </row>
    <row r="87" spans="1:247" x14ac:dyDescent="0.25">
      <c r="A87" s="12" t="s">
        <v>33</v>
      </c>
      <c r="B87" s="12" t="s">
        <v>10</v>
      </c>
      <c r="C87" s="12" t="s">
        <v>10</v>
      </c>
      <c r="D87" s="12" t="s">
        <v>10</v>
      </c>
      <c r="E87" s="12" t="s">
        <v>10</v>
      </c>
      <c r="F87" s="12" t="s">
        <v>9</v>
      </c>
    </row>
  </sheetData>
  <sheetProtection sheet="1" objects="1" scenarios="1"/>
  <hyperlinks>
    <hyperlink ref="F87" location="Contents!A2" display="Back to contents" xr:uid="{00000000-0004-0000-0500-000000000000}"/>
    <hyperlink ref="B87" location="'Income (Incl Govt Allowances)'!A8" display="Back to top" xr:uid="{00000000-0004-0000-0500-000001000000}"/>
    <hyperlink ref="C87" location="'Income (Incl Govt Allowances)'!A8" display="Back to top" xr:uid="{00000000-0004-0000-0500-000003000000}"/>
    <hyperlink ref="D87" location="'Income (Incl Govt Allowances)'!A8" display="Back to top" xr:uid="{00000000-0004-0000-0500-000004000000}"/>
    <hyperlink ref="A87" location="Contents!A2" display="Back to contents" xr:uid="{D21048BA-DEBD-4778-85B9-3F2C4026D2B9}"/>
    <hyperlink ref="E87" location="'Income (Incl Govt Allowances)'!A8" display="Back to top" xr:uid="{2E4A1709-7E9C-437E-9FB9-C5DAE447562F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M91"/>
  <sheetViews>
    <sheetView workbookViewId="0">
      <pane ySplit="7" topLeftCell="A8" activePane="bottomLeft" state="frozen"/>
      <selection activeCell="A2" sqref="A2"/>
      <selection pane="bottomLeft"/>
    </sheetView>
  </sheetViews>
  <sheetFormatPr defaultRowHeight="15" x14ac:dyDescent="0.25"/>
  <cols>
    <col min="1" max="1" width="106.28515625" bestFit="1" customWidth="1"/>
    <col min="2" max="2" width="17.140625" style="35" customWidth="1"/>
    <col min="3" max="3" width="17.140625" style="27" customWidth="1"/>
    <col min="4" max="5" width="37.140625" customWidth="1"/>
    <col min="6" max="6" width="15.7109375" customWidth="1"/>
  </cols>
  <sheetData>
    <row r="1" spans="1:247" s="18" customFormat="1" ht="60" customHeight="1" x14ac:dyDescent="0.25">
      <c r="A1" s="16" t="s">
        <v>8</v>
      </c>
      <c r="B1" s="29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  <c r="EM1" s="17"/>
      <c r="EN1" s="17"/>
      <c r="EO1" s="17"/>
      <c r="EP1" s="17"/>
      <c r="EQ1" s="17"/>
      <c r="ER1" s="17"/>
      <c r="ES1" s="17"/>
      <c r="ET1" s="17"/>
      <c r="EU1" s="17"/>
      <c r="EV1" s="17"/>
      <c r="EW1" s="17"/>
      <c r="EX1" s="17"/>
      <c r="EY1" s="17"/>
      <c r="EZ1" s="17"/>
      <c r="FA1" s="17"/>
      <c r="FB1" s="17"/>
      <c r="FC1" s="17"/>
      <c r="FD1" s="17"/>
      <c r="FE1" s="17"/>
      <c r="FF1" s="17"/>
      <c r="FG1" s="17"/>
      <c r="FH1" s="17"/>
      <c r="FI1" s="17"/>
      <c r="FJ1" s="17"/>
      <c r="FK1" s="17"/>
      <c r="FL1" s="17"/>
      <c r="FM1" s="17"/>
      <c r="FN1" s="17"/>
      <c r="FO1" s="17"/>
      <c r="FP1" s="17"/>
      <c r="FQ1" s="17"/>
      <c r="FR1" s="17"/>
      <c r="FS1" s="17"/>
      <c r="FT1" s="17"/>
      <c r="FU1" s="17"/>
      <c r="FV1" s="17"/>
      <c r="FW1" s="17"/>
      <c r="FX1" s="17"/>
      <c r="FY1" s="17"/>
      <c r="FZ1" s="17"/>
      <c r="GA1" s="17"/>
      <c r="GB1" s="17"/>
      <c r="GC1" s="17"/>
      <c r="GD1" s="17"/>
      <c r="GE1" s="17"/>
      <c r="GF1" s="17"/>
      <c r="GG1" s="17"/>
      <c r="GH1" s="17"/>
      <c r="GI1" s="17"/>
      <c r="GJ1" s="17"/>
      <c r="GK1" s="17"/>
      <c r="GL1" s="17"/>
      <c r="GM1" s="17"/>
      <c r="GN1" s="17"/>
      <c r="GO1" s="17"/>
      <c r="GP1" s="17"/>
      <c r="GQ1" s="17"/>
      <c r="GR1" s="17"/>
      <c r="GS1" s="17"/>
      <c r="GT1" s="17"/>
      <c r="GU1" s="17"/>
      <c r="GV1" s="17"/>
      <c r="GW1" s="17"/>
      <c r="GX1" s="17"/>
      <c r="GY1" s="17"/>
      <c r="GZ1" s="17"/>
      <c r="HA1" s="17"/>
      <c r="HB1" s="17"/>
      <c r="HC1" s="17"/>
      <c r="HD1" s="17"/>
      <c r="HE1" s="17"/>
      <c r="HF1" s="17"/>
      <c r="HG1" s="17"/>
      <c r="HH1" s="17"/>
      <c r="HI1" s="17"/>
      <c r="HJ1" s="17"/>
      <c r="HK1" s="17"/>
      <c r="HL1" s="17"/>
      <c r="HM1" s="17"/>
      <c r="HN1" s="17"/>
      <c r="HO1" s="17"/>
      <c r="HP1" s="17"/>
      <c r="HQ1" s="17"/>
      <c r="HR1" s="17"/>
      <c r="HS1" s="17"/>
      <c r="HT1" s="17"/>
      <c r="HU1" s="17"/>
      <c r="HV1" s="17"/>
      <c r="HW1" s="17"/>
      <c r="HX1" s="17"/>
      <c r="HY1" s="17"/>
      <c r="HZ1" s="17"/>
      <c r="IA1" s="17"/>
      <c r="IB1" s="17"/>
      <c r="IC1" s="17"/>
      <c r="ID1" s="17"/>
      <c r="IE1" s="17"/>
      <c r="IF1" s="17"/>
      <c r="IG1" s="17"/>
      <c r="IH1" s="17"/>
      <c r="II1" s="17"/>
      <c r="IJ1" s="17"/>
      <c r="IK1" s="17"/>
      <c r="IL1" s="17"/>
      <c r="IM1" s="17"/>
    </row>
    <row r="2" spans="1:247" ht="17.25" customHeight="1" x14ac:dyDescent="0.25">
      <c r="A2" s="1" t="s">
        <v>30</v>
      </c>
    </row>
    <row r="3" spans="1:247" ht="17.25" customHeight="1" x14ac:dyDescent="0.25">
      <c r="A3" s="24" t="s">
        <v>0</v>
      </c>
    </row>
    <row r="4" spans="1:247" x14ac:dyDescent="0.25">
      <c r="A4" s="27" t="s">
        <v>31</v>
      </c>
    </row>
    <row r="5" spans="1:247" x14ac:dyDescent="0.25">
      <c r="A5" s="4"/>
    </row>
    <row r="6" spans="1:247" ht="15.75" x14ac:dyDescent="0.25">
      <c r="A6" s="30" t="s">
        <v>19</v>
      </c>
    </row>
    <row r="7" spans="1:247" s="21" customFormat="1" x14ac:dyDescent="0.25">
      <c r="A7" s="31" t="s">
        <v>22</v>
      </c>
      <c r="B7" s="31" t="s">
        <v>23</v>
      </c>
      <c r="C7" s="31" t="s">
        <v>24</v>
      </c>
      <c r="D7" s="31" t="s">
        <v>25</v>
      </c>
      <c r="E7" s="31" t="s">
        <v>26</v>
      </c>
      <c r="F7" s="57" t="s">
        <v>27</v>
      </c>
    </row>
    <row r="8" spans="1:247" x14ac:dyDescent="0.25">
      <c r="A8" s="36" t="s">
        <v>1134</v>
      </c>
      <c r="B8" s="36" t="s">
        <v>1570</v>
      </c>
      <c r="C8" s="36" t="s">
        <v>1135</v>
      </c>
      <c r="D8" s="36" t="s">
        <v>1556</v>
      </c>
      <c r="E8" s="36" t="s">
        <v>1573</v>
      </c>
      <c r="F8">
        <v>2021</v>
      </c>
    </row>
    <row r="9" spans="1:247" x14ac:dyDescent="0.25">
      <c r="A9" s="36" t="s">
        <v>1136</v>
      </c>
      <c r="B9" s="36" t="s">
        <v>1570</v>
      </c>
      <c r="C9" s="36" t="s">
        <v>1137</v>
      </c>
      <c r="D9" s="36" t="s">
        <v>1571</v>
      </c>
      <c r="E9" s="36" t="s">
        <v>1575</v>
      </c>
      <c r="F9">
        <v>2021</v>
      </c>
    </row>
    <row r="10" spans="1:247" x14ac:dyDescent="0.25">
      <c r="A10" s="36" t="s">
        <v>1138</v>
      </c>
      <c r="B10" s="36" t="s">
        <v>1570</v>
      </c>
      <c r="C10" s="36" t="s">
        <v>1139</v>
      </c>
      <c r="D10" s="36" t="s">
        <v>1571</v>
      </c>
      <c r="E10" s="36" t="s">
        <v>1575</v>
      </c>
      <c r="F10">
        <v>2021</v>
      </c>
    </row>
    <row r="11" spans="1:247" x14ac:dyDescent="0.25">
      <c r="A11" s="36" t="s">
        <v>1140</v>
      </c>
      <c r="B11" s="36" t="s">
        <v>1588</v>
      </c>
      <c r="C11" s="36" t="s">
        <v>1141</v>
      </c>
      <c r="D11" s="36" t="s">
        <v>1571</v>
      </c>
      <c r="E11" s="36" t="s">
        <v>1575</v>
      </c>
      <c r="F11">
        <v>2021</v>
      </c>
    </row>
    <row r="12" spans="1:247" x14ac:dyDescent="0.25">
      <c r="A12" s="36" t="s">
        <v>1142</v>
      </c>
      <c r="B12" s="36" t="s">
        <v>1589</v>
      </c>
      <c r="C12" s="36" t="s">
        <v>1143</v>
      </c>
      <c r="D12" s="36" t="s">
        <v>1590</v>
      </c>
      <c r="E12" s="36" t="s">
        <v>1575</v>
      </c>
      <c r="F12" t="s">
        <v>37</v>
      </c>
    </row>
    <row r="13" spans="1:247" x14ac:dyDescent="0.25">
      <c r="A13" s="36" t="s">
        <v>1144</v>
      </c>
      <c r="B13" s="36" t="s">
        <v>1560</v>
      </c>
      <c r="C13" s="36" t="s">
        <v>1145</v>
      </c>
      <c r="D13" s="36" t="s">
        <v>1561</v>
      </c>
      <c r="E13" s="36" t="s">
        <v>1591</v>
      </c>
      <c r="F13">
        <v>2021</v>
      </c>
    </row>
    <row r="14" spans="1:247" x14ac:dyDescent="0.25">
      <c r="A14" s="36" t="s">
        <v>1146</v>
      </c>
      <c r="B14" s="36" t="s">
        <v>1560</v>
      </c>
      <c r="C14" s="36" t="s">
        <v>1147</v>
      </c>
      <c r="D14" s="36" t="s">
        <v>1561</v>
      </c>
      <c r="E14" s="36" t="s">
        <v>1591</v>
      </c>
      <c r="F14">
        <v>2021</v>
      </c>
    </row>
    <row r="15" spans="1:247" x14ac:dyDescent="0.25">
      <c r="A15" s="36" t="s">
        <v>1148</v>
      </c>
      <c r="B15" s="36" t="s">
        <v>1560</v>
      </c>
      <c r="C15" s="36" t="s">
        <v>1149</v>
      </c>
      <c r="D15" s="36" t="s">
        <v>1561</v>
      </c>
      <c r="E15" s="36" t="s">
        <v>1591</v>
      </c>
      <c r="F15">
        <v>2021</v>
      </c>
    </row>
    <row r="16" spans="1:247" x14ac:dyDescent="0.25">
      <c r="A16" s="36" t="s">
        <v>1150</v>
      </c>
      <c r="B16" s="36" t="s">
        <v>1560</v>
      </c>
      <c r="C16" s="36" t="s">
        <v>1151</v>
      </c>
      <c r="D16" s="36" t="s">
        <v>1561</v>
      </c>
      <c r="E16" s="36" t="s">
        <v>1591</v>
      </c>
      <c r="F16">
        <v>2021</v>
      </c>
    </row>
    <row r="17" spans="1:6" x14ac:dyDescent="0.25">
      <c r="A17" s="36" t="s">
        <v>1152</v>
      </c>
      <c r="B17" s="36" t="s">
        <v>1560</v>
      </c>
      <c r="C17" s="36" t="s">
        <v>1153</v>
      </c>
      <c r="D17" s="36" t="s">
        <v>1561</v>
      </c>
      <c r="E17" s="36" t="s">
        <v>1591</v>
      </c>
      <c r="F17">
        <v>2021</v>
      </c>
    </row>
    <row r="18" spans="1:6" x14ac:dyDescent="0.25">
      <c r="A18" s="36" t="s">
        <v>1154</v>
      </c>
      <c r="B18" s="36" t="s">
        <v>1570</v>
      </c>
      <c r="C18" s="36" t="s">
        <v>1155</v>
      </c>
      <c r="D18" s="36" t="s">
        <v>1561</v>
      </c>
      <c r="E18" s="36" t="s">
        <v>1591</v>
      </c>
      <c r="F18">
        <v>2021</v>
      </c>
    </row>
    <row r="19" spans="1:6" x14ac:dyDescent="0.25">
      <c r="A19" s="36" t="s">
        <v>1156</v>
      </c>
      <c r="B19" s="36" t="s">
        <v>1570</v>
      </c>
      <c r="C19" s="36" t="s">
        <v>1157</v>
      </c>
      <c r="D19" s="36" t="s">
        <v>1561</v>
      </c>
      <c r="E19" s="36" t="s">
        <v>1591</v>
      </c>
      <c r="F19">
        <v>2021</v>
      </c>
    </row>
    <row r="20" spans="1:6" x14ac:dyDescent="0.25">
      <c r="A20" s="36" t="s">
        <v>1158</v>
      </c>
      <c r="B20" s="36" t="s">
        <v>1570</v>
      </c>
      <c r="C20" s="36" t="s">
        <v>1159</v>
      </c>
      <c r="D20" s="36" t="s">
        <v>1561</v>
      </c>
      <c r="E20" s="36" t="s">
        <v>1591</v>
      </c>
      <c r="F20">
        <v>2021</v>
      </c>
    </row>
    <row r="21" spans="1:6" x14ac:dyDescent="0.25">
      <c r="A21" s="36" t="s">
        <v>1160</v>
      </c>
      <c r="B21" s="36" t="s">
        <v>1570</v>
      </c>
      <c r="C21" s="36" t="s">
        <v>1161</v>
      </c>
      <c r="D21" s="36" t="s">
        <v>1561</v>
      </c>
      <c r="E21" s="36" t="s">
        <v>1591</v>
      </c>
      <c r="F21">
        <v>2021</v>
      </c>
    </row>
    <row r="22" spans="1:6" x14ac:dyDescent="0.25">
      <c r="A22" s="36" t="s">
        <v>1162</v>
      </c>
      <c r="B22" s="36" t="s">
        <v>1570</v>
      </c>
      <c r="C22" s="36" t="s">
        <v>1163</v>
      </c>
      <c r="D22" s="36" t="s">
        <v>1561</v>
      </c>
      <c r="E22" s="36" t="s">
        <v>1591</v>
      </c>
      <c r="F22">
        <v>2021</v>
      </c>
    </row>
    <row r="23" spans="1:6" x14ac:dyDescent="0.25">
      <c r="A23" s="36" t="s">
        <v>1164</v>
      </c>
      <c r="B23" s="36" t="s">
        <v>1552</v>
      </c>
      <c r="C23" s="36" t="s">
        <v>1165</v>
      </c>
      <c r="D23" s="36" t="s">
        <v>1561</v>
      </c>
      <c r="E23" s="36" t="s">
        <v>1591</v>
      </c>
      <c r="F23">
        <v>2021</v>
      </c>
    </row>
    <row r="24" spans="1:6" x14ac:dyDescent="0.25">
      <c r="A24" s="36" t="s">
        <v>1166</v>
      </c>
      <c r="B24" s="36" t="s">
        <v>1552</v>
      </c>
      <c r="C24" s="36" t="s">
        <v>1167</v>
      </c>
      <c r="D24" s="36" t="s">
        <v>1561</v>
      </c>
      <c r="E24" s="36" t="s">
        <v>1591</v>
      </c>
      <c r="F24">
        <v>2021</v>
      </c>
    </row>
    <row r="25" spans="1:6" x14ac:dyDescent="0.25">
      <c r="A25" s="36" t="s">
        <v>1168</v>
      </c>
      <c r="B25" s="36" t="s">
        <v>1552</v>
      </c>
      <c r="C25" s="36" t="s">
        <v>1169</v>
      </c>
      <c r="D25" s="36" t="s">
        <v>1561</v>
      </c>
      <c r="E25" s="36" t="s">
        <v>1591</v>
      </c>
      <c r="F25">
        <v>2021</v>
      </c>
    </row>
    <row r="26" spans="1:6" x14ac:dyDescent="0.25">
      <c r="A26" s="36" t="s">
        <v>1170</v>
      </c>
      <c r="B26" s="36" t="s">
        <v>1552</v>
      </c>
      <c r="C26" s="36" t="s">
        <v>1171</v>
      </c>
      <c r="D26" s="36" t="s">
        <v>1561</v>
      </c>
      <c r="E26" s="36" t="s">
        <v>1591</v>
      </c>
      <c r="F26">
        <v>2021</v>
      </c>
    </row>
    <row r="27" spans="1:6" x14ac:dyDescent="0.25">
      <c r="A27" s="36" t="s">
        <v>1172</v>
      </c>
      <c r="B27" s="36" t="s">
        <v>1552</v>
      </c>
      <c r="C27" s="36" t="s">
        <v>1173</v>
      </c>
      <c r="D27" s="36" t="s">
        <v>1561</v>
      </c>
      <c r="E27" s="36" t="s">
        <v>1591</v>
      </c>
      <c r="F27">
        <v>2021</v>
      </c>
    </row>
    <row r="28" spans="1:6" x14ac:dyDescent="0.25">
      <c r="A28" s="36" t="s">
        <v>1174</v>
      </c>
      <c r="B28" s="36" t="s">
        <v>1560</v>
      </c>
      <c r="C28" s="36" t="s">
        <v>1175</v>
      </c>
      <c r="D28" s="36" t="s">
        <v>1561</v>
      </c>
      <c r="E28" s="36" t="s">
        <v>1566</v>
      </c>
      <c r="F28">
        <v>2021</v>
      </c>
    </row>
    <row r="29" spans="1:6" x14ac:dyDescent="0.25">
      <c r="A29" s="36" t="s">
        <v>1176</v>
      </c>
      <c r="B29" s="36" t="s">
        <v>1560</v>
      </c>
      <c r="C29" s="36" t="s">
        <v>1177</v>
      </c>
      <c r="D29" s="36" t="s">
        <v>1561</v>
      </c>
      <c r="E29" s="36" t="s">
        <v>1566</v>
      </c>
      <c r="F29">
        <v>2021</v>
      </c>
    </row>
    <row r="30" spans="1:6" x14ac:dyDescent="0.25">
      <c r="A30" s="36" t="s">
        <v>1178</v>
      </c>
      <c r="B30" s="36" t="s">
        <v>1570</v>
      </c>
      <c r="C30" s="36" t="s">
        <v>1179</v>
      </c>
      <c r="D30" s="36" t="s">
        <v>1592</v>
      </c>
      <c r="E30" s="36" t="s">
        <v>1548</v>
      </c>
      <c r="F30" t="s">
        <v>37</v>
      </c>
    </row>
    <row r="31" spans="1:6" x14ac:dyDescent="0.25">
      <c r="A31" s="36" t="s">
        <v>1180</v>
      </c>
      <c r="B31" s="36" t="s">
        <v>1570</v>
      </c>
      <c r="C31" s="36" t="s">
        <v>1181</v>
      </c>
      <c r="D31" s="36" t="s">
        <v>1592</v>
      </c>
      <c r="E31" s="36" t="s">
        <v>1548</v>
      </c>
      <c r="F31" t="s">
        <v>37</v>
      </c>
    </row>
    <row r="32" spans="1:6" x14ac:dyDescent="0.25">
      <c r="A32" s="36" t="s">
        <v>1182</v>
      </c>
      <c r="B32" s="36" t="s">
        <v>1570</v>
      </c>
      <c r="C32" s="36" t="s">
        <v>1183</v>
      </c>
      <c r="D32" s="36" t="s">
        <v>1592</v>
      </c>
      <c r="E32" s="36" t="s">
        <v>1548</v>
      </c>
      <c r="F32" t="s">
        <v>37</v>
      </c>
    </row>
    <row r="33" spans="1:6" x14ac:dyDescent="0.25">
      <c r="A33" s="36" t="s">
        <v>1184</v>
      </c>
      <c r="B33" s="36" t="s">
        <v>1570</v>
      </c>
      <c r="C33" s="36" t="s">
        <v>1185</v>
      </c>
      <c r="D33" s="36" t="s">
        <v>1592</v>
      </c>
      <c r="E33" s="36" t="s">
        <v>1548</v>
      </c>
      <c r="F33" t="s">
        <v>37</v>
      </c>
    </row>
    <row r="34" spans="1:6" x14ac:dyDescent="0.25">
      <c r="A34" s="36" t="s">
        <v>1186</v>
      </c>
      <c r="B34" s="36" t="s">
        <v>1570</v>
      </c>
      <c r="C34" s="36" t="s">
        <v>1187</v>
      </c>
      <c r="D34" s="36" t="s">
        <v>1592</v>
      </c>
      <c r="E34" s="36" t="s">
        <v>1548</v>
      </c>
      <c r="F34" t="s">
        <v>37</v>
      </c>
    </row>
    <row r="35" spans="1:6" x14ac:dyDescent="0.25">
      <c r="A35" s="36" t="s">
        <v>1188</v>
      </c>
      <c r="B35" s="36" t="s">
        <v>1570</v>
      </c>
      <c r="C35" s="36" t="s">
        <v>1189</v>
      </c>
      <c r="D35" s="36" t="s">
        <v>1592</v>
      </c>
      <c r="E35" s="36" t="s">
        <v>1548</v>
      </c>
      <c r="F35" t="s">
        <v>37</v>
      </c>
    </row>
    <row r="36" spans="1:6" x14ac:dyDescent="0.25">
      <c r="A36" s="36" t="s">
        <v>1190</v>
      </c>
      <c r="B36" s="36" t="s">
        <v>1570</v>
      </c>
      <c r="C36" s="36" t="s">
        <v>1191</v>
      </c>
      <c r="D36" s="36" t="s">
        <v>1592</v>
      </c>
      <c r="E36" s="36" t="s">
        <v>1548</v>
      </c>
      <c r="F36" t="s">
        <v>37</v>
      </c>
    </row>
    <row r="37" spans="1:6" x14ac:dyDescent="0.25">
      <c r="A37" s="36" t="s">
        <v>1192</v>
      </c>
      <c r="B37" s="36" t="s">
        <v>1570</v>
      </c>
      <c r="C37" s="36" t="s">
        <v>1193</v>
      </c>
      <c r="D37" s="36" t="s">
        <v>1592</v>
      </c>
      <c r="E37" s="36" t="s">
        <v>1548</v>
      </c>
      <c r="F37" t="s">
        <v>37</v>
      </c>
    </row>
    <row r="38" spans="1:6" x14ac:dyDescent="0.25">
      <c r="A38" s="36" t="s">
        <v>1194</v>
      </c>
      <c r="B38" s="36" t="s">
        <v>1570</v>
      </c>
      <c r="C38" s="36" t="s">
        <v>1195</v>
      </c>
      <c r="D38" s="36" t="s">
        <v>1592</v>
      </c>
      <c r="E38" s="36" t="s">
        <v>1548</v>
      </c>
      <c r="F38" t="s">
        <v>37</v>
      </c>
    </row>
    <row r="39" spans="1:6" x14ac:dyDescent="0.25">
      <c r="A39" s="36" t="s">
        <v>1196</v>
      </c>
      <c r="B39" s="36" t="s">
        <v>1570</v>
      </c>
      <c r="C39" s="36" t="s">
        <v>1197</v>
      </c>
      <c r="D39" s="36" t="s">
        <v>1592</v>
      </c>
      <c r="E39" s="36" t="s">
        <v>1548</v>
      </c>
      <c r="F39" t="s">
        <v>37</v>
      </c>
    </row>
    <row r="40" spans="1:6" x14ac:dyDescent="0.25">
      <c r="A40" s="36" t="s">
        <v>1198</v>
      </c>
      <c r="B40" s="36" t="s">
        <v>1570</v>
      </c>
      <c r="C40" s="36" t="s">
        <v>1199</v>
      </c>
      <c r="D40" s="36" t="s">
        <v>1592</v>
      </c>
      <c r="E40" s="36" t="s">
        <v>1548</v>
      </c>
      <c r="F40" t="s">
        <v>37</v>
      </c>
    </row>
    <row r="41" spans="1:6" x14ac:dyDescent="0.25">
      <c r="A41" s="36" t="s">
        <v>1200</v>
      </c>
      <c r="B41" s="36" t="s">
        <v>1570</v>
      </c>
      <c r="C41" s="36" t="s">
        <v>1201</v>
      </c>
      <c r="D41" s="36" t="s">
        <v>1592</v>
      </c>
      <c r="E41" s="36" t="s">
        <v>1548</v>
      </c>
      <c r="F41" t="s">
        <v>37</v>
      </c>
    </row>
    <row r="42" spans="1:6" x14ac:dyDescent="0.25">
      <c r="A42" s="36" t="s">
        <v>1202</v>
      </c>
      <c r="B42" s="36" t="s">
        <v>1570</v>
      </c>
      <c r="C42" s="36" t="s">
        <v>1203</v>
      </c>
      <c r="D42" s="36" t="s">
        <v>1592</v>
      </c>
      <c r="E42" s="36" t="s">
        <v>1548</v>
      </c>
      <c r="F42" t="s">
        <v>37</v>
      </c>
    </row>
    <row r="43" spans="1:6" x14ac:dyDescent="0.25">
      <c r="A43" s="36" t="s">
        <v>1204</v>
      </c>
      <c r="B43" s="36" t="s">
        <v>1570</v>
      </c>
      <c r="C43" s="36" t="s">
        <v>1205</v>
      </c>
      <c r="D43" s="36" t="s">
        <v>1592</v>
      </c>
      <c r="E43" s="36" t="s">
        <v>1548</v>
      </c>
      <c r="F43" t="s">
        <v>37</v>
      </c>
    </row>
    <row r="44" spans="1:6" x14ac:dyDescent="0.25">
      <c r="A44" s="36" t="s">
        <v>1206</v>
      </c>
      <c r="B44" s="36" t="s">
        <v>1570</v>
      </c>
      <c r="C44" s="36" t="s">
        <v>1207</v>
      </c>
      <c r="D44" s="36" t="s">
        <v>1592</v>
      </c>
      <c r="E44" s="36" t="s">
        <v>1548</v>
      </c>
      <c r="F44" t="s">
        <v>37</v>
      </c>
    </row>
    <row r="45" spans="1:6" x14ac:dyDescent="0.25">
      <c r="A45" s="36" t="s">
        <v>1208</v>
      </c>
      <c r="B45" s="36" t="s">
        <v>1570</v>
      </c>
      <c r="C45" s="36" t="s">
        <v>1209</v>
      </c>
      <c r="D45" s="36" t="s">
        <v>1592</v>
      </c>
      <c r="E45" s="36" t="s">
        <v>1548</v>
      </c>
      <c r="F45" t="s">
        <v>37</v>
      </c>
    </row>
    <row r="46" spans="1:6" x14ac:dyDescent="0.25">
      <c r="A46" s="36" t="s">
        <v>1210</v>
      </c>
      <c r="B46" s="36" t="s">
        <v>1570</v>
      </c>
      <c r="C46" s="36" t="s">
        <v>1211</v>
      </c>
      <c r="D46" s="36" t="s">
        <v>1592</v>
      </c>
      <c r="E46" s="36" t="s">
        <v>1548</v>
      </c>
      <c r="F46" t="s">
        <v>37</v>
      </c>
    </row>
    <row r="47" spans="1:6" x14ac:dyDescent="0.25">
      <c r="A47" s="36" t="s">
        <v>1212</v>
      </c>
      <c r="B47" s="36" t="s">
        <v>1570</v>
      </c>
      <c r="C47" s="36" t="s">
        <v>1213</v>
      </c>
      <c r="D47" s="36" t="s">
        <v>1592</v>
      </c>
      <c r="E47" s="36" t="s">
        <v>1548</v>
      </c>
      <c r="F47" t="s">
        <v>37</v>
      </c>
    </row>
    <row r="48" spans="1:6" x14ac:dyDescent="0.25">
      <c r="A48" s="36" t="s">
        <v>1214</v>
      </c>
      <c r="B48" s="36" t="s">
        <v>1570</v>
      </c>
      <c r="C48" s="36" t="s">
        <v>1215</v>
      </c>
      <c r="D48" s="36" t="s">
        <v>1592</v>
      </c>
      <c r="E48" s="36" t="s">
        <v>1593</v>
      </c>
      <c r="F48" t="s">
        <v>37</v>
      </c>
    </row>
    <row r="49" spans="1:6" x14ac:dyDescent="0.25">
      <c r="A49" s="36" t="s">
        <v>1216</v>
      </c>
      <c r="B49" s="36" t="s">
        <v>1570</v>
      </c>
      <c r="C49" s="36" t="s">
        <v>1217</v>
      </c>
      <c r="D49" s="36" t="s">
        <v>1592</v>
      </c>
      <c r="E49" s="36" t="s">
        <v>1593</v>
      </c>
      <c r="F49" t="s">
        <v>37</v>
      </c>
    </row>
    <row r="50" spans="1:6" x14ac:dyDescent="0.25">
      <c r="A50" s="36" t="s">
        <v>1218</v>
      </c>
      <c r="B50" s="36" t="s">
        <v>1570</v>
      </c>
      <c r="C50" s="36" t="s">
        <v>1219</v>
      </c>
      <c r="D50" s="36" t="s">
        <v>1592</v>
      </c>
      <c r="E50" s="36" t="s">
        <v>1593</v>
      </c>
      <c r="F50" t="s">
        <v>37</v>
      </c>
    </row>
    <row r="51" spans="1:6" x14ac:dyDescent="0.25">
      <c r="A51" s="36" t="s">
        <v>1220</v>
      </c>
      <c r="B51" s="36" t="s">
        <v>1570</v>
      </c>
      <c r="C51" s="36" t="s">
        <v>1221</v>
      </c>
      <c r="D51" s="36" t="s">
        <v>1592</v>
      </c>
      <c r="E51" s="36" t="s">
        <v>1593</v>
      </c>
      <c r="F51" t="s">
        <v>37</v>
      </c>
    </row>
    <row r="52" spans="1:6" x14ac:dyDescent="0.25">
      <c r="A52" s="36" t="s">
        <v>1222</v>
      </c>
      <c r="B52" s="36" t="s">
        <v>1570</v>
      </c>
      <c r="C52" s="36" t="s">
        <v>1223</v>
      </c>
      <c r="D52" s="36" t="s">
        <v>1592</v>
      </c>
      <c r="E52" s="36" t="s">
        <v>1593</v>
      </c>
      <c r="F52" t="s">
        <v>37</v>
      </c>
    </row>
    <row r="53" spans="1:6" x14ac:dyDescent="0.25">
      <c r="A53" s="36" t="s">
        <v>1224</v>
      </c>
      <c r="B53" s="36" t="s">
        <v>1570</v>
      </c>
      <c r="C53" s="36" t="s">
        <v>1225</v>
      </c>
      <c r="D53" s="36" t="s">
        <v>1592</v>
      </c>
      <c r="E53" s="36" t="s">
        <v>1593</v>
      </c>
      <c r="F53" t="s">
        <v>37</v>
      </c>
    </row>
    <row r="54" spans="1:6" x14ac:dyDescent="0.25">
      <c r="A54" s="36" t="s">
        <v>1226</v>
      </c>
      <c r="B54" s="36" t="s">
        <v>1570</v>
      </c>
      <c r="C54" s="36" t="s">
        <v>1227</v>
      </c>
      <c r="D54" s="36" t="s">
        <v>1592</v>
      </c>
      <c r="E54" s="36" t="s">
        <v>1593</v>
      </c>
      <c r="F54" t="s">
        <v>37</v>
      </c>
    </row>
    <row r="55" spans="1:6" x14ac:dyDescent="0.25">
      <c r="A55" s="36" t="s">
        <v>1228</v>
      </c>
      <c r="B55" s="36" t="s">
        <v>1570</v>
      </c>
      <c r="C55" s="36" t="s">
        <v>1229</v>
      </c>
      <c r="D55" s="36" t="s">
        <v>1592</v>
      </c>
      <c r="E55" s="36" t="s">
        <v>1593</v>
      </c>
      <c r="F55" t="s">
        <v>37</v>
      </c>
    </row>
    <row r="56" spans="1:6" x14ac:dyDescent="0.25">
      <c r="A56" s="36" t="s">
        <v>1230</v>
      </c>
      <c r="B56" s="36" t="s">
        <v>1570</v>
      </c>
      <c r="C56" s="36" t="s">
        <v>1231</v>
      </c>
      <c r="D56" s="36" t="s">
        <v>1592</v>
      </c>
      <c r="E56" s="36" t="s">
        <v>1593</v>
      </c>
      <c r="F56" t="s">
        <v>37</v>
      </c>
    </row>
    <row r="57" spans="1:6" x14ac:dyDescent="0.25">
      <c r="A57" s="36" t="s">
        <v>1232</v>
      </c>
      <c r="B57" s="36" t="s">
        <v>1570</v>
      </c>
      <c r="C57" s="36" t="s">
        <v>1233</v>
      </c>
      <c r="D57" s="36" t="s">
        <v>1592</v>
      </c>
      <c r="E57" s="36" t="s">
        <v>1593</v>
      </c>
      <c r="F57" t="s">
        <v>37</v>
      </c>
    </row>
    <row r="58" spans="1:6" x14ac:dyDescent="0.25">
      <c r="A58" s="36" t="s">
        <v>1234</v>
      </c>
      <c r="B58" s="36" t="s">
        <v>1570</v>
      </c>
      <c r="C58" s="36" t="s">
        <v>1235</v>
      </c>
      <c r="D58" s="36" t="s">
        <v>1592</v>
      </c>
      <c r="E58" s="36" t="s">
        <v>1593</v>
      </c>
      <c r="F58" t="s">
        <v>37</v>
      </c>
    </row>
    <row r="59" spans="1:6" x14ac:dyDescent="0.25">
      <c r="A59" s="36" t="s">
        <v>1236</v>
      </c>
      <c r="B59" s="36" t="s">
        <v>1570</v>
      </c>
      <c r="C59" s="36" t="s">
        <v>1237</v>
      </c>
      <c r="D59" s="36" t="s">
        <v>1592</v>
      </c>
      <c r="E59" s="36" t="s">
        <v>1593</v>
      </c>
      <c r="F59" t="s">
        <v>37</v>
      </c>
    </row>
    <row r="60" spans="1:6" x14ac:dyDescent="0.25">
      <c r="A60" s="36" t="s">
        <v>1238</v>
      </c>
      <c r="B60" s="36" t="s">
        <v>1570</v>
      </c>
      <c r="C60" s="36" t="s">
        <v>1239</v>
      </c>
      <c r="D60" s="36" t="s">
        <v>1592</v>
      </c>
      <c r="E60" s="36" t="s">
        <v>1548</v>
      </c>
      <c r="F60" t="s">
        <v>37</v>
      </c>
    </row>
    <row r="61" spans="1:6" x14ac:dyDescent="0.25">
      <c r="A61" s="36" t="s">
        <v>1240</v>
      </c>
      <c r="B61" s="36" t="s">
        <v>1570</v>
      </c>
      <c r="C61" s="36" t="s">
        <v>1241</v>
      </c>
      <c r="D61" s="36" t="s">
        <v>1592</v>
      </c>
      <c r="E61" s="36" t="s">
        <v>1548</v>
      </c>
      <c r="F61" t="s">
        <v>37</v>
      </c>
    </row>
    <row r="62" spans="1:6" x14ac:dyDescent="0.25">
      <c r="A62" s="36" t="s">
        <v>1242</v>
      </c>
      <c r="B62" s="36" t="s">
        <v>1570</v>
      </c>
      <c r="C62" s="36" t="s">
        <v>1243</v>
      </c>
      <c r="D62" s="36" t="s">
        <v>1592</v>
      </c>
      <c r="E62" s="36" t="s">
        <v>1548</v>
      </c>
      <c r="F62" t="s">
        <v>37</v>
      </c>
    </row>
    <row r="63" spans="1:6" x14ac:dyDescent="0.25">
      <c r="A63" s="36" t="s">
        <v>1244</v>
      </c>
      <c r="B63" s="36" t="s">
        <v>1570</v>
      </c>
      <c r="C63" s="36" t="s">
        <v>1245</v>
      </c>
      <c r="D63" s="36" t="s">
        <v>1592</v>
      </c>
      <c r="E63" s="36" t="s">
        <v>1548</v>
      </c>
      <c r="F63" t="s">
        <v>37</v>
      </c>
    </row>
    <row r="64" spans="1:6" x14ac:dyDescent="0.25">
      <c r="A64" s="36" t="s">
        <v>1246</v>
      </c>
      <c r="B64" s="36" t="s">
        <v>1570</v>
      </c>
      <c r="C64" s="36" t="s">
        <v>1247</v>
      </c>
      <c r="D64" s="36" t="s">
        <v>1592</v>
      </c>
      <c r="E64" s="36" t="s">
        <v>1548</v>
      </c>
      <c r="F64" t="s">
        <v>37</v>
      </c>
    </row>
    <row r="65" spans="1:6" x14ac:dyDescent="0.25">
      <c r="A65" s="36" t="s">
        <v>1248</v>
      </c>
      <c r="B65" s="36" t="s">
        <v>1570</v>
      </c>
      <c r="C65" s="36" t="s">
        <v>1249</v>
      </c>
      <c r="D65" s="36" t="s">
        <v>1592</v>
      </c>
      <c r="E65" s="36" t="s">
        <v>1548</v>
      </c>
      <c r="F65" t="s">
        <v>37</v>
      </c>
    </row>
    <row r="66" spans="1:6" x14ac:dyDescent="0.25">
      <c r="A66" s="36" t="s">
        <v>1250</v>
      </c>
      <c r="B66" s="36" t="s">
        <v>1570</v>
      </c>
      <c r="C66" s="36" t="s">
        <v>1251</v>
      </c>
      <c r="D66" s="36" t="s">
        <v>1592</v>
      </c>
      <c r="E66" s="36" t="s">
        <v>1548</v>
      </c>
      <c r="F66" t="s">
        <v>37</v>
      </c>
    </row>
    <row r="67" spans="1:6" x14ac:dyDescent="0.25">
      <c r="A67" s="36" t="s">
        <v>1252</v>
      </c>
      <c r="B67" s="36" t="s">
        <v>1570</v>
      </c>
      <c r="C67" s="36" t="s">
        <v>1253</v>
      </c>
      <c r="D67" s="36" t="s">
        <v>1592</v>
      </c>
      <c r="E67" s="36" t="s">
        <v>1548</v>
      </c>
      <c r="F67" t="s">
        <v>37</v>
      </c>
    </row>
    <row r="68" spans="1:6" x14ac:dyDescent="0.25">
      <c r="A68" s="36" t="s">
        <v>1254</v>
      </c>
      <c r="B68" s="36" t="s">
        <v>1570</v>
      </c>
      <c r="C68" s="36" t="s">
        <v>1255</v>
      </c>
      <c r="D68" s="36" t="s">
        <v>1592</v>
      </c>
      <c r="E68" s="36" t="s">
        <v>1548</v>
      </c>
      <c r="F68" t="s">
        <v>37</v>
      </c>
    </row>
    <row r="69" spans="1:6" x14ac:dyDescent="0.25">
      <c r="A69" s="36" t="s">
        <v>1256</v>
      </c>
      <c r="B69" s="36" t="s">
        <v>1570</v>
      </c>
      <c r="C69" s="36" t="s">
        <v>1257</v>
      </c>
      <c r="D69" s="36" t="s">
        <v>1592</v>
      </c>
      <c r="E69" s="36" t="s">
        <v>1548</v>
      </c>
      <c r="F69" t="s">
        <v>37</v>
      </c>
    </row>
    <row r="70" spans="1:6" x14ac:dyDescent="0.25">
      <c r="A70" s="36" t="s">
        <v>1258</v>
      </c>
      <c r="B70" s="36" t="s">
        <v>1570</v>
      </c>
      <c r="C70" s="36" t="s">
        <v>1259</v>
      </c>
      <c r="D70" s="36" t="s">
        <v>1592</v>
      </c>
      <c r="E70" s="36" t="s">
        <v>1548</v>
      </c>
      <c r="F70" t="s">
        <v>37</v>
      </c>
    </row>
    <row r="71" spans="1:6" x14ac:dyDescent="0.25">
      <c r="A71" s="36" t="s">
        <v>1260</v>
      </c>
      <c r="B71" s="36" t="s">
        <v>1570</v>
      </c>
      <c r="C71" s="36" t="s">
        <v>1261</v>
      </c>
      <c r="D71" s="36" t="s">
        <v>1592</v>
      </c>
      <c r="E71" s="36" t="s">
        <v>1548</v>
      </c>
      <c r="F71" t="s">
        <v>37</v>
      </c>
    </row>
    <row r="72" spans="1:6" x14ac:dyDescent="0.25">
      <c r="A72" s="36" t="s">
        <v>1262</v>
      </c>
      <c r="B72" s="36" t="s">
        <v>1570</v>
      </c>
      <c r="C72" s="36" t="s">
        <v>1263</v>
      </c>
      <c r="D72" s="36" t="s">
        <v>1592</v>
      </c>
      <c r="E72" s="36" t="s">
        <v>1548</v>
      </c>
      <c r="F72" t="s">
        <v>37</v>
      </c>
    </row>
    <row r="73" spans="1:6" x14ac:dyDescent="0.25">
      <c r="A73" s="36" t="s">
        <v>1264</v>
      </c>
      <c r="B73" s="36" t="s">
        <v>1560</v>
      </c>
      <c r="C73" s="36" t="s">
        <v>1265</v>
      </c>
      <c r="D73" s="36" t="s">
        <v>1579</v>
      </c>
      <c r="E73" s="36" t="s">
        <v>1594</v>
      </c>
      <c r="F73">
        <v>2021</v>
      </c>
    </row>
    <row r="74" spans="1:6" x14ac:dyDescent="0.25">
      <c r="A74" s="36" t="s">
        <v>1266</v>
      </c>
      <c r="B74" s="36" t="s">
        <v>1560</v>
      </c>
      <c r="C74" s="36" t="s">
        <v>1267</v>
      </c>
      <c r="D74" s="36" t="s">
        <v>1579</v>
      </c>
      <c r="E74" s="36" t="s">
        <v>1594</v>
      </c>
      <c r="F74">
        <v>2021</v>
      </c>
    </row>
    <row r="75" spans="1:6" x14ac:dyDescent="0.25">
      <c r="A75" s="36" t="s">
        <v>1268</v>
      </c>
      <c r="B75" s="36" t="s">
        <v>1560</v>
      </c>
      <c r="C75" s="36" t="s">
        <v>1269</v>
      </c>
      <c r="D75" s="36" t="s">
        <v>1579</v>
      </c>
      <c r="E75" s="36" t="s">
        <v>1594</v>
      </c>
      <c r="F75">
        <v>2021</v>
      </c>
    </row>
    <row r="76" spans="1:6" x14ac:dyDescent="0.25">
      <c r="A76" s="36" t="s">
        <v>1270</v>
      </c>
      <c r="B76" s="36" t="s">
        <v>1560</v>
      </c>
      <c r="C76" s="36" t="s">
        <v>1271</v>
      </c>
      <c r="D76" s="36" t="s">
        <v>1579</v>
      </c>
      <c r="E76" s="36" t="s">
        <v>1594</v>
      </c>
      <c r="F76">
        <v>2021</v>
      </c>
    </row>
    <row r="77" spans="1:6" x14ac:dyDescent="0.25">
      <c r="A77" s="36" t="s">
        <v>1272</v>
      </c>
      <c r="B77" s="36" t="s">
        <v>1560</v>
      </c>
      <c r="C77" s="36" t="s">
        <v>1273</v>
      </c>
      <c r="D77" s="36" t="s">
        <v>1579</v>
      </c>
      <c r="E77" s="36" t="s">
        <v>1594</v>
      </c>
      <c r="F77">
        <v>2021</v>
      </c>
    </row>
    <row r="78" spans="1:6" x14ac:dyDescent="0.25">
      <c r="A78" s="36" t="s">
        <v>1274</v>
      </c>
      <c r="B78" s="36" t="s">
        <v>1560</v>
      </c>
      <c r="C78" s="36" t="s">
        <v>1275</v>
      </c>
      <c r="D78" s="36" t="s">
        <v>1579</v>
      </c>
      <c r="E78" s="36" t="s">
        <v>1594</v>
      </c>
      <c r="F78">
        <v>2021</v>
      </c>
    </row>
    <row r="79" spans="1:6" x14ac:dyDescent="0.25">
      <c r="A79" s="36" t="s">
        <v>1276</v>
      </c>
      <c r="B79" s="36" t="s">
        <v>1560</v>
      </c>
      <c r="C79" s="36" t="s">
        <v>1277</v>
      </c>
      <c r="D79" s="36" t="s">
        <v>1579</v>
      </c>
      <c r="E79" s="36" t="s">
        <v>1594</v>
      </c>
      <c r="F79">
        <v>2021</v>
      </c>
    </row>
    <row r="80" spans="1:6" x14ac:dyDescent="0.25">
      <c r="A80" s="36" t="s">
        <v>1278</v>
      </c>
      <c r="B80" s="36" t="s">
        <v>1560</v>
      </c>
      <c r="C80" s="36" t="s">
        <v>1279</v>
      </c>
      <c r="D80" s="36" t="s">
        <v>1579</v>
      </c>
      <c r="E80" s="36" t="s">
        <v>1594</v>
      </c>
      <c r="F80">
        <v>2021</v>
      </c>
    </row>
    <row r="81" spans="1:6" x14ac:dyDescent="0.25">
      <c r="A81" s="36" t="s">
        <v>1280</v>
      </c>
      <c r="B81" s="36" t="s">
        <v>1560</v>
      </c>
      <c r="C81" s="36" t="s">
        <v>1281</v>
      </c>
      <c r="D81" s="36" t="s">
        <v>1579</v>
      </c>
      <c r="E81" s="36" t="s">
        <v>1594</v>
      </c>
      <c r="F81">
        <v>2021</v>
      </c>
    </row>
    <row r="82" spans="1:6" x14ac:dyDescent="0.25">
      <c r="A82" s="36" t="s">
        <v>1282</v>
      </c>
      <c r="B82" s="36" t="s">
        <v>1560</v>
      </c>
      <c r="C82" s="36" t="s">
        <v>1283</v>
      </c>
      <c r="D82" s="36" t="s">
        <v>1579</v>
      </c>
      <c r="E82" s="36" t="s">
        <v>1594</v>
      </c>
      <c r="F82">
        <v>2021</v>
      </c>
    </row>
    <row r="83" spans="1:6" x14ac:dyDescent="0.25">
      <c r="A83" s="36" t="s">
        <v>1284</v>
      </c>
      <c r="B83" s="36" t="s">
        <v>1560</v>
      </c>
      <c r="C83" s="36" t="s">
        <v>1285</v>
      </c>
      <c r="D83" s="36" t="s">
        <v>1579</v>
      </c>
      <c r="E83" s="36" t="s">
        <v>1594</v>
      </c>
      <c r="F83">
        <v>2021</v>
      </c>
    </row>
    <row r="84" spans="1:6" x14ac:dyDescent="0.25">
      <c r="A84" s="36" t="s">
        <v>1286</v>
      </c>
      <c r="B84" s="36" t="s">
        <v>1560</v>
      </c>
      <c r="C84" s="36" t="s">
        <v>1287</v>
      </c>
      <c r="D84" s="36" t="s">
        <v>1579</v>
      </c>
      <c r="E84" s="36" t="s">
        <v>1594</v>
      </c>
      <c r="F84">
        <v>2021</v>
      </c>
    </row>
    <row r="85" spans="1:6" x14ac:dyDescent="0.25">
      <c r="A85" s="36" t="s">
        <v>1288</v>
      </c>
      <c r="B85" s="36" t="s">
        <v>1560</v>
      </c>
      <c r="C85" s="36" t="s">
        <v>1289</v>
      </c>
      <c r="D85" s="36" t="s">
        <v>1579</v>
      </c>
      <c r="E85" s="36" t="s">
        <v>1594</v>
      </c>
      <c r="F85">
        <v>2021</v>
      </c>
    </row>
    <row r="86" spans="1:6" x14ac:dyDescent="0.25">
      <c r="A86" s="36" t="s">
        <v>1290</v>
      </c>
      <c r="B86" s="36" t="s">
        <v>1560</v>
      </c>
      <c r="C86" s="36" t="s">
        <v>1291</v>
      </c>
      <c r="D86" s="36" t="s">
        <v>1579</v>
      </c>
      <c r="E86" s="36" t="s">
        <v>1594</v>
      </c>
      <c r="F86">
        <v>2021</v>
      </c>
    </row>
    <row r="87" spans="1:6" x14ac:dyDescent="0.25">
      <c r="A87" s="36" t="s">
        <v>1292</v>
      </c>
      <c r="B87" s="36" t="s">
        <v>1560</v>
      </c>
      <c r="C87" s="36" t="s">
        <v>1293</v>
      </c>
      <c r="D87" s="36" t="s">
        <v>1579</v>
      </c>
      <c r="E87" s="36" t="s">
        <v>1594</v>
      </c>
      <c r="F87">
        <v>2021</v>
      </c>
    </row>
    <row r="88" spans="1:6" x14ac:dyDescent="0.25">
      <c r="A88" s="36" t="s">
        <v>1294</v>
      </c>
      <c r="B88" s="36" t="s">
        <v>1560</v>
      </c>
      <c r="C88" s="36" t="s">
        <v>1295</v>
      </c>
      <c r="D88" s="36" t="s">
        <v>1579</v>
      </c>
      <c r="E88" s="36" t="s">
        <v>1594</v>
      </c>
      <c r="F88">
        <v>2021</v>
      </c>
    </row>
    <row r="89" spans="1:6" x14ac:dyDescent="0.25">
      <c r="A89" s="36" t="s">
        <v>1296</v>
      </c>
      <c r="B89" s="36" t="s">
        <v>1560</v>
      </c>
      <c r="C89" s="36" t="s">
        <v>1297</v>
      </c>
      <c r="D89" s="36" t="s">
        <v>1579</v>
      </c>
      <c r="E89" s="36" t="s">
        <v>1594</v>
      </c>
      <c r="F89">
        <v>2021</v>
      </c>
    </row>
    <row r="90" spans="1:6" x14ac:dyDescent="0.25">
      <c r="A90" s="33"/>
    </row>
    <row r="91" spans="1:6" x14ac:dyDescent="0.25">
      <c r="A91" s="12" t="s">
        <v>33</v>
      </c>
      <c r="B91" s="12" t="s">
        <v>10</v>
      </c>
      <c r="C91" s="12" t="s">
        <v>10</v>
      </c>
      <c r="D91" s="12" t="s">
        <v>10</v>
      </c>
      <c r="E91" s="12" t="s">
        <v>10</v>
      </c>
      <c r="F91" s="12" t="s">
        <v>9</v>
      </c>
    </row>
  </sheetData>
  <sheetProtection sheet="1" objects="1" scenarios="1"/>
  <hyperlinks>
    <hyperlink ref="F91" location="Contents!A2" display="Back to contents" xr:uid="{00000000-0004-0000-0A00-000000000000}"/>
    <hyperlink ref="B91" location="'Land and Environment'!A8" display="Back to top" xr:uid="{00000000-0004-0000-0A00-000001000000}"/>
    <hyperlink ref="C91" location="'Land and Environment'!A8" display="Back to top" xr:uid="{00000000-0004-0000-0A00-000003000000}"/>
    <hyperlink ref="D91" location="'Land and Environment'!A8" display="Back to top" xr:uid="{00000000-0004-0000-0A00-000004000000}"/>
    <hyperlink ref="A91" location="Contents!A2" display="Back to contents" xr:uid="{B1925C06-7D68-4FDB-BC3E-6E75222C65FA}"/>
    <hyperlink ref="E91" location="'Land and Environment'!A8" display="Back to top" xr:uid="{68896108-2D42-4314-B352-2A04477C2D9B}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Contents</vt:lpstr>
      <vt:lpstr>Index</vt:lpstr>
      <vt:lpstr>Aboriginal&amp;TorresStraitIslander</vt:lpstr>
      <vt:lpstr>Economy and Industry</vt:lpstr>
      <vt:lpstr>Education and Employment</vt:lpstr>
      <vt:lpstr>Family and Community</vt:lpstr>
      <vt:lpstr>Health and Disability</vt:lpstr>
      <vt:lpstr>Income (Incl Govt Allowances)</vt:lpstr>
      <vt:lpstr>Land and Environment</vt:lpstr>
      <vt:lpstr>Persons Born Overseas</vt:lpstr>
      <vt:lpstr>Population and People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Katrina J Baker</dc:creator>
  <cp:lastModifiedBy>Francesca Foster</cp:lastModifiedBy>
  <cp:lastPrinted>2015-02-12T22:45:43Z</cp:lastPrinted>
  <dcterms:created xsi:type="dcterms:W3CDTF">2012-02-09T00:19:32Z</dcterms:created>
  <dcterms:modified xsi:type="dcterms:W3CDTF">2023-06-08T22:58:45Z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2021-06-16T10:04:01Z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bb478d16-5303-438d-8579-8691fd117413</vt:lpwstr>
  </property>
  <property fmtid="{D5CDD505-2E9C-101B-9397-08002B2CF9AE}" pid="8" name="MSIP_Label_c8e5a7ee-c283-40b0-98eb-fa437df4c031_ContentBits">
    <vt:lpwstr>0</vt:lpwstr>
  </property>
</Properties>
</file>