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BAR2526\DataLab\Final_V2603\"/>
    </mc:Choice>
  </mc:AlternateContent>
  <xr:revisionPtr revIDLastSave="0" documentId="13_ncr:1_{05A2291A-DE32-445F-AE9C-D9B616CA178B}" xr6:coauthVersionLast="47" xr6:coauthVersionMax="47" xr10:uidLastSave="{00000000-0000-0000-0000-000000000000}"/>
  <bookViews>
    <workbookView xWindow="-120" yWindow="-120" windowWidth="29040" windowHeight="1572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Time!$C$20:$D$36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/>
  <c r="A3" i="92"/>
  <c r="A2" i="92"/>
  <c r="C209" i="91"/>
  <c r="A3" i="91"/>
  <c r="A2" i="91"/>
  <c r="C73" i="90"/>
  <c r="A3" i="90"/>
  <c r="A2" i="90"/>
  <c r="C188" i="89"/>
  <c r="A3" i="89"/>
  <c r="A2" i="89"/>
  <c r="C240" i="88"/>
  <c r="A3" i="88"/>
  <c r="A2" i="88"/>
  <c r="C121" i="87"/>
  <c r="A3" i="87"/>
  <c r="A2" i="87"/>
  <c r="C201" i="86"/>
  <c r="A3" i="86"/>
  <c r="A2" i="86"/>
  <c r="C322" i="85"/>
  <c r="A3" i="85"/>
  <c r="A2" i="85"/>
  <c r="C272" i="84"/>
  <c r="A3" i="84"/>
  <c r="A2" i="84"/>
  <c r="C2699" i="83"/>
  <c r="A3" i="83"/>
  <c r="A2" i="83"/>
  <c r="A3" i="82"/>
  <c r="A2" i="82"/>
  <c r="C184" i="82"/>
  <c r="A3" i="81"/>
  <c r="A2" i="81"/>
  <c r="C191" i="81"/>
  <c r="C37" i="80"/>
  <c r="A3" i="80"/>
  <c r="A2" i="80"/>
  <c r="C147" i="79"/>
  <c r="A3" i="79"/>
  <c r="A2" i="79"/>
  <c r="C134" i="78"/>
  <c r="A3" i="78"/>
  <c r="A2" i="78"/>
  <c r="C238" i="77"/>
  <c r="A3" i="77"/>
  <c r="A2" i="77"/>
  <c r="A3" i="76"/>
  <c r="A2" i="76"/>
  <c r="C42" i="76"/>
  <c r="A3" i="74"/>
  <c r="A2" i="74"/>
  <c r="A3" i="75"/>
  <c r="A2" i="75"/>
  <c r="C151" i="75"/>
  <c r="C23" i="74"/>
  <c r="A3" i="43"/>
  <c r="A2" i="43"/>
  <c r="A3" i="40"/>
  <c r="A2" i="40"/>
  <c r="A3" i="47"/>
  <c r="A2" i="47"/>
  <c r="A3" i="68"/>
  <c r="A2" i="68"/>
  <c r="A3" i="73"/>
  <c r="A2" i="73"/>
  <c r="C2721" i="73"/>
  <c r="C58" i="68"/>
  <c r="C237" i="47"/>
  <c r="C121" i="43"/>
  <c r="C126" i="40"/>
</calcChain>
</file>

<file path=xl/sharedStrings.xml><?xml version="1.0" encoding="utf-8"?>
<sst xmlns="http://schemas.openxmlformats.org/spreadsheetml/2006/main" count="15782" uniqueCount="6451">
  <si>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</si>
  <si>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</si>
  <si>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</si>
  <si>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</si>
  <si>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</si>
  <si>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</si>
  <si>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</si>
  <si>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</si>
  <si>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</si>
  <si>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</si>
  <si>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</si>
  <si>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</si>
  <si>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</si>
  <si>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</si>
  <si>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</si>
  <si>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</si>
  <si>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</si>
  <si>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</si>
  <si>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</si>
  <si>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</si>
  <si>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</si>
  <si>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</si>
  <si>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</si>
  <si>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</si>
  <si>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</si>
  <si>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</si>
  <si>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</si>
  <si>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</si>
  <si>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</si>
  <si>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</si>
  <si>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</si>
  <si>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</si>
  <si>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</si>
  <si>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</si>
  <si>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</si>
  <si>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</si>
  <si>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</si>
  <si>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</si>
  <si>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</si>
  <si>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</si>
  <si>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</si>
  <si>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</si>
  <si>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</si>
  <si>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</si>
  <si>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</si>
  <si>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</si>
  <si>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</si>
  <si>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</si>
  <si>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</si>
  <si>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</si>
  <si>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</si>
  <si>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</si>
  <si>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</si>
  <si>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</si>
  <si>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</si>
  <si>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</si>
  <si>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</si>
  <si>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</si>
  <si>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</si>
  <si>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</si>
  <si>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</si>
  <si>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</si>
  <si>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</si>
  <si>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</si>
  <si>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</si>
  <si>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</si>
  <si>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</si>
  <si>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</si>
  <si>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</si>
  <si>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</si>
  <si>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</si>
  <si>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</si>
  <si>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</si>
  <si>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</si>
  <si>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</si>
  <si>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</si>
  <si>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</si>
  <si>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</si>
  <si>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</si>
  <si>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</si>
  <si>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</si>
  <si>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</si>
  <si>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</si>
  <si>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</si>
  <si>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</si>
  <si>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</si>
  <si>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</si>
  <si>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</si>
  <si>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</si>
  <si>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</si>
  <si>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</si>
  <si>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</si>
  <si>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</si>
  <si>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</si>
  <si>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</si>
  <si>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</si>
  <si>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</si>
  <si>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</si>
  <si>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</si>
  <si>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</si>
  <si>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</si>
  <si>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</si>
  <si>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</si>
  <si>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</si>
  <si>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</si>
  <si>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</si>
  <si>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</si>
  <si>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</si>
  <si>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</si>
  <si>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</si>
  <si>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</si>
  <si>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</si>
  <si>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</si>
  <si>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</si>
  <si>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</si>
  <si>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</si>
  <si>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</si>
  <si>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</si>
  <si>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</si>
  <si>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</si>
  <si>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</si>
  <si>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</si>
  <si>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</si>
  <si>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</si>
  <si>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</si>
  <si>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</si>
  <si>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</si>
  <si>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</si>
  <si>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</si>
  <si>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</si>
  <si>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</si>
  <si>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</si>
  <si>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</si>
  <si>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</si>
  <si>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</si>
  <si>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</si>
  <si>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</si>
  <si>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</si>
  <si>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</si>
  <si>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</si>
  <si>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</si>
  <si>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</si>
  <si>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</si>
  <si>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</si>
  <si>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</si>
  <si>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</si>
  <si>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</si>
  <si>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</si>
  <si>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</si>
  <si>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</si>
  <si>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</si>
  <si>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</si>
  <si>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</si>
  <si>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</si>
  <si>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</si>
  <si>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</si>
  <si>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</si>
  <si>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</si>
  <si>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</si>
  <si>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</si>
  <si>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</si>
  <si>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</si>
  <si>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</si>
  <si>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</si>
  <si>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</si>
  <si>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</si>
  <si>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</si>
  <si>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</si>
  <si>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</si>
  <si>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</si>
  <si>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</si>
  <si>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</si>
  <si>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</si>
  <si>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</si>
  <si>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</si>
  <si>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</si>
  <si>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</si>
  <si>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</si>
  <si>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</si>
  <si>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</si>
  <si>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</si>
  <si>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</si>
  <si>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</si>
  <si>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</si>
  <si>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</si>
  <si>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</si>
  <si>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</si>
  <si>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</si>
  <si>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</si>
  <si>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</si>
  <si>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</si>
  <si>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</si>
  <si>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</si>
  <si>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</si>
  <si>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</si>
  <si>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</si>
  <si>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</si>
  <si>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</si>
  <si>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</si>
  <si>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</si>
  <si>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</si>
  <si>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</si>
  <si>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</si>
  <si>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</si>
  <si>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</si>
  <si>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</si>
  <si>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</si>
  <si>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</si>
  <si>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</si>
  <si>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</si>
  <si>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</si>
  <si>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</si>
  <si>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</si>
  <si>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</si>
  <si>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</si>
  <si>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</si>
  <si>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</si>
  <si>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</si>
  <si>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</si>
  <si>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</si>
  <si>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</si>
  <si>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</si>
  <si>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</si>
  <si>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</si>
  <si>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</si>
  <si>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</si>
  <si>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</si>
  <si>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</si>
  <si>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</si>
  <si>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</si>
  <si>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</si>
  <si>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</si>
  <si>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</si>
  <si>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</si>
  <si>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</si>
  <si>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</si>
  <si>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</si>
  <si>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</si>
  <si>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</si>
  <si>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</si>
  <si>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</si>
  <si>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</si>
  <si>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</si>
  <si>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</si>
  <si>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</si>
  <si>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</si>
  <si>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</si>
  <si>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</si>
  <si>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</si>
  <si>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</si>
  <si>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</si>
  <si>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</si>
  <si>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</si>
  <si>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</si>
  <si>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</si>
  <si>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</si>
  <si>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</si>
  <si>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</si>
  <si>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</si>
  <si>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</si>
  <si>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</si>
  <si>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</si>
  <si>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</si>
  <si>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</si>
  <si>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</si>
  <si>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</si>
  <si>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</si>
  <si>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</si>
  <si>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</si>
  <si>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</si>
  <si>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</si>
  <si>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</si>
  <si>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</si>
  <si>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</si>
  <si>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</si>
  <si>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</si>
  <si>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</si>
  <si>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</si>
  <si>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</si>
  <si>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</si>
  <si>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</si>
  <si>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</si>
  <si>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</si>
  <si>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</si>
  <si>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</si>
  <si>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</si>
  <si>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</si>
  <si>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</si>
  <si>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</si>
  <si>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</si>
  <si>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</si>
  <si>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</si>
  <si>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</si>
  <si>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</si>
  <si>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</si>
  <si>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</si>
  <si>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</si>
  <si>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</si>
  <si>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</si>
  <si>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</si>
  <si>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</si>
  <si>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</si>
  <si>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</si>
  <si>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</si>
  <si>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</si>
  <si>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</si>
  <si>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</si>
  <si>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</si>
  <si>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</si>
  <si>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</si>
  <si>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</si>
  <si>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</si>
  <si>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</si>
  <si>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</si>
  <si>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</si>
  <si>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</si>
  <si>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</si>
  <si>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</si>
  <si>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</si>
  <si>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</si>
  <si>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</si>
  <si>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</si>
  <si>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</si>
  <si>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</si>
  <si>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</si>
  <si>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</si>
  <si>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</si>
  <si>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</si>
  <si>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</si>
  <si>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</si>
  <si>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</si>
  <si>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</si>
  <si>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</si>
  <si>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</si>
  <si>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</si>
  <si>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</si>
  <si>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</si>
  <si>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</si>
  <si>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</si>
  <si>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</si>
  <si>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</si>
  <si>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</si>
  <si>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</si>
  <si>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</si>
  <si>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</si>
  <si>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</si>
  <si>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</si>
  <si>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</si>
  <si>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</si>
  <si>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</si>
  <si>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</si>
  <si>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</si>
  <si>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</si>
  <si>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</si>
  <si>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</si>
  <si>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</si>
  <si>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</si>
  <si>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</si>
  <si>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</si>
  <si>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</si>
  <si>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</si>
  <si>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</si>
  <si>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</si>
  <si>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</si>
  <si>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</si>
  <si>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</si>
  <si>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</si>
  <si>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</si>
  <si>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</si>
  <si>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</si>
  <si>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</si>
  <si>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</si>
  <si>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</si>
  <si>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</si>
  <si>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</si>
  <si>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</si>
  <si>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</si>
  <si>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</si>
  <si>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</si>
  <si>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</si>
  <si>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</si>
  <si>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</si>
  <si>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</si>
  <si>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</si>
  <si>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</si>
  <si>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</si>
  <si>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</si>
  <si>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</si>
  <si>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</si>
  <si>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</si>
  <si>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</si>
  <si>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</si>
  <si>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</si>
  <si>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</si>
  <si>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</si>
  <si>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</si>
  <si>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</si>
  <si>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</si>
  <si>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</si>
  <si>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</si>
  <si>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</si>
  <si>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</si>
  <si>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</si>
  <si>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</si>
  <si>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</si>
  <si>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</si>
  <si>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</si>
  <si>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</si>
  <si>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</si>
  <si>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</si>
  <si>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</si>
  <si>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</si>
  <si>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</si>
  <si>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</si>
  <si>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</si>
  <si>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</si>
  <si>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</si>
  <si>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</si>
  <si>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</si>
  <si>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</si>
  <si>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</si>
  <si>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</si>
  <si>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</si>
  <si>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</si>
  <si>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</si>
  <si>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</si>
  <si>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</si>
  <si>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</si>
  <si>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</si>
  <si>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</si>
  <si>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</si>
  <si>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</si>
  <si>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</si>
  <si>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</si>
  <si>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</si>
  <si>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</si>
  <si>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</si>
  <si>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</si>
  <si>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</si>
  <si>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</si>
  <si>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</si>
  <si>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</si>
  <si>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</si>
  <si>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</si>
  <si>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</si>
  <si>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</si>
  <si>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</si>
  <si>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</si>
  <si>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</si>
  <si>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</si>
  <si>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</si>
  <si>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</si>
  <si>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</si>
  <si>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</si>
  <si>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</si>
  <si>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</si>
  <si>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</si>
  <si>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</si>
  <si>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</si>
  <si>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</si>
  <si>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</si>
  <si>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</si>
  <si>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</si>
  <si>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</si>
  <si>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</si>
  <si>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</si>
  <si>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</si>
  <si>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</si>
  <si>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</si>
  <si>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</si>
  <si>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</si>
  <si>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</si>
  <si>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</si>
  <si>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</si>
  <si>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</si>
  <si>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</si>
  <si>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</si>
  <si>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</si>
  <si>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</si>
  <si>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</si>
  <si>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</si>
  <si>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</si>
  <si>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</si>
  <si>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</si>
  <si>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</si>
  <si>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</si>
  <si>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</si>
  <si>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</si>
  <si>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</si>
  <si>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</si>
  <si>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</si>
  <si>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</si>
  <si>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</si>
  <si>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</si>
  <si>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</si>
  <si>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</si>
  <si>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</si>
  <si>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</si>
  <si>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</si>
  <si>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</si>
  <si>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</si>
  <si>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</si>
  <si>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</si>
  <si>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</si>
  <si>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</si>
  <si>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</si>
  <si>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</si>
  <si>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</si>
  <si>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</si>
  <si>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</si>
  <si>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</si>
  <si>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</si>
  <si>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</si>
  <si>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</si>
  <si>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</si>
  <si>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</si>
  <si>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</si>
  <si>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</si>
  <si>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</si>
  <si>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</si>
  <si>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</si>
  <si>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</si>
  <si>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</si>
  <si>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</si>
  <si>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</si>
  <si>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</si>
  <si>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</si>
  <si>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</si>
  <si>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</si>
  <si>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</si>
  <si>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</si>
  <si>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</si>
  <si>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</si>
  <si>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</si>
  <si>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</si>
  <si>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</si>
  <si>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</si>
  <si>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</si>
  <si>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</si>
  <si>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</si>
  <si>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</si>
  <si>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</si>
  <si>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</si>
  <si>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</si>
  <si>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</si>
  <si>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</si>
  <si>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</si>
  <si>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</si>
  <si>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</si>
  <si>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</si>
  <si>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</si>
  <si>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</si>
  <si>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</si>
  <si>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</si>
  <si>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</si>
  <si>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</si>
  <si>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</si>
  <si>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</si>
  <si>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</si>
  <si>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</si>
  <si>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</si>
  <si>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</si>
  <si>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</si>
  <si>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</si>
  <si>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</si>
  <si>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</si>
  <si>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</si>
  <si>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</si>
  <si>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</si>
  <si>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</si>
  <si>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</si>
  <si>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</si>
  <si>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</si>
  <si>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</si>
  <si>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</si>
  <si>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</si>
  <si>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</si>
  <si>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</si>
  <si>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</si>
  <si>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</si>
  <si>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</si>
  <si>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</si>
  <si>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</si>
  <si>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</si>
  <si>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</si>
  <si>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</si>
  <si>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</si>
  <si>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</si>
  <si>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</si>
  <si>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</si>
  <si>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</si>
  <si>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</si>
  <si>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</si>
  <si>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</si>
  <si>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</si>
  <si>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</si>
  <si>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</si>
  <si>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</si>
  <si>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</si>
  <si>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</si>
  <si>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</si>
  <si>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</si>
  <si>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</si>
  <si>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</si>
  <si>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</si>
  <si>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</si>
  <si>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</si>
  <si>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</si>
  <si>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</si>
  <si>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</si>
  <si>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</si>
  <si>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</si>
  <si>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</si>
  <si>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</si>
  <si>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</si>
  <si>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</si>
  <si>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</si>
  <si>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</si>
  <si>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</si>
  <si>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</si>
  <si>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</si>
  <si>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</si>
  <si>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</si>
  <si>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</si>
  <si>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</si>
  <si>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</si>
  <si>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</si>
  <si>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</si>
  <si>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</si>
  <si>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</si>
  <si>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</si>
  <si>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</si>
  <si>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</si>
  <si>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</si>
  <si>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</si>
  <si>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</si>
  <si>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</si>
  <si>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</si>
  <si>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</si>
  <si>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</si>
  <si>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</si>
  <si>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</si>
  <si>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</si>
  <si>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</si>
  <si>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</si>
  <si>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</si>
  <si>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</si>
  <si>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</si>
  <si>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</si>
  <si>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</si>
  <si>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</si>
  <si>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</si>
  <si>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</si>
  <si>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</si>
  <si>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</si>
  <si>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</si>
  <si>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</si>
  <si>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</si>
  <si>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</si>
  <si>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</si>
  <si>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</si>
  <si>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</si>
  <si>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</si>
  <si>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</si>
  <si>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</si>
  <si>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</si>
  <si>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</si>
  <si>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</si>
  <si>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</si>
  <si>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</si>
  <si>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</si>
  <si>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</si>
  <si>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</si>
  <si>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</si>
  <si>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</si>
  <si>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</si>
  <si>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</si>
  <si>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</si>
  <si>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</si>
  <si>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</si>
  <si>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</si>
  <si>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</si>
  <si>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</si>
  <si>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</si>
  <si>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</si>
  <si>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</si>
  <si>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</si>
  <si>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</si>
  <si>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</si>
  <si>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</si>
  <si>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</si>
  <si>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</si>
  <si>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</si>
  <si>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</si>
  <si>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</si>
  <si>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</si>
  <si>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</si>
  <si>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</si>
  <si>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</si>
  <si>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</si>
  <si>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</si>
  <si>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</si>
  <si>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</si>
  <si>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</si>
  <si>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</si>
  <si>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</si>
  <si>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</si>
  <si>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</si>
  <si>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</si>
  <si>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</si>
  <si>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</si>
  <si>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</si>
  <si>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</si>
  <si>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</si>
  <si>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</si>
  <si>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</si>
  <si>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</si>
  <si>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</si>
  <si>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</si>
  <si>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</si>
  <si>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</si>
  <si>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</si>
  <si>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</si>
  <si>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</si>
  <si>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</si>
  <si>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</si>
  <si>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</si>
  <si>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</si>
  <si>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</si>
  <si>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</si>
  <si>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</si>
  <si>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</si>
  <si>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</si>
  <si>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</si>
  <si>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</si>
  <si>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</si>
  <si>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</si>
  <si>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</si>
  <si>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</si>
  <si>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</si>
  <si>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</si>
  <si>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</si>
  <si>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</si>
  <si>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</si>
  <si>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</si>
  <si>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</si>
  <si>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</si>
  <si>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</si>
  <si>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</si>
  <si>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</si>
  <si>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</si>
  <si>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</si>
  <si>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</si>
  <si>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</si>
  <si>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</si>
  <si>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</si>
  <si>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</si>
  <si>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</si>
  <si>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</si>
  <si>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</si>
  <si>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</si>
  <si>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</si>
  <si>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</si>
  <si>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</si>
  <si>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</si>
  <si>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</si>
  <si>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</si>
  <si>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</si>
  <si>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</si>
  <si>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</si>
  <si>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</si>
  <si>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</si>
  <si>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</si>
  <si>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</si>
  <si>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</si>
  <si>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</si>
  <si>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</si>
  <si>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</si>
  <si>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</si>
  <si>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</si>
  <si>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</si>
  <si>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</si>
  <si>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</si>
  <si>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</si>
  <si>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</si>
  <si>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</si>
  <si>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</si>
  <si>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</si>
  <si>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</si>
  <si>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</si>
  <si>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</si>
  <si>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</si>
  <si>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</si>
  <si>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</si>
  <si>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</si>
  <si>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</si>
  <si>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</si>
  <si>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</si>
  <si>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</si>
  <si>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</si>
  <si>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</si>
  <si>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</si>
  <si>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</si>
  <si>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</si>
  <si>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</si>
  <si>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</si>
  <si>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</si>
  <si>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</si>
  <si>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</si>
  <si>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</si>
  <si>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</si>
  <si>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</si>
  <si>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</si>
  <si>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</si>
  <si>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</si>
  <si>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</si>
  <si>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</si>
  <si>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</si>
  <si>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</si>
  <si>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</si>
  <si>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</si>
  <si>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</si>
  <si>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</si>
  <si>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</si>
  <si>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</si>
  <si>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</si>
  <si>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</si>
  <si>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</si>
  <si>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</si>
  <si>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</si>
  <si>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</si>
  <si>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</si>
  <si>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</si>
  <si>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</si>
  <si>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</si>
  <si>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</si>
  <si>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</si>
  <si>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</si>
  <si>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</si>
  <si>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</si>
  <si>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</si>
  <si>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</si>
  <si>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</si>
  <si>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</si>
  <si>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</si>
  <si>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</si>
  <si>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</si>
  <si>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</si>
  <si>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</si>
  <si>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</si>
  <si>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</si>
  <si>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</si>
  <si>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</si>
  <si>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</si>
  <si>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</si>
  <si>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</si>
  <si>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</si>
  <si>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</si>
  <si>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</si>
  <si>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</si>
  <si>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</si>
  <si>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</si>
  <si>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</si>
  <si>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</si>
  <si>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</si>
  <si>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</si>
  <si>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</si>
  <si>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</si>
  <si>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</si>
  <si>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</si>
  <si>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</si>
  <si>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</si>
  <si>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</si>
  <si>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</si>
  <si>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</si>
  <si>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</si>
  <si>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</si>
  <si>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</si>
  <si>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</si>
  <si>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</si>
  <si>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</si>
  <si>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</si>
  <si>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</si>
  <si>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</si>
  <si>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</si>
  <si>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</si>
  <si>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</si>
  <si>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</si>
  <si>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</si>
  <si>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</si>
  <si>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</si>
  <si>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</si>
  <si>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</si>
  <si>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</si>
  <si>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</si>
  <si>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</si>
  <si>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</si>
  <si>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</si>
  <si>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</si>
  <si>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</si>
  <si>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</si>
  <si>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</si>
  <si>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</si>
  <si>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</si>
  <si>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</si>
  <si>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</si>
  <si>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</si>
  <si>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</si>
  <si>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</si>
  <si>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</si>
  <si>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</si>
  <si>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</si>
  <si>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</si>
  <si>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</si>
  <si>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</si>
  <si>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</si>
  <si>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</si>
  <si>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</si>
  <si>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</si>
  <si>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</si>
  <si>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</si>
  <si>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</si>
  <si>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</si>
  <si>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</si>
  <si>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</si>
  <si>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</si>
  <si>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</si>
  <si>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</si>
  <si>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</si>
  <si>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</si>
  <si>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</si>
  <si>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</si>
  <si>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</si>
  <si>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</si>
  <si>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</si>
  <si>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</si>
  <si>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</si>
  <si>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</si>
  <si>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</si>
  <si>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</si>
  <si>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</si>
  <si>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</si>
  <si>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</si>
  <si>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</si>
  <si>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</si>
  <si>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</si>
  <si>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</si>
  <si>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</si>
  <si>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</si>
  <si>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</si>
  <si>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</si>
  <si>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</si>
  <si>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</si>
  <si>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</si>
  <si>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</si>
  <si>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</si>
  <si>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</si>
  <si>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</si>
  <si>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</si>
  <si>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</si>
  <si>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</si>
  <si>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</si>
  <si>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</si>
  <si>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</si>
  <si>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</si>
  <si>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</si>
  <si>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</si>
  <si>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</si>
  <si>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</si>
  <si>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</si>
  <si>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</si>
  <si>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</si>
  <si>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</si>
  <si>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</si>
  <si>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</si>
  <si>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</si>
  <si>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</si>
  <si>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</si>
  <si>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</si>
  <si>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</si>
  <si>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</si>
  <si>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</si>
  <si>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</si>
  <si>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</si>
  <si>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</si>
  <si>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</si>
  <si>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</si>
  <si>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</si>
  <si>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</si>
  <si>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</si>
  <si>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</si>
  <si>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</si>
  <si>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</si>
  <si>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</si>
  <si>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</si>
  <si>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</si>
  <si>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</si>
  <si>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</si>
  <si>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</si>
  <si>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</si>
  <si>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</si>
  <si>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</si>
  <si>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</si>
  <si>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</si>
  <si>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</si>
  <si>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</si>
  <si>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</si>
  <si>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</si>
  <si>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</si>
  <si>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</si>
  <si>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</si>
  <si>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</si>
  <si>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</si>
  <si>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</si>
  <si>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</si>
  <si>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</si>
  <si>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</si>
  <si>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</si>
  <si>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</si>
  <si>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</si>
  <si>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</si>
  <si>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</si>
  <si>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</si>
  <si>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</si>
  <si>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</si>
  <si>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</si>
  <si>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</si>
  <si>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</si>
  <si>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</si>
  <si>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</si>
  <si>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</si>
  <si>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</si>
  <si>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</si>
  <si>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</si>
  <si>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</si>
  <si>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</si>
  <si>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</si>
  <si>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</si>
  <si>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</si>
  <si>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</si>
  <si>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</si>
  <si>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</si>
  <si>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</si>
  <si>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</si>
  <si>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</si>
  <si>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</si>
  <si>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</si>
  <si>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</si>
  <si>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</si>
  <si>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</si>
  <si>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</si>
  <si>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</si>
  <si>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</si>
  <si>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</si>
  <si>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</si>
  <si>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</si>
  <si>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</si>
  <si>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</si>
  <si>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</si>
  <si>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</si>
  <si>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</si>
  <si>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</si>
  <si>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</si>
  <si>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</si>
  <si>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</si>
  <si>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</si>
  <si>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</si>
  <si>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</si>
  <si>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</si>
  <si>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</si>
  <si>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</si>
  <si>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</si>
  <si>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</si>
  <si>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</si>
  <si>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</si>
  <si>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</si>
  <si>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</si>
  <si>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</si>
  <si>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</si>
  <si>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</si>
  <si>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</si>
  <si>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</si>
  <si>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</si>
  <si>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</si>
  <si>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</si>
  <si>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</si>
  <si>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</si>
  <si>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</si>
  <si>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</si>
  <si>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</si>
  <si>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</si>
  <si>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</si>
  <si>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</si>
  <si>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</si>
  <si>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</si>
  <si>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</si>
  <si>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</si>
  <si>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</si>
  <si>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</si>
  <si>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</si>
  <si>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</si>
  <si>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</si>
  <si>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</si>
  <si>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</si>
  <si>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</si>
  <si>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</si>
  <si>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</si>
  <si>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</si>
  <si>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</si>
  <si>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</si>
  <si>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</si>
  <si>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</si>
  <si>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</si>
  <si>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</si>
  <si>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</si>
  <si>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</si>
  <si>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</si>
  <si>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</si>
  <si>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</si>
  <si>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</si>
  <si>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</si>
  <si>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</si>
  <si>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</si>
  <si>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</si>
  <si>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</si>
  <si>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</si>
  <si>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</si>
  <si>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</si>
  <si>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</si>
  <si>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</si>
  <si>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</si>
  <si>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</si>
  <si>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</si>
  <si>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</si>
  <si>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</si>
  <si>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</si>
  <si>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</si>
  <si>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</si>
  <si>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</si>
  <si>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</si>
  <si>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</si>
  <si>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</si>
  <si>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</si>
  <si>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</si>
  <si>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</si>
  <si>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</si>
  <si>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</si>
  <si>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</si>
  <si>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</si>
  <si>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</si>
  <si>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</si>
  <si>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</si>
  <si>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</si>
  <si>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</si>
  <si>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</si>
  <si>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</si>
  <si>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</si>
  <si>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</si>
  <si>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</si>
  <si>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</si>
  <si>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</si>
  <si>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</si>
  <si>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</si>
  <si>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</si>
  <si>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</si>
  <si>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</si>
  <si>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</si>
  <si>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</si>
  <si>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</si>
  <si>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</si>
  <si>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</si>
  <si>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</si>
  <si>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</si>
  <si>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</si>
  <si>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</si>
  <si>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</si>
  <si>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</si>
  <si>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</si>
  <si>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</si>
  <si>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</si>
  <si>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</si>
  <si>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</si>
  <si>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</si>
  <si>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</si>
  <si>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</si>
  <si>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</si>
  <si>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</si>
  <si>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</si>
  <si>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</si>
  <si>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</si>
  <si>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</si>
  <si>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</si>
  <si>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</si>
  <si>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</si>
  <si>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</si>
  <si>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</si>
  <si>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</si>
  <si>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</si>
  <si>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</si>
  <si>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</si>
  <si>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</si>
  <si>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</si>
  <si>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</si>
  <si>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</si>
  <si>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</si>
  <si>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</si>
  <si>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</si>
  <si>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</si>
  <si>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</si>
  <si>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</si>
  <si>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</si>
  <si>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</si>
  <si>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</si>
  <si>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</si>
  <si>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</si>
  <si>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</si>
  <si>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</si>
  <si>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</si>
  <si>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</si>
  <si>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</si>
  <si>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</si>
  <si>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</si>
  <si>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</si>
  <si>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</si>
  <si>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</si>
  <si>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</si>
  <si>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</si>
  <si>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</si>
  <si>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</si>
  <si>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</si>
  <si>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</si>
  <si>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</si>
  <si>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</si>
  <si>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</si>
  <si>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</si>
  <si>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</si>
  <si>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</si>
  <si>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</si>
  <si>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</si>
  <si>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</si>
  <si>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</si>
  <si>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</si>
  <si>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</si>
  <si>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</si>
  <si>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</si>
  <si>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</si>
  <si>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</si>
  <si>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</si>
  <si>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</si>
  <si>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</si>
  <si>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</si>
  <si>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</si>
  <si>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</si>
  <si>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</si>
  <si>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</si>
  <si>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</si>
  <si>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</si>
  <si>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</si>
  <si>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</si>
  <si>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</si>
  <si>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</si>
  <si>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</si>
  <si>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</si>
  <si>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</si>
  <si>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</si>
  <si>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</si>
  <si>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</si>
  <si>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</si>
  <si>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</si>
  <si>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</si>
  <si>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</si>
  <si>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</si>
  <si>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</si>
  <si>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</si>
  <si>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</si>
  <si>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</si>
  <si>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</si>
  <si>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</si>
  <si>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</si>
  <si>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</si>
  <si>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</si>
  <si>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</si>
  <si>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</si>
  <si>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</si>
  <si>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</si>
  <si>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</si>
  <si>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</si>
  <si>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</si>
  <si>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</si>
  <si>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</si>
  <si>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</si>
  <si>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</si>
  <si>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</si>
  <si>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</si>
  <si>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</si>
  <si>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</si>
  <si>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</si>
  <si>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</si>
  <si>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</si>
  <si>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</si>
  <si>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</si>
  <si>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</si>
  <si>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</si>
  <si>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</si>
  <si>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</si>
  <si>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</si>
  <si>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</si>
  <si>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</si>
  <si>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</si>
  <si>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</si>
  <si>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</si>
  <si>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</si>
  <si>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</si>
  <si>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</si>
  <si>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</si>
  <si>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</si>
  <si>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</si>
  <si>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</si>
  <si>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</si>
  <si>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</si>
  <si>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</si>
  <si>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</si>
  <si>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</si>
  <si>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</si>
  <si>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</si>
  <si>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</si>
  <si>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</si>
  <si>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</si>
  <si>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</si>
  <si>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</si>
  <si>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</si>
  <si>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</si>
  <si>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</si>
  <si>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</si>
  <si>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</si>
  <si>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</si>
  <si>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</si>
  <si>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</si>
  <si>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</si>
  <si>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</si>
  <si>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</si>
  <si>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</si>
  <si>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</si>
  <si>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</si>
  <si>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</si>
  <si>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</si>
  <si>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</si>
  <si>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</si>
  <si>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</si>
  <si>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</si>
  <si>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</si>
  <si>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</si>
  <si>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</si>
  <si>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</si>
  <si>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</si>
  <si>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</si>
  <si>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</si>
  <si>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</si>
  <si>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</si>
  <si>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</si>
  <si>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</si>
  <si>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</si>
  <si>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</si>
  <si>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</si>
  <si>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</si>
  <si>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</si>
  <si>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</si>
  <si>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</si>
  <si>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</si>
  <si>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</si>
  <si>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</si>
  <si>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</si>
  <si>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</si>
  <si>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</si>
  <si>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</si>
  <si>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</si>
  <si>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</si>
  <si>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</si>
  <si>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</si>
  <si>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</si>
  <si>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</si>
  <si>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</si>
  <si>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</si>
  <si>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</si>
  <si>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</si>
  <si>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</si>
  <si>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</si>
  <si>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</si>
  <si>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</si>
  <si>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</si>
  <si>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</si>
  <si>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</si>
  <si>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</si>
  <si>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</si>
  <si>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</si>
  <si>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</si>
  <si>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</si>
  <si>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</si>
  <si>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</si>
  <si>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</si>
  <si>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</si>
  <si>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</si>
  <si>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</si>
  <si>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</si>
  <si>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</si>
  <si>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</si>
  <si>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</si>
  <si>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</si>
  <si>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</si>
  <si>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</si>
  <si>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</si>
  <si>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</si>
  <si>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</si>
  <si>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</si>
  <si>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</si>
  <si>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</si>
  <si>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</si>
  <si>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</si>
  <si>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</si>
  <si>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</si>
  <si>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</si>
  <si>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</si>
  <si>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</si>
  <si>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</si>
  <si>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</si>
  <si>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</si>
  <si>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</si>
  <si>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</si>
  <si>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</si>
  <si>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</si>
  <si>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</si>
  <si>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</si>
  <si>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</si>
  <si>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</si>
  <si>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</si>
  <si>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</si>
  <si>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</si>
  <si>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</si>
  <si>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</si>
  <si>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</si>
  <si>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</si>
  <si>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</si>
  <si>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</si>
  <si>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</si>
  <si>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</si>
  <si>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</si>
  <si>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</si>
  <si>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</si>
  <si>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</si>
  <si>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</si>
  <si>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</si>
  <si>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</si>
  <si>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</si>
  <si>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</si>
  <si>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</si>
  <si>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</si>
  <si>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</si>
  <si>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</si>
  <si>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</si>
  <si>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</si>
  <si>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</si>
  <si>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</si>
  <si>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</si>
  <si>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</si>
  <si>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</si>
  <si>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</si>
  <si>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</si>
  <si>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</si>
  <si>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</si>
  <si>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</si>
  <si>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</si>
  <si>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</si>
  <si>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</si>
  <si>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</si>
  <si>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</si>
  <si>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</si>
  <si>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</si>
  <si>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</si>
  <si>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</si>
  <si>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</si>
  <si>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</si>
  <si>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</si>
  <si>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</si>
  <si>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</si>
  <si>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</si>
  <si>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</si>
  <si>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</si>
  <si>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</si>
  <si>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</si>
  <si>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</si>
  <si>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</si>
  <si>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</si>
  <si>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</si>
  <si>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</si>
  <si>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</si>
  <si>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</si>
  <si>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</si>
  <si>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</si>
  <si>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</si>
  <si>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</si>
  <si>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</si>
  <si>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</si>
  <si>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</si>
  <si>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</si>
  <si>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</si>
  <si>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</si>
  <si>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</si>
  <si>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</si>
  <si>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</si>
  <si>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</si>
  <si>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</si>
  <si>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</si>
  <si>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</si>
  <si>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</si>
  <si>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</si>
  <si>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</si>
  <si>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</si>
  <si>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</si>
  <si>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</si>
  <si>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</si>
  <si>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</si>
  <si>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</si>
  <si>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</si>
  <si>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</si>
  <si>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</si>
  <si>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</si>
  <si>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</si>
  <si>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</si>
  <si>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</si>
  <si>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</si>
  <si>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</si>
  <si>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</si>
  <si>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</si>
  <si>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</si>
  <si>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</si>
  <si>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</si>
  <si>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</si>
  <si>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</si>
  <si>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</si>
  <si>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</si>
  <si>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</si>
  <si>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</si>
  <si>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</si>
  <si>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</si>
  <si>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</si>
  <si>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</si>
  <si>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</si>
  <si>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</si>
  <si>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</si>
  <si>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</si>
  <si>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</si>
  <si>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</si>
  <si>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</si>
  <si>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</si>
  <si>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</si>
  <si>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</si>
  <si>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</si>
  <si>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</si>
  <si>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</si>
  <si>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</si>
  <si>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</si>
  <si>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</si>
  <si>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</si>
  <si>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</si>
  <si>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</si>
  <si>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</si>
  <si>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</si>
  <si>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</si>
  <si>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</si>
  <si>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</si>
  <si>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</si>
  <si>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</si>
  <si>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</si>
  <si>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</si>
  <si>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</si>
  <si>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</si>
  <si>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</si>
  <si>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</si>
  <si>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</si>
  <si>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</si>
  <si>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</si>
  <si>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</si>
  <si>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</si>
  <si>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</si>
  <si>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</si>
  <si>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</si>
  <si>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</si>
  <si>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</si>
  <si>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</si>
  <si>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</si>
  <si>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</si>
  <si>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</si>
  <si>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</si>
  <si>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</si>
  <si>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</si>
  <si>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</si>
  <si>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</si>
  <si>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</si>
  <si>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</si>
  <si>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</si>
  <si>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</si>
  <si>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</si>
  <si>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</si>
  <si>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</si>
  <si>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</si>
  <si>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</si>
  <si>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</si>
  <si>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</si>
  <si>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</si>
  <si>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</si>
  <si>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</si>
  <si>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</si>
  <si>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</si>
  <si>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</si>
  <si>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</si>
  <si>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</si>
  <si>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</si>
  <si>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</si>
  <si>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</si>
  <si>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</si>
  <si>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</si>
  <si>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</si>
  <si>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</si>
  <si>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</si>
  <si>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</si>
  <si>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</si>
  <si>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</si>
  <si>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</si>
  <si>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</si>
  <si>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</si>
  <si>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</si>
  <si>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</si>
  <si>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</si>
  <si>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</si>
  <si>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</si>
  <si>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</si>
  <si>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</si>
  <si>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</si>
  <si>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</si>
  <si>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</si>
  <si>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</si>
  <si>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</si>
  <si>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</si>
  <si>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</si>
  <si>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</si>
  <si>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</si>
  <si>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</si>
  <si>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</si>
  <si>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</si>
  <si>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</si>
  <si>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</si>
  <si>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</si>
  <si>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</si>
  <si>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</si>
  <si>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</si>
  <si>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</si>
  <si>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</si>
  <si>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</si>
  <si>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</si>
  <si>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</si>
  <si>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</si>
  <si>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</si>
  <si>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</si>
  <si>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</si>
  <si>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</si>
  <si>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</si>
  <si>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</si>
  <si>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</si>
  <si>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</si>
  <si>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</si>
  <si>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</si>
  <si>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</si>
  <si>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</si>
  <si>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</si>
  <si>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</si>
  <si>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</si>
  <si>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</si>
  <si>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</si>
  <si>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</si>
  <si>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</si>
  <si>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</si>
  <si>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</si>
  <si>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</si>
  <si>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</si>
  <si>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</si>
  <si>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</si>
  <si>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</si>
  <si>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</si>
  <si>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</si>
  <si>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</si>
  <si>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</si>
  <si>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</si>
  <si>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</si>
  <si>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</si>
  <si>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</si>
  <si>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</si>
  <si>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</si>
  <si>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</si>
  <si>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</si>
  <si>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</si>
  <si>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</si>
  <si>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</si>
  <si>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</si>
  <si>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</si>
  <si>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</si>
  <si>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</si>
  <si>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</si>
  <si>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</si>
  <si>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</si>
  <si>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</si>
  <si>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</si>
  <si>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</si>
  <si>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</si>
  <si>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</si>
  <si>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</si>
  <si>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</si>
  <si>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</si>
  <si>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</si>
  <si>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</si>
  <si>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</si>
  <si>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</si>
  <si>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</si>
  <si>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</si>
  <si>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</si>
  <si>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</si>
  <si>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</si>
  <si>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</si>
  <si>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</si>
  <si>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</si>
  <si>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</si>
  <si>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</si>
  <si>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</si>
  <si>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</si>
  <si>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</si>
  <si>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</si>
  <si>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</si>
  <si>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</si>
  <si>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</si>
  <si>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</si>
  <si>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</si>
  <si>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</si>
  <si>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</si>
  <si>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</si>
  <si>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</si>
  <si>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</si>
  <si>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</si>
  <si>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</si>
  <si>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</si>
  <si>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</si>
  <si>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</si>
  <si>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</si>
  <si>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</si>
  <si>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</si>
  <si>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</si>
  <si>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</si>
  <si>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</si>
  <si>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</si>
  <si>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</si>
  <si>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</si>
  <si>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</si>
  <si>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</si>
  <si>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</si>
  <si>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</si>
  <si>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</si>
  <si>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</si>
  <si>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</si>
  <si>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</si>
  <si>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</si>
  <si>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</si>
  <si>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</si>
  <si>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</si>
  <si>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</si>
  <si>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</si>
  <si>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</si>
  <si>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</si>
  <si>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</si>
  <si>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</si>
  <si>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</si>
  <si>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</si>
  <si>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</si>
  <si>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</si>
  <si>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</si>
  <si>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</si>
  <si>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</si>
  <si>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</si>
  <si>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</si>
  <si>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</si>
  <si>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</si>
  <si>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</si>
  <si>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</si>
  <si>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</si>
  <si>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</si>
  <si>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</si>
  <si>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</si>
  <si>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</si>
  <si>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</si>
  <si>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</si>
  <si>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</si>
  <si>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</si>
  <si>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</si>
  <si>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</si>
  <si>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</si>
  <si>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</si>
  <si>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</si>
  <si>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</si>
  <si>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</si>
  <si>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</si>
  <si>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</si>
  <si>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</si>
  <si>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</si>
  <si>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</si>
  <si>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</si>
  <si>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</si>
  <si>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</si>
  <si>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</si>
  <si>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</si>
  <si>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</si>
  <si>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</si>
  <si>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</si>
  <si>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</si>
  <si>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</si>
  <si>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</si>
  <si>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</si>
  <si>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</si>
  <si>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</si>
  <si>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</si>
  <si>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</si>
  <si>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</si>
  <si>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</si>
  <si>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</si>
  <si>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</si>
  <si>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</si>
  <si>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</si>
  <si>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</si>
  <si>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</si>
  <si>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</si>
  <si>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</si>
  <si>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</si>
  <si>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</si>
  <si>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</si>
  <si>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</si>
  <si>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</si>
  <si>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</si>
  <si>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</si>
  <si>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</si>
  <si>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</si>
  <si>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</si>
  <si>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</si>
  <si>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</si>
  <si>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</si>
  <si>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</si>
  <si>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</si>
  <si>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</si>
  <si>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</si>
  <si>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</si>
  <si>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</si>
  <si>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</si>
  <si>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</si>
  <si>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</si>
  <si>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</si>
  <si>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</si>
  <si>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</si>
  <si>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</si>
  <si>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</si>
  <si>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</si>
  <si>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</si>
  <si>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</si>
  <si>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</si>
  <si>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</si>
  <si>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</si>
  <si>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</si>
  <si>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</si>
  <si>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</si>
  <si>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</si>
  <si>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</si>
  <si>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</si>
  <si>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</si>
  <si>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</si>
  <si>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</si>
  <si>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</si>
  <si>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</si>
  <si>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</si>
  <si>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</si>
  <si>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</si>
  <si>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</si>
  <si>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</si>
  <si>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</si>
  <si>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</si>
  <si>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</si>
  <si>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</si>
  <si>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</si>
  <si>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</si>
  <si>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</si>
  <si>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</si>
  <si>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</si>
  <si>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</si>
  <si>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</si>
  <si>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</si>
  <si>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</si>
  <si>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</si>
  <si>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</si>
  <si>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</si>
  <si>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</si>
  <si>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</si>
  <si>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</si>
  <si>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</si>
  <si>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</si>
  <si>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</si>
  <si>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</si>
  <si>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</si>
  <si>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</si>
  <si>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</si>
  <si>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</si>
  <si>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</si>
  <si>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</si>
  <si>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</si>
  <si>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</si>
  <si>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</si>
  <si>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</si>
  <si>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</si>
  <si>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</si>
  <si>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</si>
  <si>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</si>
  <si>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</si>
  <si>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</si>
  <si>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</si>
  <si>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</si>
  <si>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</si>
  <si>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</si>
  <si>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</si>
  <si>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</si>
  <si>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</si>
  <si>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</si>
  <si>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</si>
  <si>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</si>
  <si>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</si>
  <si>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</si>
  <si>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</si>
  <si>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</si>
  <si>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</si>
  <si>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</si>
  <si>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</si>
  <si>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</si>
  <si>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</si>
  <si>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</si>
  <si>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</si>
  <si>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</si>
  <si>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</si>
  <si>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</si>
  <si>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</si>
  <si>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</si>
  <si>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</si>
  <si>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</si>
  <si>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</si>
  <si>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</si>
  <si>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</si>
  <si>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</si>
  <si>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</si>
  <si>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</si>
  <si>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</si>
  <si>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</si>
  <si>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</si>
  <si>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</si>
  <si>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</si>
  <si>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</si>
  <si>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</si>
  <si>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</si>
  <si>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</si>
  <si>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</si>
  <si>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</si>
  <si>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</si>
  <si>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</si>
  <si>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</si>
  <si>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</si>
  <si>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</si>
  <si>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</si>
  <si>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</si>
  <si>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</si>
  <si>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</si>
  <si>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</si>
  <si>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</si>
  <si>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</si>
  <si>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</si>
  <si>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</si>
  <si>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</si>
  <si>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</si>
  <si>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</si>
  <si>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</si>
  <si>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</si>
  <si>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</si>
  <si>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</si>
  <si>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</si>
  <si>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</si>
  <si>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</si>
  <si>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</si>
  <si>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</si>
  <si>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</si>
  <si>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</si>
  <si>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</si>
  <si>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</si>
  <si>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</si>
  <si>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</si>
  <si>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</si>
  <si>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</si>
  <si>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</si>
  <si>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</si>
  <si>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</si>
  <si>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</si>
  <si>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</si>
  <si>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</si>
  <si>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</si>
  <si>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</si>
  <si>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</si>
  <si>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</si>
  <si>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</si>
  <si>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</si>
  <si>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</si>
  <si>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</si>
  <si>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</si>
  <si>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</si>
  <si>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</si>
  <si>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</si>
  <si>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</si>
  <si>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</si>
  <si>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</si>
  <si>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</si>
  <si>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</si>
  <si>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</si>
  <si>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</si>
  <si>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</si>
  <si>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</si>
  <si>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</si>
  <si>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</si>
  <si>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</si>
  <si>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</si>
  <si>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</si>
  <si>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</si>
  <si>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</si>
  <si>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</si>
  <si>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</si>
  <si>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</si>
  <si>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</si>
  <si>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</si>
  <si>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</si>
  <si>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</si>
  <si>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</si>
  <si>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</si>
  <si>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</si>
  <si>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</si>
  <si>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</si>
  <si>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</si>
  <si>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</si>
  <si>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</si>
  <si>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</si>
  <si>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</si>
  <si>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</si>
  <si>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</si>
  <si>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</si>
  <si>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</si>
  <si>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</si>
  <si>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</si>
  <si>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</si>
  <si>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</si>
  <si>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</si>
  <si>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</si>
  <si>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</si>
  <si>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</si>
  <si>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</si>
  <si>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</si>
  <si>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</si>
  <si>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</si>
  <si>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</si>
  <si>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</si>
  <si>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</si>
  <si>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</si>
  <si>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</si>
  <si>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</si>
  <si>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</si>
  <si>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</si>
  <si>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</si>
  <si>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</si>
  <si>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</si>
  <si>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</si>
  <si>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</si>
  <si>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</si>
  <si>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</si>
  <si>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</si>
  <si>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</si>
  <si>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</si>
  <si>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</si>
  <si>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</si>
  <si>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</si>
  <si>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</si>
  <si>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</si>
  <si>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</si>
  <si>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</si>
  <si>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</si>
  <si>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</si>
  <si>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</si>
  <si>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</si>
  <si>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</si>
  <si>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</si>
  <si>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</si>
  <si>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</si>
  <si>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</si>
  <si>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</si>
  <si>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</si>
  <si>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</si>
  <si>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</si>
  <si>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</si>
  <si>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</si>
  <si>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</si>
  <si>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</si>
  <si>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</si>
  <si>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</si>
  <si>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</si>
  <si>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</si>
  <si>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</si>
  <si>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</si>
  <si>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</si>
  <si>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</si>
  <si>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</si>
  <si>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</si>
  <si>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</si>
  <si>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</si>
  <si>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</si>
  <si>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</si>
  <si>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</si>
  <si>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</si>
  <si>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</si>
  <si>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</si>
  <si>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</si>
  <si>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</si>
  <si>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</si>
  <si>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</si>
  <si>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</si>
  <si>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</si>
  <si>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</si>
  <si>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</si>
  <si>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</si>
  <si>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</si>
  <si>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</si>
  <si>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</si>
  <si>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</si>
  <si>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</si>
  <si>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</si>
  <si>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</si>
  <si>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</si>
  <si>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</si>
  <si>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</si>
  <si>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</si>
  <si>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</si>
  <si>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</si>
  <si>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</si>
  <si>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</si>
  <si>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</si>
  <si>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</si>
  <si>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</si>
  <si>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</si>
  <si>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</si>
  <si>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</si>
  <si>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</si>
  <si>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</si>
  <si>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</si>
  <si>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</si>
  <si>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</si>
  <si>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</si>
  <si>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</si>
  <si>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</si>
  <si>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</si>
  <si>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</si>
  <si>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</si>
  <si>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</si>
  <si>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</si>
  <si>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</si>
  <si>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</si>
  <si>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</si>
  <si>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</si>
  <si>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</si>
  <si>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</si>
  <si>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</si>
  <si>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</si>
  <si>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</si>
  <si>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</si>
  <si>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</si>
  <si>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</si>
  <si>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</si>
  <si>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</si>
  <si>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</si>
  <si>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</si>
  <si>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</si>
  <si>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</si>
  <si>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</si>
  <si>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</si>
  <si>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</si>
  <si>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</si>
  <si>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</si>
  <si>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</si>
  <si>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</si>
  <si>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</si>
  <si>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</si>
  <si>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</si>
  <si>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</si>
  <si>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</si>
  <si>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</si>
  <si>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</si>
  <si>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</si>
  <si>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</si>
  <si>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</si>
  <si>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</si>
  <si>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</si>
  <si>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</si>
  <si>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</si>
  <si>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</si>
  <si>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</si>
  <si>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</si>
  <si>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</si>
  <si>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</si>
  <si>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</si>
  <si>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</si>
  <si>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</si>
  <si>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</si>
  <si>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</si>
  <si>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</si>
  <si>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</si>
  <si>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</si>
  <si>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</si>
  <si>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</si>
  <si>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</si>
  <si>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</si>
  <si>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</si>
  <si>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</si>
  <si>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</si>
  <si>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</si>
  <si>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</si>
  <si>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</si>
  <si>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</si>
  <si>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</si>
  <si>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</si>
  <si>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</si>
  <si>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</si>
  <si>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</si>
  <si>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</si>
  <si>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</si>
  <si>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</si>
  <si>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</si>
  <si>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</si>
  <si>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</si>
  <si>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</si>
  <si>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</si>
  <si>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</si>
  <si>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</si>
  <si>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</si>
  <si>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</si>
  <si>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</si>
  <si>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</si>
  <si>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</si>
  <si>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</si>
  <si>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</si>
  <si>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</si>
  <si>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</si>
  <si>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</si>
  <si>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</si>
  <si>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</si>
  <si>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</si>
  <si>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</si>
  <si>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</si>
  <si>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</si>
  <si>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</si>
  <si>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</si>
  <si>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</si>
  <si>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</si>
  <si>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</si>
  <si>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</si>
  <si>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</si>
  <si>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</si>
  <si>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</si>
  <si>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</si>
  <si>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</si>
  <si>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</si>
  <si>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</si>
  <si>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</si>
  <si>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</si>
  <si>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</si>
  <si>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</si>
  <si>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</si>
  <si>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</si>
  <si>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</si>
  <si>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</si>
  <si>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</si>
  <si>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</si>
  <si>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</si>
  <si>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</si>
  <si>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</si>
  <si>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</si>
  <si>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</si>
  <si>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</si>
  <si>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</si>
  <si>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</si>
  <si>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</si>
  <si>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</si>
  <si>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</si>
  <si>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</si>
  <si>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</si>
  <si>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</si>
  <si>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</si>
  <si>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</si>
  <si>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</si>
  <si>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</si>
  <si>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</si>
  <si>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</si>
  <si>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</si>
  <si>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</si>
  <si>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</si>
  <si>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</si>
  <si>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</si>
  <si>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</si>
  <si>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</si>
  <si>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</si>
  <si>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</si>
  <si>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</si>
  <si>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</si>
  <si>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</si>
  <si>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</si>
  <si>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</si>
  <si>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</si>
  <si>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</si>
  <si>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</si>
  <si>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</si>
  <si>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</si>
  <si>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</si>
  <si>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</si>
  <si>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</si>
  <si>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</si>
  <si>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</si>
  <si>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</si>
  <si>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</si>
  <si>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</si>
  <si>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</si>
  <si>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</si>
  <si>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</si>
  <si>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</si>
  <si>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</si>
  <si>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</si>
  <si>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</si>
  <si>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</si>
  <si>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</si>
  <si>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</si>
  <si>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</si>
  <si>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</si>
  <si>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</si>
  <si>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</si>
  <si>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</si>
  <si>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</si>
  <si>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</si>
  <si>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</si>
  <si>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</si>
  <si>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</si>
  <si>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</si>
  <si>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</si>
  <si>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</si>
  <si>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</si>
  <si>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</si>
  <si>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</si>
  <si>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</si>
  <si>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</si>
  <si>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</si>
  <si>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</si>
  <si>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</si>
  <si>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</si>
  <si>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</si>
  <si>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</si>
  <si>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</si>
  <si>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</si>
  <si>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</si>
  <si>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</si>
  <si>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</si>
  <si>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</si>
  <si>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</si>
  <si>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</si>
  <si>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</si>
  <si>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</si>
  <si>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</si>
  <si>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</si>
  <si>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</si>
  <si>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</si>
  <si>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</si>
  <si>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</si>
  <si>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</si>
  <si>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</si>
  <si>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</si>
  <si>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</si>
  <si>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</si>
  <si>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</si>
  <si>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</si>
  <si>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</si>
  <si>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</si>
  <si>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</si>
  <si>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</si>
  <si>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</si>
  <si>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</si>
  <si>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</si>
  <si>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</si>
  <si>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</si>
  <si>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</si>
  <si>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</si>
  <si>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</si>
  <si>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</si>
  <si>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</si>
  <si>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</si>
  <si>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</si>
  <si>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</si>
  <si>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</si>
  <si>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</si>
  <si>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</si>
  <si>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</si>
  <si>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</si>
  <si>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</si>
  <si>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</si>
  <si>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</si>
  <si>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</si>
  <si>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</si>
  <si>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</si>
  <si>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</si>
  <si>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</si>
  <si>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</si>
  <si>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</si>
  <si>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</si>
  <si>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</si>
  <si>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</si>
  <si>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</si>
  <si>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</si>
  <si>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</si>
  <si>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</si>
  <si>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</si>
  <si>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</si>
  <si>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</si>
  <si>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</si>
  <si>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</si>
  <si>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</si>
  <si>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</si>
  <si>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</si>
  <si>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</si>
  <si>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</si>
  <si>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</si>
  <si>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</si>
  <si>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</si>
  <si>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</si>
  <si>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</si>
  <si>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</si>
  <si>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</si>
  <si>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</si>
  <si>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</si>
  <si>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</si>
  <si>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</si>
  <si>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</si>
  <si>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</si>
  <si>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</si>
  <si>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</si>
  <si>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</si>
  <si>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</si>
  <si>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</si>
  <si>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</si>
  <si>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</si>
  <si>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</si>
  <si>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</si>
  <si>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</si>
  <si>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</si>
  <si>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</si>
  <si>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</si>
  <si>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</si>
  <si>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</si>
  <si>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</si>
  <si>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</si>
  <si>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</si>
  <si>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</si>
  <si>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</si>
  <si>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</si>
  <si>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</si>
  <si>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</si>
  <si>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</si>
  <si>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</si>
  <si>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</si>
  <si>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</si>
  <si>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</si>
  <si>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</si>
  <si>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</si>
  <si>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</si>
  <si>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</si>
  <si>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</si>
  <si>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</si>
  <si>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</si>
  <si>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</si>
  <si>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</si>
  <si>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</si>
  <si>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</si>
  <si>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</si>
  <si>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</si>
  <si>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</si>
  <si>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</si>
  <si>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</si>
  <si>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</si>
  <si>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</si>
  <si>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</si>
  <si>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</si>
  <si>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</si>
  <si>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</si>
  <si>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</si>
  <si>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</si>
  <si>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</si>
  <si>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</si>
  <si>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</si>
  <si>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</si>
  <si>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</si>
  <si>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</si>
  <si>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</si>
  <si>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</si>
  <si>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</si>
  <si>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</si>
  <si>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</si>
  <si>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</si>
  <si>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</si>
  <si>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</si>
  <si>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</si>
  <si>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</si>
  <si>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</si>
  <si>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</si>
  <si>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</si>
  <si>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</si>
  <si>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</si>
  <si>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</si>
  <si>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</si>
  <si>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</si>
  <si>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</si>
  <si>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</si>
  <si>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</si>
  <si>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</si>
  <si>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</si>
  <si>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</si>
  <si>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</si>
  <si>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</si>
  <si>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</si>
  <si>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</si>
  <si>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</si>
  <si>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</si>
  <si>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</si>
  <si>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</si>
  <si>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</si>
  <si>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</si>
  <si>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</si>
  <si>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</si>
  <si>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</si>
  <si>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</si>
  <si>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</si>
  <si>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</si>
  <si>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</si>
  <si>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</si>
  <si>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</si>
  <si>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</si>
  <si>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</si>
  <si>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</si>
  <si>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</si>
  <si>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</si>
  <si>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</si>
  <si>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</si>
  <si>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</si>
  <si>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</si>
  <si>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</si>
  <si>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</si>
  <si>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</si>
  <si>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</si>
  <si>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</si>
  <si>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</si>
  <si>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</si>
  <si>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</si>
  <si>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</si>
  <si>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</si>
  <si>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</si>
  <si>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</si>
  <si>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</si>
  <si>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</si>
  <si>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</si>
  <si>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</si>
  <si>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</si>
  <si>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</si>
  <si>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</si>
  <si>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</si>
  <si>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</si>
  <si>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</si>
  <si>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</si>
  <si>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</si>
  <si>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</si>
  <si>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</si>
  <si>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</si>
  <si>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</si>
  <si>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</si>
  <si>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</si>
  <si>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</si>
  <si>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</si>
  <si>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</si>
  <si>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</si>
  <si>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</si>
  <si>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</si>
  <si>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</si>
  <si>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</si>
  <si>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</si>
  <si>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</si>
  <si>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</si>
  <si>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</si>
  <si>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</si>
  <si>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</si>
  <si>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</si>
  <si>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</si>
  <si>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</si>
  <si>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</si>
  <si>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</si>
  <si>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</si>
  <si>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</si>
  <si>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</si>
  <si>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</si>
  <si>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</si>
  <si>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</si>
  <si>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</si>
  <si>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</si>
  <si>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</si>
  <si>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</si>
  <si>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</si>
  <si>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</si>
  <si>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</si>
  <si>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</si>
  <si>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</si>
  <si>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</si>
  <si>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</si>
  <si>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</si>
  <si>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</si>
  <si>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</si>
  <si>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</si>
  <si>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</si>
  <si>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</si>
  <si>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</si>
  <si>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</si>
  <si>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</si>
  <si>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</si>
  <si>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</si>
  <si>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</si>
  <si>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</si>
  <si>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</si>
  <si>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</si>
  <si>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</si>
  <si>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</si>
  <si>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</si>
  <si>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</si>
  <si>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</si>
  <si>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</si>
  <si>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</si>
  <si>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</si>
  <si>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</si>
  <si>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</si>
  <si>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</si>
  <si>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</si>
  <si>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</si>
  <si>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</si>
  <si>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</si>
  <si>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</si>
  <si>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</si>
  <si>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</si>
  <si>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</si>
  <si>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</si>
  <si>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</si>
  <si>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</si>
  <si>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</si>
  <si>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</si>
  <si>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</si>
  <si>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</si>
  <si>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</si>
  <si>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</si>
  <si>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</si>
  <si>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</si>
  <si>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</si>
  <si>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</si>
  <si>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</si>
  <si>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</si>
  <si>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</si>
  <si>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</si>
  <si>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</si>
  <si>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</si>
  <si>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</si>
  <si>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</si>
  <si>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</si>
  <si>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</si>
  <si>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</si>
  <si>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</si>
  <si>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</si>
  <si>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</si>
  <si>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</si>
  <si>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</si>
  <si>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</si>
  <si>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</si>
  <si>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</si>
  <si>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</si>
  <si>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</si>
  <si>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</si>
  <si>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</si>
  <si>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</si>
  <si>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</si>
  <si>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</si>
  <si>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</si>
  <si>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</si>
  <si>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</si>
  <si>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</si>
  <si>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</si>
  <si>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</si>
  <si>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</si>
  <si>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</si>
  <si>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</si>
  <si>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</si>
  <si>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</si>
  <si>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</si>
  <si>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</si>
  <si>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</si>
  <si>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</si>
  <si>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</si>
  <si>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</si>
  <si>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</si>
  <si>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</si>
  <si>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</si>
  <si>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</si>
  <si>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</si>
  <si>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</si>
  <si>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</si>
  <si>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</si>
  <si>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</si>
  <si>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</si>
  <si>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</si>
  <si>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</si>
  <si>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</si>
  <si>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</si>
  <si>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</si>
  <si>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</si>
  <si>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</si>
  <si>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</si>
  <si>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</si>
  <si>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</si>
  <si>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</si>
  <si>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</si>
  <si>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</si>
  <si>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</si>
  <si>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</si>
  <si>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</si>
  <si>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</si>
  <si>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</si>
  <si>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</si>
  <si>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</si>
  <si>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</si>
  <si>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</si>
  <si>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</si>
  <si>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</si>
  <si>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</si>
  <si>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</si>
  <si>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</si>
  <si>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</si>
  <si>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</si>
  <si>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</si>
  <si>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</si>
  <si>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</si>
  <si>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</si>
  <si>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</si>
  <si>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</si>
  <si>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</si>
  <si>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</si>
  <si>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</si>
  <si>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</si>
  <si>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</si>
  <si>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</si>
  <si>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</si>
  <si>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</si>
  <si>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</si>
  <si>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</si>
  <si>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</si>
  <si>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</si>
  <si>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</si>
  <si>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</si>
  <si>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</si>
  <si>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</si>
  <si>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</si>
  <si>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</si>
  <si>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</si>
  <si>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</si>
  <si>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</si>
  <si>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</si>
  <si>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</si>
  <si>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</si>
  <si>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</si>
  <si>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</si>
  <si>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</si>
  <si>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</si>
  <si>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</si>
  <si>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</si>
  <si>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</si>
  <si>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</si>
  <si>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</si>
  <si>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</si>
  <si>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</si>
  <si>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</si>
  <si>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</si>
  <si>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</si>
  <si>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</si>
  <si>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</si>
  <si>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</si>
  <si>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</si>
  <si>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</si>
  <si>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</si>
  <si>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</si>
  <si>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</si>
  <si>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</si>
  <si>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</si>
  <si>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</si>
  <si>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</si>
  <si>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</si>
  <si>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</si>
  <si>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</si>
  <si>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</si>
  <si>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</si>
  <si>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</si>
  <si>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</si>
  <si>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</si>
  <si>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</si>
  <si>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</si>
  <si>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</si>
  <si>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</si>
  <si>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</si>
  <si>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</si>
  <si>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</si>
  <si>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</si>
  <si>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</si>
  <si>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</si>
  <si>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</si>
  <si>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</si>
  <si>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</si>
  <si>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</si>
  <si>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</si>
  <si>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</si>
  <si>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</si>
  <si>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</si>
  <si>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</si>
  <si>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</si>
  <si>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</si>
  <si>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</si>
  <si>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</si>
  <si>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</si>
  <si>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</si>
  <si>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</si>
  <si>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</si>
  <si>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</si>
  <si>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</si>
  <si>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</si>
  <si>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</si>
  <si>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</si>
  <si>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</si>
  <si>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</si>
  <si>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</si>
  <si>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</si>
  <si>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</si>
  <si>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</si>
  <si>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</si>
  <si>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</si>
  <si>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</si>
  <si>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</si>
  <si>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</si>
  <si>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</si>
  <si>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</si>
  <si>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</si>
  <si>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</si>
  <si>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</si>
  <si>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</si>
  <si>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</si>
  <si>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</si>
  <si>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</si>
  <si>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</si>
  <si>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</si>
  <si>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</si>
  <si>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</si>
  <si>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</si>
  <si>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</si>
  <si>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</si>
  <si>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</si>
  <si>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</si>
  <si>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</si>
  <si>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</si>
  <si>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</si>
  <si>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</si>
  <si>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</si>
  <si>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</si>
  <si>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</si>
  <si>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</si>
  <si>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</si>
  <si>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</si>
  <si>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</si>
  <si>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</si>
  <si>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</si>
  <si>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</si>
  <si>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</si>
  <si>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</si>
  <si>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</si>
  <si>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</si>
  <si>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</si>
  <si>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</si>
  <si>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</si>
  <si>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</si>
  <si>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</si>
  <si>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</si>
  <si>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</si>
  <si>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</si>
  <si>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</si>
  <si>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</si>
  <si>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</si>
  <si>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</si>
  <si>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</si>
  <si>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</si>
  <si>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</si>
  <si>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</si>
  <si>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</si>
  <si>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</si>
  <si>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</si>
  <si>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</si>
  <si>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</si>
  <si>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</si>
  <si>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</si>
  <si>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</si>
  <si>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</si>
  <si>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</si>
  <si>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</si>
  <si>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</si>
  <si>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</si>
  <si>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</si>
  <si>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</si>
  <si>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</si>
  <si>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</si>
  <si>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</si>
  <si>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</si>
  <si>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</si>
  <si>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</si>
  <si>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</si>
  <si>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</si>
  <si>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</si>
  <si>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</si>
  <si>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</si>
  <si>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</si>
  <si>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</si>
  <si>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</si>
  <si>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</si>
  <si>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</si>
  <si>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</si>
  <si>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</si>
  <si>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</si>
  <si>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</si>
  <si>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</si>
  <si>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</si>
  <si>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</si>
  <si>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</si>
  <si>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</si>
  <si>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</si>
  <si>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</si>
  <si>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</si>
  <si>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</si>
  <si>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</si>
  <si>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</si>
  <si>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</si>
  <si>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</si>
  <si>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</si>
  <si>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</si>
  <si>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</si>
  <si>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</si>
  <si>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</si>
  <si>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</si>
  <si>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</si>
  <si>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</si>
  <si>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</si>
  <si>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</si>
  <si>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</si>
  <si>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</si>
  <si>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</si>
  <si>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</si>
  <si>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</si>
  <si>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</si>
  <si>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</si>
  <si>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</si>
  <si>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</si>
  <si>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</si>
  <si>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</si>
  <si>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</si>
  <si>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</si>
  <si>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</si>
  <si>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</si>
  <si>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</si>
  <si>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</si>
  <si>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</si>
  <si>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</si>
  <si>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</si>
  <si>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</si>
  <si>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</si>
  <si>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</si>
  <si>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</si>
  <si>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</si>
  <si>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</si>
  <si>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</si>
  <si>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</si>
  <si>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</si>
  <si>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</si>
  <si>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</si>
  <si>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</si>
  <si>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</si>
  <si>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</si>
  <si>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</si>
  <si>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</si>
  <si>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</si>
  <si>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</si>
  <si>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</si>
  <si>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</si>
  <si>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</si>
  <si>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</si>
  <si>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</si>
  <si>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</si>
  <si>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</si>
  <si>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</si>
  <si>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</si>
  <si>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</si>
  <si>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</si>
  <si>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</si>
  <si>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</si>
  <si>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</si>
  <si>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</si>
  <si>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</si>
  <si>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</si>
  <si>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</si>
  <si>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</si>
  <si>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</si>
  <si>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</si>
  <si>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</si>
  <si>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</si>
  <si>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</si>
  <si>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</si>
  <si>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</si>
  <si>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</si>
  <si>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</si>
  <si>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</si>
  <si>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</si>
  <si>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</si>
  <si>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</si>
  <si>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</si>
  <si>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</si>
  <si>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</si>
  <si>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</si>
  <si>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</si>
  <si>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</si>
  <si>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</si>
  <si>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</si>
  <si>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</si>
  <si>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</si>
  <si>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</si>
  <si>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</si>
  <si>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</si>
  <si>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</si>
  <si>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</si>
  <si>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</si>
  <si>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</si>
  <si>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</si>
  <si>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</si>
  <si>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</si>
  <si>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</si>
  <si>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</si>
  <si>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</si>
  <si>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</si>
  <si>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</si>
  <si>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</si>
  <si>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</si>
  <si>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</si>
  <si>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</si>
  <si>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</si>
  <si>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</si>
  <si>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</si>
  <si>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</si>
  <si>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</si>
  <si>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</si>
  <si>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</si>
  <si>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</si>
  <si>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</si>
  <si>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</si>
  <si>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</si>
  <si>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</si>
  <si>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</si>
  <si>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</si>
  <si>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</si>
  <si>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</si>
  <si>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</si>
  <si>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</si>
  <si>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</si>
  <si>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</si>
  <si>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</si>
  <si>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</si>
  <si>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</si>
  <si>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</si>
  <si>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</si>
  <si>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</si>
  <si>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</si>
  <si>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</si>
  <si>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</si>
  <si>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</si>
  <si>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</si>
  <si>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</si>
  <si>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</si>
  <si>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</si>
  <si>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</si>
  <si>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</si>
  <si>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</si>
  <si>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</si>
  <si>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</si>
  <si>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</si>
  <si>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</si>
  <si>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</si>
  <si>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</si>
  <si>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</si>
  <si>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</si>
  <si>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</si>
  <si>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</si>
  <si>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</si>
  <si>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</si>
  <si>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</si>
  <si>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</si>
  <si>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</si>
  <si>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</si>
  <si>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</si>
  <si>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</si>
  <si>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</si>
  <si>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</si>
  <si>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</si>
  <si>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</si>
  <si>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</si>
  <si>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</si>
  <si>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</si>
  <si>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</si>
  <si>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</si>
  <si>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</si>
  <si>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</si>
  <si>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</si>
  <si>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</si>
  <si>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</si>
  <si>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</si>
  <si>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</si>
  <si>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</si>
  <si>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</si>
  <si>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</si>
  <si>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</si>
  <si>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</si>
  <si>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</si>
  <si>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</si>
  <si>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</si>
  <si>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</si>
  <si>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</si>
  <si>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</si>
  <si>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</si>
  <si>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</si>
  <si>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</si>
  <si>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</si>
  <si>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</si>
  <si>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</si>
  <si>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</si>
  <si>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</si>
  <si>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</si>
  <si>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</si>
  <si>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</si>
  <si>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</si>
  <si>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</si>
  <si>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</si>
  <si>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</si>
  <si>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</si>
  <si>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</si>
  <si>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</si>
  <si>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</si>
  <si>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</si>
  <si>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</si>
  <si>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</si>
  <si>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</si>
  <si>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</si>
  <si>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</si>
  <si>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</si>
  <si>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</si>
  <si>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</si>
  <si>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</si>
  <si>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</si>
  <si>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</si>
  <si>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</si>
  <si>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</si>
  <si>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</si>
  <si>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</si>
  <si>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</si>
  <si>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</si>
  <si>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</si>
  <si>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</si>
  <si>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</si>
  <si>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</si>
  <si>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</si>
  <si>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</si>
  <si>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</si>
  <si>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</si>
  <si>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</si>
  <si>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</si>
  <si>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</si>
  <si>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</si>
  <si>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</si>
  <si>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</si>
  <si>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</si>
  <si>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</si>
  <si>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</si>
  <si>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</si>
  <si>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</si>
  <si>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</si>
  <si>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</si>
  <si>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</si>
  <si>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</si>
  <si>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</si>
  <si>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</si>
  <si>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</si>
  <si>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</si>
  <si>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</si>
  <si>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</si>
  <si>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</si>
  <si>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</si>
  <si>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</si>
  <si>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</si>
  <si>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</si>
  <si>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</si>
  <si>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</si>
  <si>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</si>
  <si>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</si>
  <si>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</si>
  <si>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</si>
  <si>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</si>
  <si>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</si>
  <si>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</si>
  <si>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</si>
  <si>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</si>
  <si>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</si>
  <si>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</si>
  <si>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</si>
  <si>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</si>
  <si>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</si>
  <si>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</si>
  <si>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</si>
  <si>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</si>
  <si>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</si>
  <si>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</si>
  <si>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</si>
  <si>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</si>
  <si>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</si>
  <si>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</si>
  <si>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</si>
  <si>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</si>
  <si>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</si>
  <si>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</si>
  <si>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</si>
  <si>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</si>
  <si>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</si>
  <si>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</si>
  <si>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</si>
  <si>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</si>
  <si>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</si>
  <si>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</si>
  <si>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</si>
  <si>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</si>
  <si>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</si>
  <si>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</si>
  <si>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</si>
  <si>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</si>
  <si>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</si>
  <si>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</si>
  <si>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</si>
  <si>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</si>
  <si>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</si>
  <si>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</si>
  <si>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</si>
  <si>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</si>
  <si>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</si>
  <si>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</si>
  <si>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</si>
  <si>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</si>
  <si>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</si>
  <si>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</si>
  <si>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</si>
  <si>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</si>
  <si>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</si>
  <si>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</si>
  <si>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</si>
  <si>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</si>
  <si>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</si>
  <si>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</si>
  <si>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</si>
  <si>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</si>
  <si>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</si>
  <si>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</si>
  <si>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</si>
  <si>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</si>
  <si>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</si>
  <si>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</si>
  <si>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</si>
  <si>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</si>
  <si>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</si>
  <si>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</si>
  <si>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</si>
  <si>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</si>
  <si>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</si>
  <si>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</si>
  <si>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</si>
  <si>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</si>
  <si>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</si>
  <si>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</si>
  <si>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</si>
  <si>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</si>
  <si>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</si>
  <si>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</si>
  <si>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</si>
  <si>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</si>
  <si>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</si>
  <si>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</si>
  <si>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</si>
  <si>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</si>
  <si>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</si>
  <si>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</si>
  <si>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</si>
  <si>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</si>
  <si>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</si>
  <si>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</si>
  <si>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</si>
  <si>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</si>
  <si>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</si>
  <si>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</si>
  <si>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</si>
  <si>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</si>
  <si>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</si>
  <si>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</si>
  <si>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</si>
  <si>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</si>
  <si>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</si>
  <si>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</si>
  <si>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</si>
  <si>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</si>
  <si>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</si>
  <si>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</si>
  <si>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</si>
  <si>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</si>
  <si>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</si>
  <si>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</si>
  <si>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</si>
  <si>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</si>
  <si>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</si>
  <si>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</si>
  <si>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</si>
  <si>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</si>
  <si>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</si>
  <si>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</si>
  <si>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</si>
  <si>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</si>
  <si>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</si>
  <si>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</si>
  <si>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</si>
  <si>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</si>
  <si>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</si>
  <si>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</si>
  <si>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</si>
  <si>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</si>
  <si>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</si>
  <si>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</si>
  <si>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</si>
  <si>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</si>
  <si>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</si>
  <si>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</si>
  <si>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</si>
  <si>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</si>
  <si>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</si>
  <si>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</si>
  <si>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</si>
  <si>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</si>
  <si>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</si>
  <si>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</si>
  <si>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</si>
  <si>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</si>
  <si>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</si>
  <si>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</si>
  <si>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</si>
  <si>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</si>
  <si>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</si>
  <si>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</si>
  <si>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</si>
  <si>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</si>
  <si>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</si>
  <si>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</si>
  <si>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</si>
  <si>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</si>
  <si>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</si>
  <si>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</si>
  <si>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</si>
  <si>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</si>
  <si>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</si>
  <si>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</si>
  <si>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</si>
  <si>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</si>
  <si>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</si>
  <si>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</si>
  <si>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</si>
  <si>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</si>
  <si>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</si>
  <si>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</si>
  <si>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</si>
  <si>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</si>
  <si>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</si>
  <si>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</si>
  <si>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</si>
  <si>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</si>
  <si>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</si>
  <si>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</si>
  <si>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</si>
  <si>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</si>
  <si>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</si>
  <si>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</si>
  <si>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</si>
  <si>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</si>
  <si>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</si>
  <si>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</si>
  <si>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</si>
  <si>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</si>
  <si>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</si>
  <si>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</si>
  <si>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</si>
  <si>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</si>
  <si>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</si>
  <si>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</si>
  <si>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</si>
  <si>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</si>
  <si>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</si>
  <si>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</si>
  <si>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</si>
  <si>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</si>
  <si>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</si>
  <si>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</si>
  <si>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</si>
  <si>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</si>
  <si>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</si>
  <si>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</si>
  <si>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</si>
  <si>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</si>
  <si>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</si>
  <si>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</si>
  <si>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</si>
  <si>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</si>
  <si>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</si>
  <si>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</si>
  <si>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</si>
  <si>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</si>
  <si>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</si>
  <si>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</si>
  <si>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</si>
  <si>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</si>
  <si>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</si>
  <si>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</si>
  <si>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</si>
  <si>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</si>
  <si>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</si>
  <si>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</si>
  <si>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</si>
  <si>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</si>
  <si>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</si>
  <si>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</si>
  <si>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</si>
  <si>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</si>
  <si>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</si>
  <si>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</si>
  <si>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</si>
  <si>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</si>
  <si>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</si>
  <si>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</si>
  <si>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</si>
  <si>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</si>
  <si>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</si>
  <si>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</si>
  <si>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</si>
  <si>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</si>
  <si>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</si>
  <si>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</si>
  <si>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</si>
  <si>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</si>
  <si>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</si>
  <si>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</si>
  <si>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</si>
  <si>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</si>
  <si>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</si>
  <si>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</si>
  <si>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</si>
  <si>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</si>
  <si>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</si>
  <si>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</si>
  <si>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</si>
  <si>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</si>
  <si>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</si>
  <si>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</si>
  <si>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</si>
  <si>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</si>
  <si>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</si>
  <si>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</si>
  <si>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</si>
  <si>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</si>
  <si>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</si>
  <si>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</si>
  <si>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</si>
  <si>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</si>
  <si>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</si>
  <si>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</si>
  <si>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</si>
  <si>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</si>
  <si>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</si>
  <si>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</si>
  <si>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</si>
  <si>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</si>
  <si>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</si>
  <si>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</si>
  <si>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</si>
  <si>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</si>
  <si>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</si>
  <si>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</si>
  <si>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</si>
  <si>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</si>
  <si>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</si>
  <si>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</si>
  <si>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</si>
  <si>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</si>
  <si>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</si>
  <si>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</si>
  <si>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</si>
  <si>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</si>
  <si>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</si>
  <si>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</si>
  <si>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</si>
  <si>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</si>
  <si>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</si>
  <si>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</si>
  <si>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</si>
  <si>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</si>
  <si>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</si>
  <si>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</si>
  <si>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</si>
  <si>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</si>
  <si>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</si>
  <si>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</si>
  <si>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</si>
  <si>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</si>
  <si>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</si>
  <si>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</si>
  <si>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</si>
  <si>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</si>
  <si>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</si>
  <si>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</si>
  <si>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</si>
  <si>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</si>
  <si>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</si>
  <si>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</si>
  <si>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</si>
  <si>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</si>
  <si>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</si>
  <si>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</si>
  <si>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</si>
  <si>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</si>
  <si>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</si>
  <si>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</si>
  <si>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</si>
  <si>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</si>
  <si>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</si>
  <si>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</si>
  <si>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</si>
  <si>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</si>
  <si>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</si>
  <si>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</si>
  <si>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</si>
  <si>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</si>
  <si>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</si>
  <si>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</si>
  <si>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</si>
  <si>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</si>
  <si>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</si>
  <si>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</si>
  <si>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</si>
  <si>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</si>
  <si>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</si>
  <si>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</si>
  <si>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</si>
  <si>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</si>
  <si>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</si>
  <si>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</si>
  <si>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</si>
  <si>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</si>
  <si>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</si>
  <si>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</si>
  <si>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</si>
  <si>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</si>
  <si>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</si>
  <si>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</si>
  <si>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</si>
  <si>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</si>
  <si>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</si>
  <si>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</si>
  <si>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</si>
  <si>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</si>
  <si>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</si>
  <si>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</si>
  <si>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</si>
  <si>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</si>
  <si>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</si>
  <si>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</si>
  <si>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</si>
  <si>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</si>
  <si>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</si>
  <si>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</si>
  <si>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</si>
  <si>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</si>
  <si>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</si>
  <si>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</si>
  <si>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</si>
  <si>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</si>
  <si>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</si>
  <si>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</si>
  <si>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</si>
  <si>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</si>
  <si>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</si>
  <si>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</si>
  <si>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</si>
  <si>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</si>
  <si>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</si>
  <si>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</si>
  <si>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</si>
  <si>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</si>
  <si>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</si>
  <si>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</si>
  <si>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</si>
  <si>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</si>
  <si>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</si>
  <si>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</si>
  <si>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</si>
  <si>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</si>
  <si>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</si>
  <si>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</si>
  <si>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</si>
  <si>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</si>
  <si>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</si>
  <si>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</si>
  <si>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</si>
  <si>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</si>
  <si>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</si>
  <si>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</si>
  <si>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</si>
  <si>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</si>
  <si>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</si>
  <si>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</si>
  <si>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</si>
  <si>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</si>
  <si>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</si>
  <si>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</si>
  <si>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</si>
  <si>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</si>
  <si>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</si>
  <si>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</si>
  <si>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</si>
  <si>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</si>
  <si>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</si>
  <si>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</si>
  <si>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</si>
  <si>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</si>
  <si>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</si>
  <si>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</si>
  <si>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</si>
  <si>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</si>
  <si>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</si>
  <si>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</si>
  <si>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</si>
  <si>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</si>
  <si>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</si>
  <si>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</si>
  <si>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</si>
  <si>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</si>
  <si>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</si>
  <si>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</si>
  <si>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</si>
  <si>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</si>
  <si>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</si>
  <si>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</si>
  <si>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</si>
  <si>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</si>
  <si>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</si>
  <si>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</si>
  <si>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</si>
  <si>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</si>
  <si>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</si>
  <si>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</si>
  <si>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</si>
  <si>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</si>
  <si>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</si>
  <si>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</si>
  <si>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</si>
  <si>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</si>
  <si>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</si>
  <si>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</si>
  <si>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</si>
  <si>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</si>
  <si>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</si>
  <si>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</si>
  <si>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</si>
  <si>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</si>
  <si>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</si>
  <si>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</si>
  <si>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</si>
  <si>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</si>
  <si>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</si>
  <si>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</si>
  <si>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</si>
  <si>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</si>
  <si>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</si>
  <si>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</si>
  <si>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</si>
  <si>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</si>
  <si>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</si>
  <si>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</si>
  <si>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</si>
  <si>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</si>
  <si>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</si>
  <si>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</si>
  <si>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</si>
  <si>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</si>
  <si>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</si>
  <si>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</si>
  <si>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</si>
  <si>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</si>
  <si>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</si>
  <si>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</si>
  <si>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</si>
  <si>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</si>
  <si>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</si>
  <si>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</si>
  <si>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</si>
  <si>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</si>
  <si>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</si>
  <si>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</si>
  <si>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</si>
  <si>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</si>
  <si>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</si>
  <si>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</si>
  <si>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</si>
  <si>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</si>
  <si>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</si>
  <si>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</si>
  <si>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</si>
  <si>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</si>
  <si>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</si>
  <si>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</si>
  <si>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</si>
  <si>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</si>
  <si>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</si>
  <si>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</si>
  <si>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</si>
  <si>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</si>
  <si>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</si>
  <si>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</si>
  <si>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</si>
  <si>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</si>
  <si>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</si>
  <si>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</si>
  <si>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</si>
  <si>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</si>
  <si>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</si>
  <si>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</si>
  <si>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</si>
  <si>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</si>
  <si>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</si>
  <si>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</si>
  <si>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</si>
  <si>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</si>
  <si>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</si>
  <si>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</si>
  <si>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</si>
  <si>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</si>
  <si>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</si>
  <si>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</si>
  <si>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</si>
  <si>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</si>
  <si>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</si>
  <si>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</si>
  <si>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</si>
  <si>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</si>
  <si>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</si>
  <si>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</si>
  <si>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</si>
  <si>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</si>
  <si>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</si>
  <si>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</si>
  <si>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</si>
  <si>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</si>
  <si>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</si>
  <si>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</si>
  <si>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</si>
  <si>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</si>
  <si>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</si>
  <si>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</si>
  <si>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</si>
  <si>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</si>
  <si>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</si>
  <si>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</si>
  <si>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</si>
  <si>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</si>
  <si>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</si>
  <si>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</si>
  <si>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</si>
  <si>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</si>
  <si>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</si>
  <si>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</si>
  <si>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</si>
  <si>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</si>
  <si>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</si>
  <si>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</si>
  <si>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</si>
  <si>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</si>
  <si>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</si>
  <si>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</si>
  <si>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</si>
  <si>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</si>
  <si>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</si>
  <si>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</si>
  <si>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</si>
  <si>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</si>
  <si>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</si>
  <si>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</si>
  <si>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</si>
  <si>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</si>
  <si>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</si>
  <si>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</si>
  <si>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</si>
  <si>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</si>
  <si>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</si>
  <si>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</si>
  <si>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</si>
  <si>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</si>
  <si>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</si>
  <si>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</si>
  <si>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</si>
  <si>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</si>
  <si>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</si>
  <si>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</si>
  <si>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</si>
  <si>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</si>
  <si>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</si>
  <si>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</si>
  <si>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</si>
  <si>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</si>
  <si>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</si>
  <si>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</si>
  <si>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</si>
  <si>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</si>
  <si>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</si>
  <si>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</si>
  <si>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</si>
  <si>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</si>
  <si>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</si>
  <si>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</si>
  <si>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</si>
  <si>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</si>
  <si>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</si>
  <si>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</si>
  <si>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</si>
  <si>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</si>
  <si>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</si>
  <si>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</si>
  <si>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</si>
  <si>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</si>
  <si>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</si>
  <si>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</si>
  <si>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</si>
  <si>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</si>
  <si>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</si>
  <si>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</si>
  <si>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</si>
  <si>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</si>
  <si>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</si>
  <si>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</si>
  <si>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</si>
  <si>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</si>
  <si>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</si>
  <si>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</si>
  <si>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</si>
  <si>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</si>
  <si>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</si>
  <si>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</si>
  <si>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</si>
  <si>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</si>
  <si>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</si>
  <si>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</si>
  <si>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</si>
  <si>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</si>
  <si>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</si>
  <si>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</si>
  <si>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</si>
  <si>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</si>
  <si>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</si>
  <si>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</si>
  <si>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</si>
  <si>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</si>
  <si>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</si>
  <si>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</si>
  <si>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</si>
  <si>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</si>
  <si>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</si>
  <si>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</si>
  <si>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</si>
  <si>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</si>
  <si>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</si>
  <si>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</si>
  <si>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</si>
  <si>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</si>
  <si>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</si>
  <si>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</si>
  <si>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</si>
  <si>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</si>
  <si>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</si>
  <si>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</si>
  <si>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</si>
  <si>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</si>
  <si>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</si>
  <si>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</si>
  <si>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</si>
  <si>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</si>
  <si>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</si>
  <si>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</si>
  <si>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</si>
  <si>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</si>
  <si>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</si>
  <si>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</si>
  <si>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</si>
  <si>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</si>
  <si>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</si>
  <si>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</si>
  <si>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</si>
  <si>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</si>
  <si>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</si>
  <si>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</si>
  <si>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</si>
  <si>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</si>
  <si>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</si>
  <si>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</si>
  <si>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</si>
  <si>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</si>
  <si>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</si>
  <si>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</si>
  <si>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</si>
  <si>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</si>
  <si>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</si>
  <si>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</si>
  <si>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</si>
  <si>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</si>
  <si>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</si>
  <si>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</si>
  <si>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</si>
  <si>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</si>
  <si>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</si>
  <si>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</si>
  <si>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</si>
  <si>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</si>
  <si>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</si>
  <si>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</si>
  <si>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</si>
  <si>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</si>
  <si>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</si>
  <si>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</si>
  <si>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</si>
  <si>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</si>
  <si>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</si>
  <si>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</si>
  <si>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</si>
  <si>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</si>
  <si>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</si>
  <si>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</si>
  <si>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</si>
  <si>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</si>
  <si>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</si>
  <si>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</si>
  <si>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</si>
  <si>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</si>
  <si>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</si>
  <si>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</si>
  <si>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</si>
  <si>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</si>
  <si>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</si>
  <si>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</si>
  <si>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</si>
  <si>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</si>
  <si>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</si>
  <si>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</si>
  <si>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</si>
  <si>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</si>
  <si>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</si>
  <si>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</si>
  <si>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</si>
  <si>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</si>
  <si>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</si>
  <si>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</si>
  <si>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</si>
  <si>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</si>
  <si>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</si>
  <si>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</si>
  <si>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</si>
  <si>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</si>
  <si>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</si>
  <si>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</si>
  <si>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</si>
  <si>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</si>
  <si>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</si>
  <si>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</si>
  <si>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</si>
  <si>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</si>
  <si>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</si>
  <si>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</si>
  <si>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</si>
  <si>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</si>
  <si>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</si>
  <si>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</si>
  <si>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</si>
  <si>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</si>
  <si>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</si>
  <si>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</si>
  <si>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</si>
  <si>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</si>
  <si>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</si>
  <si>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</si>
  <si>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</si>
  <si>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</si>
  <si>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</si>
  <si>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</si>
  <si>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</si>
  <si>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</si>
  <si>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</si>
  <si>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</si>
  <si>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</si>
  <si>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</si>
  <si>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</si>
  <si>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</si>
  <si>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</si>
  <si>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</si>
  <si>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</si>
  <si>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</si>
  <si>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</si>
  <si>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</si>
  <si>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</si>
  <si>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</si>
  <si>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</si>
  <si>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</si>
  <si>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</si>
  <si>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</si>
  <si>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</si>
  <si>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</si>
  <si>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</si>
  <si>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</si>
  <si>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</si>
  <si>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</si>
  <si>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</si>
  <si>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</si>
  <si>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</si>
  <si>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</si>
  <si>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</si>
  <si>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</si>
  <si>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</si>
  <si>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</si>
  <si>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</si>
  <si>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</si>
  <si>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</si>
  <si>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</si>
  <si>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</si>
  <si>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</si>
  <si>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</si>
  <si>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</si>
  <si>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</si>
  <si>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</si>
  <si>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</si>
  <si>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</si>
  <si>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</si>
  <si>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</si>
  <si>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</si>
  <si>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</si>
  <si>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</si>
  <si>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</si>
  <si>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</si>
  <si>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</si>
  <si>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</si>
  <si>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</si>
  <si>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</si>
  <si>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</si>
  <si>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</si>
  <si>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</si>
  <si>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</si>
  <si>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</si>
  <si>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</si>
  <si>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</si>
  <si>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</si>
  <si>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</si>
  <si>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</si>
  <si>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</si>
  <si>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</si>
  <si>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</si>
  <si>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</si>
  <si>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</si>
  <si>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</si>
  <si>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</si>
  <si>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</si>
  <si>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</si>
  <si>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</si>
  <si>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</si>
  <si>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</si>
  <si>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</si>
  <si>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</si>
  <si>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</si>
  <si>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</si>
  <si>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</si>
  <si>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</si>
  <si>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</si>
  <si>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</si>
  <si>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</si>
  <si>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</si>
  <si>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</si>
  <si>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</si>
  <si>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</si>
  <si>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</si>
  <si>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</si>
  <si>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</si>
  <si>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</si>
  <si>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</si>
  <si>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</si>
  <si>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</si>
  <si>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</si>
  <si>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</si>
  <si>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</si>
  <si>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</si>
  <si>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</si>
  <si>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</si>
  <si>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</si>
  <si>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</si>
  <si>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</si>
  <si>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</si>
  <si>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</si>
  <si>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</si>
  <si>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</si>
  <si>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</si>
  <si>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</si>
  <si>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</si>
  <si>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</si>
  <si>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</si>
  <si>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</si>
  <si>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</si>
  <si>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</si>
  <si>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</si>
  <si>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</si>
  <si>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</si>
  <si>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</si>
  <si>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</si>
  <si>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</si>
  <si>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</si>
  <si>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</si>
  <si>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</si>
  <si>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</si>
  <si>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</si>
  <si>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</si>
  <si>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</si>
  <si>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</si>
  <si>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</si>
  <si>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</si>
  <si>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</si>
  <si>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</si>
  <si>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</si>
  <si>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</si>
  <si>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</si>
  <si>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</si>
  <si>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</si>
  <si>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</si>
  <si>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</si>
  <si>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</si>
  <si>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</si>
  <si>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</si>
  <si>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</si>
  <si>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</si>
  <si>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</si>
  <si>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</si>
  <si>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</si>
  <si>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</si>
  <si>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</si>
  <si>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</si>
  <si>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</si>
  <si>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</si>
  <si>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</si>
  <si>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</si>
  <si>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</si>
  <si>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</si>
  <si>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</si>
  <si>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</si>
  <si>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</si>
  <si>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</si>
  <si>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</si>
  <si>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</si>
  <si>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</si>
  <si>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</si>
  <si>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</si>
  <si>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</si>
  <si>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</si>
  <si>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</si>
  <si>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</si>
  <si>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</si>
  <si>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</si>
  <si>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</si>
  <si>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</si>
  <si>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</si>
  <si>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</si>
  <si>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</si>
  <si>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</si>
  <si>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</si>
  <si>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</si>
  <si>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</si>
  <si>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</si>
  <si>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</si>
  <si>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</si>
  <si>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</si>
  <si>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</si>
  <si>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</si>
  <si>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</si>
  <si>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</si>
  <si>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</si>
  <si>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</si>
  <si>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</si>
  <si>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</si>
  <si>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</si>
  <si>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</si>
  <si>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</si>
  <si>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</si>
  <si>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</si>
  <si>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</si>
  <si>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</si>
  <si>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</si>
  <si>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</si>
  <si>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</si>
  <si>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</si>
  <si>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</si>
  <si>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</si>
  <si>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</si>
  <si>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</si>
  <si>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</si>
  <si>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</si>
  <si>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</si>
  <si>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</si>
  <si>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</si>
  <si>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</si>
  <si>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</si>
  <si>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</si>
  <si>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</si>
  <si>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</si>
  <si>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</si>
  <si>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</si>
  <si>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</si>
  <si>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</si>
  <si>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</si>
  <si>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</si>
  <si>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</si>
  <si>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</si>
  <si>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</si>
  <si>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</si>
  <si>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</si>
  <si>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</si>
  <si>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</si>
  <si>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</si>
  <si>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</si>
  <si>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</si>
  <si>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</si>
  <si>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</si>
  <si>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</si>
  <si>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</si>
  <si>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</si>
  <si>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</si>
  <si>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</si>
  <si>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</si>
  <si>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</si>
  <si>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</si>
  <si>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</si>
  <si>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</si>
  <si>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</si>
  <si>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</si>
  <si>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</si>
  <si>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</si>
  <si>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</si>
  <si>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</si>
  <si>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</si>
  <si>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</si>
  <si>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</si>
  <si>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</si>
  <si>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</si>
  <si>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</si>
  <si>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</si>
  <si>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</si>
  <si>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</si>
  <si>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</si>
  <si>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</si>
  <si>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</si>
  <si>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</si>
  <si>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</si>
  <si>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</si>
  <si>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</si>
  <si>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</si>
  <si>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</si>
  <si>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</si>
  <si>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</si>
  <si>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</si>
  <si>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</si>
  <si>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</si>
  <si>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</si>
  <si>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</si>
  <si>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</si>
  <si>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</si>
  <si>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</si>
  <si>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</si>
  <si>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</si>
  <si>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</si>
  <si>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</si>
  <si>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</si>
  <si>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</si>
  <si>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</si>
  <si>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</si>
  <si>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</si>
  <si>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</si>
  <si>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</si>
  <si>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</si>
  <si>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</si>
  <si>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</si>
  <si>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</si>
  <si>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</si>
  <si>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</si>
  <si>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</si>
  <si>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</si>
  <si>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</si>
  <si>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</si>
  <si>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</si>
  <si>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</si>
  <si>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</si>
  <si>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</si>
  <si>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</si>
  <si>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</si>
  <si>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</si>
  <si>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</si>
  <si>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</si>
  <si>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</si>
  <si>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</si>
  <si>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</si>
  <si>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</si>
  <si>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</si>
  <si>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</si>
  <si>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</si>
  <si>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</si>
  <si>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</si>
  <si>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</si>
  <si>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</si>
  <si>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</si>
  <si>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</si>
  <si>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</si>
  <si>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</si>
  <si>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</si>
  <si>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</si>
  <si>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</si>
  <si>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</si>
  <si>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</si>
  <si>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</si>
  <si>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</si>
  <si>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</si>
  <si>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</si>
  <si>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</si>
  <si>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</si>
  <si>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</si>
  <si>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</si>
  <si>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</si>
  <si>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</si>
  <si>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</si>
  <si>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</si>
  <si>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</si>
  <si>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</si>
  <si>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</si>
  <si>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</si>
  <si>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</si>
  <si>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</si>
  <si>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</si>
  <si>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</si>
  <si>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</si>
  <si>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</si>
  <si>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</si>
  <si>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</si>
  <si>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</si>
  <si>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</si>
  <si>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</si>
  <si>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</si>
  <si>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</si>
  <si>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</si>
  <si>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</si>
  <si>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</si>
  <si>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</si>
  <si>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</si>
  <si>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</si>
  <si>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</si>
  <si>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</si>
  <si>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</si>
  <si>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</si>
  <si>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</si>
  <si>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</si>
  <si>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</si>
  <si>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</si>
  <si>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</si>
  <si>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</si>
  <si>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</si>
  <si>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</si>
  <si>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</si>
  <si>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</si>
  <si>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</si>
  <si>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</si>
  <si>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</si>
  <si>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</si>
  <si>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</si>
  <si>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</si>
  <si>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</si>
  <si>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</si>
  <si>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</si>
  <si>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</si>
  <si>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</si>
  <si>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</si>
  <si>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</si>
  <si>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</si>
  <si>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</si>
  <si>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</si>
  <si>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</si>
  <si>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</si>
  <si>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</si>
  <si>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</si>
  <si>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</si>
  <si>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</si>
  <si>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</si>
  <si>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</si>
  <si>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</si>
  <si>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</si>
  <si>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</si>
  <si>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</si>
  <si>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</si>
  <si>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</si>
  <si>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</si>
  <si>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</si>
  <si>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</si>
  <si>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</si>
  <si>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</si>
  <si>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</si>
  <si>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</si>
  <si>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</si>
  <si>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</si>
  <si>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</si>
  <si>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</si>
  <si>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</si>
  <si>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</si>
  <si>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</si>
  <si>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</si>
  <si>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</si>
  <si>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</si>
  <si>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</si>
  <si>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</si>
  <si>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</si>
  <si>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</si>
  <si>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</si>
  <si>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</si>
  <si>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</si>
  <si>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</si>
  <si>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</si>
  <si>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</si>
  <si>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</si>
  <si>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</si>
  <si>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</si>
  <si>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</si>
  <si>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</si>
  <si>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</si>
  <si>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</si>
  <si>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</si>
  <si>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</si>
  <si>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</si>
  <si>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</si>
  <si>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</si>
  <si>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</si>
  <si>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</si>
  <si>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</si>
  <si>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</si>
  <si>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</si>
  <si>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</si>
  <si>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</si>
  <si>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</si>
  <si>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</si>
  <si>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</si>
  <si>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</si>
  <si>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</si>
  <si>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</si>
  <si>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</si>
  <si>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</si>
  <si>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</si>
  <si>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</si>
  <si>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</si>
  <si>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</si>
  <si>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</si>
  <si>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</si>
  <si>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</si>
  <si>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</si>
  <si>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</si>
  <si>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</si>
  <si>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</si>
  <si>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</si>
  <si>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</si>
  <si>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</si>
  <si>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</si>
  <si>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</si>
  <si>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</si>
  <si>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</si>
  <si>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</si>
  <si>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</si>
  <si>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</si>
  <si>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</si>
  <si>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</si>
  <si>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</si>
  <si>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</si>
  <si>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</si>
  <si>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</si>
  <si>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</si>
  <si>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</si>
  <si>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</si>
  <si>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</si>
  <si>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</si>
  <si>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</si>
  <si>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</si>
  <si>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</si>
  <si>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</si>
  <si>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</si>
  <si>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</si>
  <si>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</si>
  <si>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</si>
  <si>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</si>
  <si>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</si>
  <si>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</si>
  <si>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</si>
  <si>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</si>
  <si>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</si>
  <si>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</si>
  <si>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</si>
  <si>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</si>
  <si>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</si>
  <si>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</si>
  <si>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</si>
  <si>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</si>
  <si>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</si>
  <si>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</si>
  <si>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</si>
  <si>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</si>
  <si>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</si>
  <si>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</si>
  <si>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</si>
  <si>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</si>
  <si>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</si>
  <si>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</si>
  <si>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</si>
  <si>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</si>
  <si>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</si>
  <si>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</si>
  <si>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</si>
  <si>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</si>
  <si>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</si>
  <si>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</si>
  <si>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</si>
  <si>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</si>
  <si>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</si>
  <si>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</si>
  <si>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</si>
  <si>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</si>
  <si>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</si>
  <si>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</si>
  <si>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</si>
  <si>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</si>
  <si>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</si>
  <si>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</si>
  <si>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</si>
  <si>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</si>
  <si>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</si>
  <si>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</si>
  <si>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</si>
  <si>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</si>
  <si>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</si>
  <si>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</si>
  <si>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</si>
  <si>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</si>
  <si>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</si>
  <si>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</si>
  <si>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</si>
  <si>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</si>
  <si>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</si>
  <si>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</si>
  <si>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</si>
  <si>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</si>
  <si>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</si>
  <si>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</si>
  <si>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</si>
  <si>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</si>
  <si>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</si>
  <si>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</si>
  <si>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</si>
  <si>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</si>
  <si>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</si>
  <si>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</si>
  <si>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</si>
  <si>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</si>
  <si>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</si>
  <si>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</si>
  <si>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</si>
  <si>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</si>
  <si>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</si>
  <si>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</si>
  <si>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</si>
  <si>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</si>
  <si>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</si>
  <si>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</si>
  <si>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</si>
  <si>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</si>
  <si>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</si>
  <si>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</si>
  <si>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</si>
  <si>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</si>
  <si>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</si>
  <si>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</si>
  <si>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</si>
  <si>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</si>
  <si>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</si>
  <si>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</si>
  <si>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</si>
  <si>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</si>
  <si>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</si>
  <si>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</si>
  <si>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</si>
  <si>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</si>
  <si>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</si>
  <si>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</si>
  <si>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</si>
  <si>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</si>
  <si>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</si>
  <si>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</si>
  <si>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</si>
  <si>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</si>
  <si>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</si>
  <si>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</si>
  <si>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</si>
  <si>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</si>
  <si>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</si>
  <si>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</si>
  <si>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</si>
  <si>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</si>
  <si>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</si>
  <si>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</si>
  <si>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</si>
  <si>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</si>
  <si>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</si>
  <si>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</si>
  <si>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</si>
  <si>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</si>
  <si>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</si>
  <si>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</si>
  <si>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</si>
  <si>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</si>
  <si>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</si>
  <si>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</si>
  <si>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</si>
  <si>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</si>
  <si>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</si>
  <si>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</si>
  <si>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</si>
  <si>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</si>
  <si>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</si>
  <si>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</si>
  <si>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</si>
  <si>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</si>
  <si>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</si>
  <si>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</si>
  <si>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</si>
  <si>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</si>
  <si>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</si>
  <si>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</si>
  <si>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</si>
  <si>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</si>
  <si>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</si>
  <si>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</si>
  <si>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</si>
  <si>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</si>
  <si>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</si>
  <si>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</si>
  <si>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</si>
  <si>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</si>
  <si>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</si>
  <si>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</si>
  <si>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</si>
  <si>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</si>
  <si>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</si>
  <si>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</si>
  <si>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</si>
  <si>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</si>
  <si>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</si>
  <si>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</si>
  <si>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</si>
  <si>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</si>
  <si>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</si>
  <si>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</si>
  <si>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</si>
  <si>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</si>
  <si>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</si>
  <si>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</si>
  <si>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</si>
  <si>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</si>
  <si>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</si>
  <si>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</si>
  <si>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</si>
  <si>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</si>
  <si>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</si>
  <si>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</si>
  <si>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</si>
  <si>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</si>
  <si>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</si>
  <si>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</si>
  <si>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</si>
  <si>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</si>
  <si>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</si>
  <si>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</si>
  <si>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</si>
  <si>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</si>
  <si>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</si>
  <si>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</si>
  <si>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</si>
  <si>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</si>
  <si>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</si>
  <si>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</si>
  <si>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</si>
  <si>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</si>
  <si>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</si>
  <si>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</si>
  <si>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</si>
  <si>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</si>
  <si>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</si>
  <si>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</si>
  <si>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</si>
  <si>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</si>
  <si>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</si>
  <si>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</si>
  <si>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</si>
  <si>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</si>
  <si>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</si>
  <si>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</si>
  <si>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</si>
  <si>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</si>
  <si>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</si>
  <si>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</si>
  <si>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</si>
  <si>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</si>
  <si>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</si>
  <si>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</si>
  <si>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</si>
  <si>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</si>
  <si>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</si>
  <si>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</si>
  <si>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</si>
  <si>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</si>
  <si>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</si>
  <si>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</si>
  <si>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</si>
  <si>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</si>
  <si>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</si>
  <si>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</si>
  <si>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</si>
  <si>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</si>
  <si>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</si>
  <si>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</si>
  <si>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</si>
  <si>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</si>
  <si>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</si>
  <si>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</si>
  <si>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</si>
  <si>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</si>
  <si>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</si>
  <si>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</si>
  <si>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</si>
  <si>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</si>
  <si>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</si>
  <si>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</si>
  <si>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</si>
  <si>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</si>
  <si>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</si>
  <si>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</si>
  <si>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</si>
  <si>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</si>
  <si>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</si>
  <si>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</si>
  <si>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</si>
  <si>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</si>
  <si>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</si>
  <si>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</si>
  <si>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</si>
  <si>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</si>
  <si>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</si>
  <si>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</si>
  <si>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</si>
  <si>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</si>
  <si>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</si>
  <si>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</si>
  <si>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</si>
  <si>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</si>
  <si>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</si>
  <si>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</si>
  <si>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</si>
  <si>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</si>
  <si>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</si>
  <si>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</si>
  <si>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</si>
  <si>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</si>
  <si>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</si>
  <si>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</si>
  <si>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</si>
  <si>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</si>
  <si>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</si>
  <si>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</si>
  <si>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</si>
  <si>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</si>
  <si>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</si>
  <si>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</si>
  <si>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</si>
  <si>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</si>
  <si>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</si>
  <si>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</si>
  <si>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</si>
  <si>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</si>
  <si>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</si>
  <si>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</si>
  <si>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</si>
  <si>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</si>
  <si>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</si>
  <si>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</si>
  <si>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</si>
  <si>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</si>
  <si>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</si>
  <si>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</si>
  <si>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</si>
  <si>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</si>
  <si>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</si>
  <si>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</si>
  <si>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</si>
  <si>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</si>
  <si>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</si>
  <si>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</si>
  <si>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</si>
  <si>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</si>
  <si>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</si>
  <si>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</si>
  <si>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</si>
  <si>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</si>
  <si>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</si>
  <si>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</si>
  <si>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</si>
  <si>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</si>
  <si>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</si>
  <si>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</si>
  <si>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</si>
  <si>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</si>
  <si>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</si>
  <si>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</si>
  <si>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</si>
  <si>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</si>
  <si>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</si>
  <si>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</si>
  <si>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</si>
  <si>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</si>
  <si>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</si>
  <si>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</si>
  <si>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</si>
  <si>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</si>
  <si>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</si>
  <si>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</si>
  <si>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</si>
  <si>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</si>
  <si>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</si>
  <si>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</si>
  <si>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</si>
  <si>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</si>
  <si>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</si>
  <si>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</si>
  <si>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</si>
  <si>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</si>
  <si>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</si>
  <si>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</si>
  <si>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</si>
  <si>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</si>
  <si>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</si>
  <si>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</si>
  <si>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</si>
  <si>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</si>
  <si>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</si>
  <si>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</si>
  <si>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</si>
  <si>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</si>
  <si>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</si>
  <si>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</si>
  <si>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</si>
  <si>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</si>
  <si>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</si>
  <si>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</si>
  <si>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</si>
  <si>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</si>
  <si>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</si>
  <si>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</si>
  <si>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</si>
  <si>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</si>
  <si>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</si>
  <si>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</si>
  <si>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</si>
  <si>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</si>
  <si>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</si>
  <si>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</si>
  <si>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</si>
  <si>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</si>
  <si>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</si>
  <si>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</si>
  <si>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</si>
  <si>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</si>
  <si>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</si>
  <si>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</si>
  <si>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</si>
  <si>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</si>
  <si>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</si>
  <si>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</si>
  <si>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</si>
  <si>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</si>
  <si>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</si>
  <si>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</si>
  <si>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</si>
  <si>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</si>
  <si>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</si>
  <si>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</si>
  <si>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</si>
  <si>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</si>
  <si>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</si>
  <si>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</si>
  <si>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</si>
  <si>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</si>
  <si>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</si>
  <si>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</si>
  <si>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</si>
  <si>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</si>
  <si>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</si>
  <si>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</si>
  <si>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</si>
  <si>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</si>
  <si>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</si>
  <si>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</si>
  <si>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</si>
  <si>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</si>
  <si>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</si>
  <si>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</si>
  <si>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</si>
  <si>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</si>
  <si>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</si>
  <si>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</si>
  <si>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</si>
  <si>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</si>
  <si>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</si>
  <si>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</si>
  <si>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</si>
  <si>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</si>
  <si>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</si>
  <si>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</si>
  <si>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</si>
  <si>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</si>
  <si>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</si>
  <si>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</si>
  <si>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</si>
  <si>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</si>
  <si>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</si>
  <si>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</si>
  <si>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</si>
  <si>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</si>
  <si>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</si>
  <si>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</si>
  <si>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</si>
  <si>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</si>
  <si>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</si>
  <si>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</si>
  <si>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</si>
  <si>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</si>
  <si>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</si>
  <si>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</si>
  <si>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</si>
  <si>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</si>
  <si>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</si>
  <si>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</si>
  <si>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</si>
  <si>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</si>
  <si>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</si>
  <si>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</si>
  <si>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</si>
  <si>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</si>
  <si>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</si>
  <si>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</si>
  <si>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</si>
  <si>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</si>
  <si>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</si>
  <si>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</si>
  <si>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</si>
  <si>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</si>
  <si>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</si>
  <si>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</si>
  <si>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</si>
  <si>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</si>
  <si>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</si>
  <si>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</si>
  <si>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</si>
  <si>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</si>
  <si>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</si>
  <si>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</si>
  <si>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</si>
  <si>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</si>
  <si>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</si>
  <si>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</si>
  <si>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</si>
  <si>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</si>
  <si>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</si>
  <si>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</si>
  <si>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</si>
  <si>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</si>
  <si>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</si>
  <si>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</si>
  <si>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</si>
  <si>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</si>
  <si>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</si>
  <si>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</si>
  <si>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</si>
  <si>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</si>
  <si>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</si>
  <si>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</si>
  <si>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</si>
  <si>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</si>
  <si>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</si>
  <si>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</si>
  <si>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</si>
  <si>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</si>
  <si>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</si>
  <si>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</si>
  <si>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</si>
  <si>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</si>
  <si>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</si>
  <si>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</si>
  <si>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</si>
  <si>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</si>
  <si>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</si>
  <si>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</si>
  <si>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</si>
  <si>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</si>
  <si>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</si>
  <si>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</si>
  <si>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</si>
  <si>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</si>
  <si>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</si>
  <si>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</si>
  <si>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</si>
  <si>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</si>
  <si>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</si>
  <si>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</si>
  <si>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</si>
  <si>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</si>
  <si>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</si>
  <si>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</si>
  <si>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</si>
  <si>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</si>
  <si>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</si>
  <si>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</si>
  <si>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</si>
  <si>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</si>
  <si>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</si>
  <si>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</si>
  <si>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</si>
  <si>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</si>
  <si>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</si>
  <si>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</si>
  <si>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</si>
  <si>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</si>
  <si>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</si>
  <si>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</si>
  <si>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</si>
  <si>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</si>
  <si>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</si>
  <si>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</si>
  <si>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</si>
  <si>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</si>
  <si>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</si>
  <si>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</si>
  <si>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</si>
  <si>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</si>
  <si>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</si>
  <si>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</si>
  <si>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</si>
  <si>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</si>
  <si>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</si>
  <si>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</si>
  <si>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</si>
  <si>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</si>
  <si>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</si>
  <si>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</si>
  <si>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</si>
  <si>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</si>
  <si>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</si>
  <si>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</si>
  <si>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</si>
  <si>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</si>
  <si>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</si>
  <si>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</si>
  <si>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</si>
  <si>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</si>
  <si>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</si>
  <si>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</si>
  <si>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</si>
  <si>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</si>
  <si>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</si>
  <si>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</si>
  <si>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</si>
  <si>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</si>
  <si>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</si>
  <si>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</si>
  <si>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</si>
  <si>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</si>
  <si>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</si>
  <si>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</si>
  <si>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</si>
  <si>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</si>
  <si>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</si>
  <si>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</si>
  <si>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</si>
  <si>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</si>
  <si>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</si>
  <si>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</si>
  <si>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</si>
  <si>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</si>
  <si>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</si>
  <si>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</si>
  <si>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</si>
  <si>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</si>
  <si>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</si>
  <si>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</si>
  <si>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</si>
  <si>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</si>
  <si>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</si>
  <si>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</si>
  <si>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</si>
  <si>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</si>
  <si>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</si>
  <si>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</si>
  <si>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</si>
  <si>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</si>
  <si>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</si>
  <si>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</si>
  <si>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</si>
  <si>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</si>
  <si>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</si>
  <si>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</si>
  <si>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</si>
  <si>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</si>
  <si>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</si>
  <si>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</si>
  <si>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</si>
  <si>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</si>
  <si>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</si>
  <si>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</si>
  <si>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</si>
  <si>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</si>
  <si>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</si>
  <si>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</si>
  <si>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</si>
  <si>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</si>
  <si>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</si>
  <si>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</si>
  <si>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</si>
  <si>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</si>
  <si>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</si>
  <si>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</si>
  <si>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</si>
  <si>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</si>
  <si>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</si>
  <si>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</si>
  <si>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</si>
  <si>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</si>
  <si>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</si>
  <si>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</si>
  <si>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</si>
  <si>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</si>
  <si>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</si>
  <si>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</si>
  <si>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</si>
  <si>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</si>
  <si>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</si>
  <si>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</si>
  <si>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</si>
  <si>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</si>
  <si>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</si>
  <si>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</si>
  <si>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</si>
  <si>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</si>
  <si>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</si>
  <si>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</si>
  <si>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</si>
  <si>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</si>
  <si>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</si>
  <si>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</si>
  <si>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</si>
  <si>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</si>
  <si>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</si>
  <si>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</si>
  <si>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</si>
  <si>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</si>
  <si>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</si>
  <si>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</si>
  <si>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</si>
  <si>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</si>
  <si>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</si>
  <si>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</si>
  <si>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</si>
  <si>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</si>
  <si>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</si>
  <si>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</si>
  <si>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</si>
  <si>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</si>
  <si>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</si>
  <si>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</si>
  <si>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</si>
  <si>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</si>
  <si>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</si>
  <si>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</si>
  <si>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</si>
  <si>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</si>
  <si>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</si>
  <si>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</si>
  <si>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</si>
  <si>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</si>
  <si>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</si>
  <si>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</si>
  <si>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</si>
  <si>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</si>
  <si>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</si>
  <si>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</si>
  <si>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</si>
  <si>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</si>
  <si>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</si>
  <si>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</si>
  <si>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</si>
  <si>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</si>
  <si>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</si>
  <si>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</si>
  <si>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</si>
  <si>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</si>
  <si>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</si>
  <si>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</si>
  <si>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</si>
  <si>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</si>
  <si>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</si>
  <si>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</si>
  <si>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</si>
  <si>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</si>
  <si>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</si>
  <si>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</si>
  <si>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</si>
  <si>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</si>
  <si>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</si>
  <si>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</si>
  <si>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</si>
  <si>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</si>
  <si>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</si>
  <si>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</si>
  <si>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</si>
  <si>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</si>
  <si>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</si>
  <si>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</si>
  <si>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</si>
  <si>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</si>
  <si>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</si>
  <si>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</si>
  <si>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</si>
  <si>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</si>
  <si>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</si>
  <si>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</si>
  <si>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</si>
  <si>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</si>
  <si>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</si>
  <si>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</si>
  <si>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</si>
  <si>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</si>
  <si>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</si>
  <si>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</si>
  <si>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</si>
  <si>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</si>
  <si>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</si>
  <si>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</si>
  <si>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</si>
  <si>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</si>
  <si>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</si>
  <si>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</si>
  <si>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</si>
  <si>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</si>
  <si>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</si>
  <si>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</si>
  <si>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</si>
  <si>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</si>
  <si>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</si>
  <si>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</si>
  <si>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</si>
  <si>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</si>
  <si>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</si>
  <si>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</si>
  <si>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</si>
  <si>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</si>
  <si>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</si>
  <si>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</si>
  <si>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</si>
  <si>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</si>
  <si>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</si>
  <si>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</si>
  <si>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</si>
  <si>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</si>
  <si>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</si>
  <si>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</si>
  <si>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</si>
  <si>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</si>
  <si>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</si>
  <si>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</si>
  <si>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</si>
  <si>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</si>
  <si>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</si>
  <si>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</si>
  <si>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</si>
  <si>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</si>
  <si>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</si>
  <si>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</si>
  <si>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</si>
  <si>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</si>
  <si>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</si>
  <si>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</si>
  <si>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</si>
  <si>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</si>
  <si>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</si>
  <si>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</si>
  <si>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</si>
  <si>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</si>
  <si>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</si>
  <si>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</si>
  <si>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</si>
  <si>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</si>
  <si>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</si>
  <si>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</si>
  <si>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</si>
  <si>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</si>
  <si>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</si>
  <si>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</si>
  <si>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</si>
  <si>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</si>
  <si>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</si>
  <si>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</si>
  <si>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</si>
  <si>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</si>
  <si>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</si>
  <si>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</si>
  <si>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</si>
  <si>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</si>
  <si>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</si>
  <si>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</si>
  <si>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</si>
  <si>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</si>
  <si>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</si>
  <si>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</si>
  <si>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</si>
  <si>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</si>
  <si>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</si>
  <si>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</si>
  <si>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</si>
  <si>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</si>
  <si>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</si>
  <si>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</si>
  <si>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</si>
  <si>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</si>
  <si>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</si>
  <si>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</si>
  <si>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</si>
  <si>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</si>
  <si>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</si>
  <si>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</si>
  <si>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</si>
  <si>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</si>
  <si>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</si>
  <si>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</si>
  <si>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</si>
  <si>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</si>
  <si>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</si>
  <si>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</si>
  <si>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</si>
  <si>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</si>
  <si>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</si>
  <si>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</si>
  <si>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</si>
  <si>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</si>
  <si>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</si>
  <si>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</si>
  <si>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</si>
  <si>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</si>
  <si>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</si>
  <si>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</si>
  <si>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</si>
  <si>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</si>
  <si>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</si>
  <si>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</si>
  <si>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</si>
  <si>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</si>
  <si>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</si>
  <si>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</si>
  <si>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</si>
  <si>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</si>
  <si>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</si>
  <si>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</si>
  <si>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</si>
  <si>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</si>
  <si>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</si>
  <si>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</si>
  <si>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</si>
  <si>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</si>
  <si>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</si>
  <si>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</si>
  <si>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</si>
  <si>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</si>
  <si>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</si>
  <si>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</si>
  <si>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</si>
  <si>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</si>
  <si>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</si>
  <si>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</si>
  <si>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</si>
  <si>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</si>
  <si>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</si>
  <si>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</si>
  <si>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</si>
  <si>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</si>
  <si>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</si>
  <si>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</si>
  <si>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</si>
  <si>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</si>
  <si>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</si>
  <si>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</si>
  <si>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</si>
  <si>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</si>
  <si>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</si>
  <si>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</si>
  <si>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</si>
  <si>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</si>
  <si>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</si>
  <si>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</si>
  <si>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</si>
  <si>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</si>
  <si>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</si>
  <si>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</si>
  <si>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</si>
  <si>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</si>
  <si>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</si>
  <si>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</si>
  <si>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</si>
  <si>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</si>
  <si>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</si>
  <si>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</si>
  <si>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</si>
  <si>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</si>
  <si>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</si>
  <si>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</si>
  <si>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</si>
  <si>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</si>
  <si>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</si>
  <si>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</si>
  <si>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</si>
  <si>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</si>
  <si>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</si>
  <si>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</si>
  <si>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</si>
  <si>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</si>
  <si>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</si>
  <si>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</si>
  <si>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</si>
  <si>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</si>
  <si>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</si>
  <si>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</si>
  <si>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</si>
  <si>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</si>
  <si>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</si>
  <si>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</si>
  <si>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</si>
  <si>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</si>
  <si>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</si>
  <si>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</si>
  <si>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</si>
  <si>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</si>
  <si>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</si>
  <si>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</si>
  <si>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</si>
  <si>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</si>
  <si>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</si>
  <si>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</si>
  <si>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</si>
  <si>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</si>
  <si>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</si>
  <si>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</si>
  <si>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</si>
  <si>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</si>
  <si>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</si>
  <si>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</si>
  <si>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</si>
  <si>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</si>
  <si>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</si>
  <si>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</si>
  <si>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</si>
  <si>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</si>
  <si>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</si>
  <si>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</si>
  <si>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</si>
  <si>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</si>
  <si>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</si>
  <si>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</si>
  <si>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</si>
  <si>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</si>
  <si>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</si>
  <si>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</si>
  <si>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</si>
  <si>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</si>
  <si>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</si>
  <si>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</si>
  <si>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</si>
  <si>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</si>
  <si>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</si>
  <si>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</si>
  <si>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</si>
  <si>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</si>
  <si>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</si>
  <si>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</si>
  <si>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</si>
  <si>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</si>
  <si>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</si>
  <si>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</si>
  <si>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</si>
  <si>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</si>
  <si>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</si>
  <si>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</si>
  <si>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</si>
  <si>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</si>
  <si>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</si>
  <si>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</si>
  <si>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</si>
  <si>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</si>
  <si>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</si>
  <si>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</si>
  <si>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</si>
  <si>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</si>
  <si>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</si>
  <si>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</si>
  <si>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</si>
  <si>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</si>
  <si>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</si>
  <si>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</si>
  <si>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</si>
  <si>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</si>
  <si>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</si>
  <si>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</si>
  <si>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</si>
  <si>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</si>
  <si>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</si>
  <si>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</si>
  <si>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</si>
  <si>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</si>
  <si>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</si>
  <si>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</si>
  <si>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</si>
  <si>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</si>
  <si>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</si>
  <si>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</si>
  <si>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</si>
  <si>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</si>
  <si>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</si>
  <si>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</si>
  <si>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</si>
  <si>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</si>
  <si>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</si>
  <si>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</si>
  <si>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</si>
  <si>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</si>
  <si>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</si>
  <si>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</si>
  <si>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</si>
  <si>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</si>
  <si>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</si>
  <si>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</si>
  <si>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</si>
  <si>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</si>
  <si>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</si>
  <si>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</si>
  <si>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</si>
  <si>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</si>
  <si>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</si>
  <si>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</si>
  <si>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</si>
  <si>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</si>
  <si>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</si>
  <si>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</si>
  <si>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</si>
  <si>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</si>
  <si>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</si>
  <si>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</si>
  <si>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</si>
  <si>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</si>
  <si>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</si>
  <si>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</si>
  <si>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</si>
  <si>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</si>
  <si>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</si>
  <si>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</si>
  <si>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</si>
  <si>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</si>
  <si>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</si>
  <si>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</si>
  <si>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</si>
  <si>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</si>
  <si>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</si>
  <si>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</si>
  <si>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</si>
  <si>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</si>
  <si>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</si>
  <si>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</si>
  <si>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</si>
  <si>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</si>
  <si>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</si>
  <si>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</si>
  <si>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</si>
  <si>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</si>
  <si>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</si>
  <si>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</si>
  <si>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</si>
  <si>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</si>
  <si>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</si>
  <si>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</si>
  <si>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</si>
  <si>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</si>
  <si>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</si>
  <si>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</si>
  <si>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</si>
  <si>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</si>
  <si>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</si>
  <si>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</si>
  <si>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</si>
  <si>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</si>
  <si>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</si>
  <si>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</si>
  <si>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</si>
  <si>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</si>
  <si>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</si>
  <si>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</si>
  <si>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</si>
  <si>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</si>
  <si>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</si>
  <si>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</si>
  <si>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</si>
  <si>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</si>
  <si>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</si>
  <si>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</si>
  <si>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</si>
  <si>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</si>
  <si>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</si>
  <si>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</si>
  <si>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</si>
  <si>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</si>
  <si>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</si>
  <si>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</si>
  <si>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</si>
  <si>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</si>
  <si>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</si>
  <si>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</si>
  <si>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</si>
  <si>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</si>
  <si>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</si>
  <si>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</si>
  <si>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</si>
  <si>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</si>
  <si>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</si>
  <si>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</si>
  <si>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</si>
  <si>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</si>
  <si>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</si>
  <si>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</si>
  <si>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</si>
  <si>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</si>
  <si>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</si>
  <si>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</si>
  <si>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</si>
  <si>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</si>
  <si>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</si>
  <si>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</si>
  <si>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</si>
  <si>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</si>
  <si>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</si>
  <si>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</si>
  <si>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</si>
  <si>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</si>
  <si>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</si>
  <si>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</si>
  <si>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</si>
  <si>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</si>
  <si>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</si>
  <si>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</si>
  <si>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</si>
  <si>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</si>
  <si>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</si>
  <si>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</si>
  <si>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</si>
  <si>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</si>
  <si>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</si>
  <si>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</si>
  <si>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</si>
  <si>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</si>
  <si>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</si>
  <si>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</si>
  <si>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</si>
  <si>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</si>
  <si>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</si>
  <si>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</si>
  <si>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</si>
  <si>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</si>
  <si>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</si>
  <si>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</si>
  <si>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</si>
  <si>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</si>
  <si>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</si>
  <si>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</si>
  <si>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</si>
  <si>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</si>
  <si>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</si>
  <si>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</si>
  <si>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</si>
  <si>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</si>
  <si>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</si>
  <si>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</si>
  <si>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</si>
  <si>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</si>
  <si>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</si>
  <si>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</si>
  <si>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</si>
  <si>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</si>
  <si>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</si>
  <si>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</si>
  <si>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</si>
  <si>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</si>
  <si>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</si>
  <si>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</si>
  <si>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</si>
  <si>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</si>
  <si>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</si>
  <si>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</si>
  <si>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</si>
  <si>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</si>
  <si>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</si>
  <si>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</si>
  <si>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</si>
  <si>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</si>
  <si>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</si>
  <si>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</si>
  <si>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</si>
  <si>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</si>
  <si>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</si>
  <si>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</si>
  <si>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</si>
  <si>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</si>
  <si>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</si>
  <si>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</si>
  <si>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</si>
  <si>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</si>
  <si>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</si>
  <si>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</si>
  <si>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</si>
  <si>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</si>
  <si>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</si>
  <si>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</si>
  <si>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</si>
  <si>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</si>
  <si>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</si>
  <si>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</si>
  <si>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</si>
  <si>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</si>
  <si>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</si>
  <si>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</si>
  <si>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</si>
  <si>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</si>
  <si>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</si>
  <si>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</si>
  <si>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</si>
  <si>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</si>
  <si>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</si>
  <si>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</si>
  <si>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</si>
  <si>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</si>
  <si>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</si>
  <si>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</si>
  <si>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</si>
  <si>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</si>
  <si>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</si>
  <si>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</si>
  <si>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</si>
  <si>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</si>
  <si>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</si>
  <si>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</si>
  <si>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</si>
  <si>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</si>
  <si>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</si>
  <si>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</si>
  <si>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</si>
  <si>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</si>
  <si>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</si>
  <si>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</si>
  <si>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</si>
  <si>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</si>
  <si>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</si>
  <si>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</si>
  <si>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</si>
  <si>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</si>
  <si>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</si>
  <si>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</si>
  <si>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</si>
  <si>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</si>
  <si>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</si>
  <si>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</si>
  <si>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</si>
  <si>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</si>
  <si>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</si>
  <si>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</si>
  <si>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</si>
  <si>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</si>
  <si>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</si>
  <si>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</si>
  <si>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</si>
  <si>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</si>
  <si>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</si>
  <si>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</si>
  <si>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</si>
  <si>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</si>
  <si>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</si>
  <si>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</si>
  <si>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</si>
  <si>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</si>
  <si>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</si>
  <si>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</si>
  <si>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</si>
  <si>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</si>
  <si>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</si>
  <si>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</si>
  <si>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</si>
  <si>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</si>
  <si>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</si>
  <si>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</si>
  <si>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</si>
  <si>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</si>
  <si>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</si>
  <si>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</si>
  <si>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</si>
  <si>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</si>
  <si>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</si>
  <si>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</si>
  <si>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</si>
  <si>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</si>
  <si>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</si>
  <si>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</si>
  <si>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</si>
  <si>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</si>
  <si>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</si>
  <si>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</si>
  <si>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</si>
  <si>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</si>
  <si>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</si>
  <si>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</si>
  <si>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</si>
  <si>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</si>
  <si>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</si>
  <si>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</si>
  <si>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</si>
  <si>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</si>
  <si>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</si>
  <si>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</si>
  <si>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</si>
  <si>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</si>
  <si>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</si>
  <si>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</si>
  <si>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</si>
  <si>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</si>
  <si>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</si>
  <si>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</si>
  <si>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</si>
  <si>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</si>
  <si>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</si>
  <si>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</si>
  <si>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</si>
  <si>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</si>
  <si>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</si>
  <si>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</si>
  <si>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</si>
  <si>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</si>
  <si>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</si>
  <si>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</si>
  <si>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</si>
  <si>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</si>
  <si>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</si>
  <si>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</si>
  <si>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</si>
  <si>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</si>
  <si>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</si>
  <si>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</si>
  <si>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</si>
  <si>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</si>
  <si>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</si>
  <si>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</si>
  <si>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</si>
  <si>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</si>
  <si>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</si>
  <si>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</si>
  <si>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</si>
  <si>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</si>
  <si>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</si>
  <si>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</si>
  <si>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</si>
  <si>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</si>
  <si>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</si>
  <si>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</si>
  <si>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</si>
  <si>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</si>
  <si>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</si>
  <si>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</si>
  <si>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</si>
  <si>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</si>
  <si>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</si>
  <si>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</si>
  <si>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</si>
  <si>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</si>
  <si>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</si>
  <si>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</si>
  <si>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</si>
  <si>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</si>
  <si>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</si>
  <si>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</si>
  <si>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</si>
  <si>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</si>
  <si>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</si>
  <si>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</si>
  <si>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</si>
  <si>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</si>
  <si>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</si>
  <si>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</si>
  <si>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</si>
  <si>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</si>
  <si>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</si>
  <si>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</si>
  <si>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</si>
  <si>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</si>
  <si>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</si>
  <si>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</si>
  <si>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</si>
  <si>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</si>
  <si>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</si>
  <si>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</si>
  <si>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</si>
  <si>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</si>
  <si>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</si>
  <si>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</si>
  <si>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</si>
  <si>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</si>
  <si>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</si>
  <si>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</si>
  <si>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</si>
  <si>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</si>
  <si>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</si>
  <si>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</si>
  <si>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</si>
  <si>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</si>
  <si>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</si>
  <si>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</si>
  <si>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</si>
  <si>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</si>
  <si>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</si>
  <si>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</si>
  <si>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</si>
  <si>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</si>
  <si>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</si>
  <si>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</si>
  <si>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</si>
  <si>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</si>
  <si>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</si>
  <si>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</si>
  <si>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</si>
  <si>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</si>
  <si>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</si>
  <si>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</si>
  <si>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</si>
  <si>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</si>
  <si>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</si>
  <si>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</si>
  <si>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</si>
  <si>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</si>
  <si>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</si>
  <si>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</si>
  <si>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</si>
  <si>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</si>
  <si>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</si>
  <si>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</si>
  <si>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</si>
  <si>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</si>
  <si>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</si>
  <si>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</si>
  <si>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</si>
  <si>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</si>
  <si>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</si>
  <si>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</si>
  <si>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</si>
  <si>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</si>
  <si>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</si>
  <si>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</si>
  <si>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</si>
  <si>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</si>
  <si>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</si>
  <si>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</si>
  <si>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</si>
  <si>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</si>
  <si>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</si>
  <si>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</si>
  <si>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</si>
  <si>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</si>
  <si>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</si>
  <si>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</si>
  <si>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</si>
  <si>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</si>
  <si>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</si>
  <si>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</si>
  <si>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</si>
  <si>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</si>
  <si>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</si>
  <si>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</si>
  <si>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</si>
  <si>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</si>
  <si>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</si>
  <si>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</si>
  <si>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</si>
  <si>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</si>
  <si>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</si>
  <si>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</si>
  <si>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</si>
  <si>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</si>
  <si>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</si>
  <si>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</si>
  <si>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</si>
  <si>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</si>
  <si>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</si>
  <si>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</si>
  <si>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</si>
  <si>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</si>
  <si>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</si>
  <si>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</si>
  <si>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</si>
  <si>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</si>
  <si>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</si>
  <si>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</si>
  <si>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</si>
  <si>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</si>
  <si>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</si>
  <si>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</si>
  <si>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</si>
  <si>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</si>
  <si>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</si>
  <si>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</si>
  <si>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</si>
  <si>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</si>
  <si>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</si>
  <si>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</si>
  <si>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</si>
  <si>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</si>
  <si>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</si>
  <si>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</si>
  <si>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</si>
  <si>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</si>
  <si>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</si>
  <si>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</si>
  <si>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</si>
  <si>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</si>
  <si>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</si>
  <si>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</si>
  <si>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</si>
  <si>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</si>
  <si>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</si>
  <si>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</si>
  <si>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</si>
  <si>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</si>
  <si>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</si>
  <si>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</si>
  <si>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</si>
  <si>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</si>
  <si>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</si>
  <si>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</si>
  <si>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</si>
  <si>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</si>
  <si>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</si>
  <si>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</si>
  <si>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</si>
  <si>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</si>
  <si>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</si>
  <si>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</si>
  <si>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</si>
  <si>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</si>
  <si>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</si>
  <si>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</si>
  <si>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</si>
  <si>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</si>
  <si>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</si>
  <si>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</si>
  <si>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</si>
  <si>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</si>
  <si>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</si>
  <si>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</si>
  <si>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</si>
  <si>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</si>
  <si>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</si>
  <si>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</si>
  <si>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</si>
  <si>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</si>
  <si>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</si>
  <si>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</si>
  <si>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</si>
  <si>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</si>
  <si>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</si>
  <si>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</si>
  <si>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</si>
  <si>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</si>
  <si>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</si>
  <si>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</si>
  <si>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</si>
  <si>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</si>
  <si>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</si>
  <si>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</si>
  <si>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</si>
  <si>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</si>
  <si>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</si>
  <si>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</si>
  <si>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</si>
  <si>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</si>
  <si>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</si>
  <si>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</si>
  <si>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</si>
  <si>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</si>
  <si>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</si>
  <si>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</si>
  <si>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</si>
  <si>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</si>
  <si>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</si>
  <si>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</si>
  <si>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</si>
  <si>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</si>
  <si>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</si>
  <si>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</si>
  <si>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</si>
  <si>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</si>
  <si>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</si>
  <si>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</si>
  <si>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</si>
  <si>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</si>
  <si>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</si>
  <si>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</si>
  <si>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</si>
  <si>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</si>
  <si>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</si>
  <si>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</si>
  <si>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</si>
  <si>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</si>
  <si>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</si>
  <si>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</si>
  <si>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</si>
  <si>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</si>
  <si>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</si>
  <si>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</si>
  <si>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</si>
  <si>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</si>
  <si>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</si>
  <si>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</si>
  <si>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</si>
  <si>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</si>
  <si>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</si>
  <si>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</si>
  <si>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</si>
  <si>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</si>
  <si>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</si>
  <si>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</si>
  <si>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</si>
  <si>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</si>
  <si>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</si>
  <si>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</si>
  <si>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</si>
  <si>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</si>
  <si>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</si>
  <si>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</si>
  <si>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</si>
  <si>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</si>
  <si>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</si>
  <si>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</si>
  <si>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</si>
  <si>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</si>
  <si>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</si>
  <si>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</si>
  <si>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</si>
  <si>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</si>
  <si>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</si>
  <si>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</si>
  <si>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</si>
  <si>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</si>
  <si>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</si>
  <si>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</si>
  <si>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</si>
  <si>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</si>
  <si>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</si>
  <si>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</si>
  <si>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</si>
  <si>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</si>
  <si>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</si>
  <si>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</si>
  <si>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</si>
  <si>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</si>
  <si>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</si>
  <si>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</si>
  <si>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</si>
  <si>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</si>
  <si>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</si>
  <si>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</si>
  <si>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</si>
  <si>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</si>
  <si>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</si>
  <si>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</si>
  <si>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</si>
  <si>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</si>
  <si>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</si>
  <si>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</si>
  <si>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</si>
  <si>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</si>
  <si>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</si>
  <si>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</si>
  <si>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</si>
  <si>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</si>
  <si>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</si>
  <si>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</si>
  <si>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</si>
  <si>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</si>
  <si>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</si>
  <si>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</si>
  <si>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</si>
  <si>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</si>
  <si>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</si>
  <si>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</si>
  <si>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</si>
  <si>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</si>
  <si>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</si>
  <si>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</si>
  <si>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</si>
  <si>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</si>
  <si>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</si>
  <si>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</si>
  <si>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</si>
  <si>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</si>
  <si>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</si>
  <si>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</si>
  <si>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</si>
  <si>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</si>
  <si>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</si>
  <si>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</si>
  <si>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</si>
  <si>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</si>
  <si>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</si>
  <si>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</si>
  <si>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</si>
  <si>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</si>
  <si>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</si>
  <si>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</si>
  <si>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</si>
  <si>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</si>
  <si>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</si>
  <si>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</si>
  <si>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</si>
  <si>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</si>
  <si>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</si>
  <si>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</si>
  <si>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</si>
  <si>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</si>
  <si>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</si>
  <si>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</si>
  <si>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</si>
  <si>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</si>
  <si>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</si>
  <si>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</si>
  <si>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</si>
  <si>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</si>
  <si>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</si>
  <si>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</si>
  <si>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</si>
  <si>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</si>
  <si>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</si>
  <si>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</si>
  <si>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</si>
  <si>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</si>
  <si>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</si>
  <si>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</si>
  <si>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</si>
  <si>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</si>
  <si>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</si>
  <si>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</si>
  <si>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</si>
  <si>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</si>
  <si>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</si>
  <si>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</si>
  <si>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</si>
  <si>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</si>
  <si>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</si>
  <si>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</si>
  <si>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</si>
  <si>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</si>
  <si>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</si>
  <si>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</si>
  <si>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</si>
  <si>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</si>
  <si>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</si>
  <si>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</si>
  <si>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</si>
  <si>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</si>
  <si>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</si>
  <si>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</si>
  <si>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</si>
  <si>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</si>
  <si>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</si>
  <si>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</si>
  <si>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</si>
  <si>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</si>
  <si>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</si>
  <si>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</si>
  <si>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</si>
  <si>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</si>
  <si>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</si>
  <si>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</si>
  <si>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</si>
  <si>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</si>
  <si>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</si>
  <si>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</si>
  <si>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</si>
  <si>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</si>
  <si>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</si>
  <si>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</si>
  <si>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</si>
  <si>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</si>
  <si>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</si>
  <si>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</si>
  <si>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</si>
  <si>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</si>
  <si>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</si>
  <si>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</si>
  <si>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</si>
  <si>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</si>
  <si>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</si>
  <si>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</si>
  <si>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</si>
  <si>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</si>
  <si>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</si>
  <si>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</si>
  <si>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</si>
  <si>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</si>
  <si>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</si>
  <si>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</si>
  <si>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</si>
  <si>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</si>
  <si>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</si>
  <si>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</si>
  <si>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</si>
  <si>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</si>
  <si>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</si>
  <si>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</si>
  <si>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</si>
  <si>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</si>
  <si>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</si>
  <si>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</si>
  <si>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</si>
  <si>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</si>
  <si>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</si>
  <si>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</si>
  <si>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</si>
  <si>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</si>
  <si>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</si>
  <si>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</si>
  <si>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</si>
  <si>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</si>
  <si>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</si>
  <si>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</si>
  <si>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</si>
  <si>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</si>
  <si>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</si>
  <si>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</si>
  <si>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</si>
  <si>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</si>
  <si>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</si>
  <si>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</si>
  <si>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</si>
  <si>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</si>
  <si>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</si>
  <si>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</si>
  <si>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</si>
  <si>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</si>
  <si>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</si>
  <si>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</si>
  <si>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</si>
  <si>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</si>
  <si>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</si>
  <si>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</si>
  <si>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</si>
  <si>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</si>
  <si>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</si>
  <si>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</si>
  <si>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</si>
  <si>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</si>
  <si>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</si>
  <si>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</si>
  <si>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</si>
  <si>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</si>
  <si>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</si>
  <si>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2024-25</t>
  </si>
  <si>
    <t>Employed, retired or unable to work</t>
  </si>
  <si>
    <t>Barriers and Incentives to Labour Force Participation, 2025-26</t>
  </si>
  <si>
    <t>2025-26</t>
  </si>
  <si>
    <t>Released at 11:30am (Canberra time) Wednesday 24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</si>
</sst>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3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Mar-26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6450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3" t="s">
        <v>5</v>
      </c>
      <c r="C6" s="19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6448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2" t="s">
        <v>1541</v>
      </c>
      <c r="C38" s="192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2026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2026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2" t="s">
        <v>2155</v>
      </c>
      <c r="D40" s="202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2" t="s">
        <v>1544</v>
      </c>
      <c r="D65" s="202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2" t="s">
        <v>6007</v>
      </c>
      <c r="D86" s="202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0" t="s">
        <v>2195</v>
      </c>
      <c r="D104" s="200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2026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2236</v>
      </c>
      <c r="D15" s="202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2" t="s">
        <v>2237</v>
      </c>
      <c r="D32" s="202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6418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2026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2" t="s">
        <v>2311</v>
      </c>
      <c r="D60" s="202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2" t="s">
        <v>2314</v>
      </c>
      <c r="D77" s="202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0" t="s">
        <v>5173</v>
      </c>
      <c r="D169" s="200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2026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1935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6425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0" t="s">
        <v>5199</v>
      </c>
      <c r="D152" s="200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2026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5337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6427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6428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6429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6377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6430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6431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6432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6433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6434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6435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6436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6443</v>
      </c>
      <c r="D259" s="96"/>
      <c r="E259" s="160" t="s">
        <v>6437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6444</v>
      </c>
      <c r="D264" s="96"/>
      <c r="E264" s="160" t="s">
        <v>6438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2026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6427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6428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6429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6377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6430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6431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6432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6433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6434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6435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6436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6441</v>
      </c>
      <c r="D257" s="96"/>
      <c r="E257" s="160" t="s">
        <v>6439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6442</v>
      </c>
      <c r="D263" s="96"/>
      <c r="E263" s="160" t="s">
        <v>6440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2026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6419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6420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6419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6420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2026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6419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6420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6419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6420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2026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6419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6419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2026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1564</v>
      </c>
      <c r="C6" s="194"/>
      <c r="D6" s="194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5" t="s">
        <v>14</v>
      </c>
      <c r="B8" s="195"/>
      <c r="C8" s="195"/>
      <c r="D8" s="195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6" t="s">
        <v>1565</v>
      </c>
      <c r="D10" s="196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2026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5681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6419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2026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5977</v>
      </c>
      <c r="D15" s="202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2026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6424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6387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6447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2026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2026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6148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6390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6391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6401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6402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6403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6404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6405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6406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6407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6408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6409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6410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6411</v>
      </c>
      <c r="D137" s="31"/>
      <c r="E137" s="77" t="s">
        <v>6383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6412</v>
      </c>
      <c r="D141" s="31"/>
      <c r="E141" s="77" t="s">
        <v>6384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6413</v>
      </c>
      <c r="D145" s="31"/>
      <c r="E145" s="77" t="s">
        <v>6386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6414</v>
      </c>
      <c r="D149" s="31"/>
      <c r="E149" s="77" t="s">
        <v>6394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6398</v>
      </c>
      <c r="D153" s="31"/>
      <c r="E153" s="77" t="s">
        <v>6395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6417</v>
      </c>
      <c r="D157" s="31"/>
      <c r="E157" s="77" t="s">
        <v>6396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6415</v>
      </c>
      <c r="D161" s="31"/>
      <c r="E161" s="77" t="s">
        <v>6416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6421</v>
      </c>
      <c r="D165" s="31"/>
      <c r="E165" s="77" t="s">
        <v>6422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6423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2026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1750</v>
      </c>
      <c r="C6" s="194"/>
      <c r="D6" s="194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7" t="s">
        <v>14</v>
      </c>
      <c r="B8" s="197"/>
      <c r="C8" s="197"/>
      <c r="D8" s="197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6" t="s">
        <v>6224</v>
      </c>
      <c r="D12" s="196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6" t="s">
        <v>6225</v>
      </c>
      <c r="D19" s="196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6" t="s">
        <v>6226</v>
      </c>
      <c r="D27" s="196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6" t="s">
        <v>6230</v>
      </c>
      <c r="D34" s="196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2026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52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Wednesday 24 June 2026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4" t="s">
        <v>1576</v>
      </c>
      <c r="C6" s="194"/>
      <c r="D6" s="194"/>
      <c r="E6" s="194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7" t="s">
        <v>14</v>
      </c>
      <c r="B8" s="197"/>
      <c r="C8" s="197"/>
      <c r="D8" s="197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6" t="s">
        <v>1943</v>
      </c>
      <c r="D10" s="196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>
        <v>2025</v>
      </c>
      <c r="D17" s="119" t="s">
        <v>6446</v>
      </c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18">
        <v>2026</v>
      </c>
      <c r="D18" s="119" t="s">
        <v>6449</v>
      </c>
      <c r="E18" s="120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18"/>
      <c r="D19" s="119"/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96" t="s">
        <v>6150</v>
      </c>
      <c r="D20" s="196"/>
      <c r="E20" s="117"/>
      <c r="F20" s="34" t="s">
        <v>6151</v>
      </c>
      <c r="G20" s="28" t="s">
        <v>1568</v>
      </c>
      <c r="H20" s="28" t="s">
        <v>1942</v>
      </c>
      <c r="I20" s="28" t="s">
        <v>1568</v>
      </c>
      <c r="J20" s="28" t="s">
        <v>1569</v>
      </c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201409</v>
      </c>
      <c r="D21" s="119">
        <v>41883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201412</v>
      </c>
      <c r="D22" s="119">
        <v>41974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201503</v>
      </c>
      <c r="D23" s="119">
        <v>42064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201506</v>
      </c>
      <c r="D24" s="119">
        <v>42156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201609</v>
      </c>
      <c r="D25" s="119">
        <v>42614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201612</v>
      </c>
      <c r="D26" s="119">
        <v>42705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201703</v>
      </c>
      <c r="D27" s="119">
        <v>42795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201706</v>
      </c>
      <c r="D28" s="119">
        <v>42887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201809</v>
      </c>
      <c r="D29" s="119">
        <v>43344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201812</v>
      </c>
      <c r="D30" s="119">
        <v>43435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201903</v>
      </c>
      <c r="D31" s="119">
        <v>43525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201906</v>
      </c>
      <c r="D32" s="119">
        <v>43617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202009</v>
      </c>
      <c r="D33" s="119">
        <v>44075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202012</v>
      </c>
      <c r="D34" s="119">
        <v>44166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202103</v>
      </c>
      <c r="D35" s="119">
        <v>44256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202106</v>
      </c>
      <c r="D36" s="119">
        <v>44348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202209</v>
      </c>
      <c r="D37" s="119">
        <v>44805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202212</v>
      </c>
      <c r="D38" s="119">
        <v>44896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202303</v>
      </c>
      <c r="D39" s="119">
        <v>44986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202306</v>
      </c>
      <c r="D40" s="119">
        <v>45078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202309</v>
      </c>
      <c r="D41" s="119">
        <v>45170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202312</v>
      </c>
      <c r="D42" s="119">
        <v>45261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202403</v>
      </c>
      <c r="D43" s="119">
        <v>45352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202406</v>
      </c>
      <c r="D44" s="119">
        <v>45444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202409</v>
      </c>
      <c r="D45" s="119">
        <v>45536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202412</v>
      </c>
      <c r="D46" s="119">
        <v>45627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202503</v>
      </c>
      <c r="D47" s="119">
        <v>45717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202506</v>
      </c>
      <c r="D48" s="119">
        <v>45809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202509</v>
      </c>
      <c r="D49" s="119">
        <v>45901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202512</v>
      </c>
      <c r="D50" s="119">
        <v>45992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202603</v>
      </c>
      <c r="D51" s="119">
        <v>46082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/>
      <c r="D52" s="119"/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96" t="s">
        <v>1577</v>
      </c>
      <c r="D53" s="196"/>
      <c r="E53" s="117"/>
      <c r="F53" s="34" t="s">
        <v>1578</v>
      </c>
      <c r="G53" s="28" t="s">
        <v>1568</v>
      </c>
      <c r="H53" s="28" t="s">
        <v>1942</v>
      </c>
      <c r="I53" s="28" t="s">
        <v>1568</v>
      </c>
      <c r="J53" s="28" t="s">
        <v>1569</v>
      </c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201407</v>
      </c>
      <c r="D54" s="119">
        <v>41821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201408</v>
      </c>
      <c r="D55" s="119">
        <v>41852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201409</v>
      </c>
      <c r="D56" s="119">
        <v>41883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201410</v>
      </c>
      <c r="D57" s="119">
        <v>41913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201411</v>
      </c>
      <c r="D58" s="119">
        <v>41944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201412</v>
      </c>
      <c r="D59" s="119">
        <v>41974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201501</v>
      </c>
      <c r="D60" s="119">
        <v>42005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201502</v>
      </c>
      <c r="D61" s="119">
        <v>42036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201503</v>
      </c>
      <c r="D62" s="119">
        <v>42064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201504</v>
      </c>
      <c r="D63" s="119">
        <v>42095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201505</v>
      </c>
      <c r="D64" s="119">
        <v>42125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201506</v>
      </c>
      <c r="D65" s="119">
        <v>42156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201607</v>
      </c>
      <c r="D66" s="119">
        <v>42552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201608</v>
      </c>
      <c r="D67" s="119">
        <v>42583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201609</v>
      </c>
      <c r="D68" s="119">
        <v>42614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201610</v>
      </c>
      <c r="D69" s="119">
        <v>42644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201611</v>
      </c>
      <c r="D70" s="119">
        <v>42675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201612</v>
      </c>
      <c r="D71" s="119">
        <v>42705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201701</v>
      </c>
      <c r="D72" s="119">
        <v>42736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201702</v>
      </c>
      <c r="D73" s="119">
        <v>42767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201703</v>
      </c>
      <c r="D74" s="119">
        <v>42795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201704</v>
      </c>
      <c r="D75" s="119">
        <v>42826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201705</v>
      </c>
      <c r="D76" s="119">
        <v>42856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201706</v>
      </c>
      <c r="D77" s="119">
        <v>42887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201807</v>
      </c>
      <c r="D78" s="119">
        <v>43282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201808</v>
      </c>
      <c r="D79" s="119">
        <v>43313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201809</v>
      </c>
      <c r="D80" s="119">
        <v>43344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201810</v>
      </c>
      <c r="D81" s="119">
        <v>43374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201811</v>
      </c>
      <c r="D82" s="119">
        <v>43405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201812</v>
      </c>
      <c r="D83" s="119">
        <v>43435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201901</v>
      </c>
      <c r="D84" s="119">
        <v>43466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201902</v>
      </c>
      <c r="D85" s="119">
        <v>43497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201903</v>
      </c>
      <c r="D86" s="119">
        <v>43525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201904</v>
      </c>
      <c r="D87" s="119">
        <v>43556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201905</v>
      </c>
      <c r="D88" s="119">
        <v>43586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201906</v>
      </c>
      <c r="D89" s="119">
        <v>43617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202007</v>
      </c>
      <c r="D90" s="119">
        <v>44013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202008</v>
      </c>
      <c r="D91" s="119">
        <v>44044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202009</v>
      </c>
      <c r="D92" s="119">
        <v>44075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202010</v>
      </c>
      <c r="D93" s="119">
        <v>44105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202011</v>
      </c>
      <c r="D94" s="119">
        <v>44136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202012</v>
      </c>
      <c r="D95" s="119">
        <v>44166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202101</v>
      </c>
      <c r="D96" s="119">
        <v>44197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202102</v>
      </c>
      <c r="D97" s="119">
        <v>44228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202103</v>
      </c>
      <c r="D98" s="119">
        <v>44256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202104</v>
      </c>
      <c r="D99" s="119">
        <v>44287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202105</v>
      </c>
      <c r="D100" s="119">
        <v>44317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202106</v>
      </c>
      <c r="D101" s="119">
        <v>44348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202207</v>
      </c>
      <c r="D102" s="119">
        <v>44743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202208</v>
      </c>
      <c r="D103" s="119">
        <v>44774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202209</v>
      </c>
      <c r="D104" s="119">
        <v>44805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202210</v>
      </c>
      <c r="D105" s="119">
        <v>44835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202211</v>
      </c>
      <c r="D106" s="119">
        <v>44866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202212</v>
      </c>
      <c r="D107" s="119">
        <v>44896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202301</v>
      </c>
      <c r="D108" s="119">
        <v>44927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202302</v>
      </c>
      <c r="D109" s="119">
        <v>44958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202303</v>
      </c>
      <c r="D110" s="119">
        <v>44986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202304</v>
      </c>
      <c r="D111" s="119">
        <v>45017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202305</v>
      </c>
      <c r="D112" s="119">
        <v>45047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>
        <v>202306</v>
      </c>
      <c r="D113" s="119">
        <v>45078</v>
      </c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28"/>
      <c r="B114" s="28"/>
      <c r="C114" s="118">
        <v>202307</v>
      </c>
      <c r="D114" s="119">
        <v>45108</v>
      </c>
      <c r="E114" s="120"/>
      <c r="F114" s="34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28"/>
      <c r="B115" s="28"/>
      <c r="C115" s="118">
        <v>202308</v>
      </c>
      <c r="D115" s="119">
        <v>45139</v>
      </c>
      <c r="E115" s="120"/>
      <c r="F115" s="34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118">
        <v>202309</v>
      </c>
      <c r="D116" s="119">
        <v>45170</v>
      </c>
      <c r="E116" s="120"/>
      <c r="F116" s="34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28"/>
      <c r="B117" s="28"/>
      <c r="C117" s="118">
        <v>202310</v>
      </c>
      <c r="D117" s="119">
        <v>45201</v>
      </c>
      <c r="E117" s="120"/>
      <c r="F117" s="34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28"/>
      <c r="B118" s="28"/>
      <c r="C118" s="118">
        <v>202311</v>
      </c>
      <c r="D118" s="119">
        <v>45233</v>
      </c>
      <c r="E118" s="120"/>
      <c r="F118" s="34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>
      <c r="A119" s="28"/>
      <c r="B119" s="28"/>
      <c r="C119" s="118">
        <v>202312</v>
      </c>
      <c r="D119" s="119">
        <v>45261</v>
      </c>
      <c r="E119" s="120"/>
      <c r="F119" s="34"/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28"/>
      <c r="B120" s="28"/>
      <c r="C120" s="118">
        <v>202401</v>
      </c>
      <c r="D120" s="119">
        <v>45293</v>
      </c>
      <c r="E120" s="120"/>
      <c r="F120" s="34"/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>
      <c r="A121" s="28"/>
      <c r="B121" s="28"/>
      <c r="C121" s="118">
        <v>202402</v>
      </c>
      <c r="D121" s="119">
        <v>45324</v>
      </c>
      <c r="E121" s="120"/>
      <c r="F121" s="34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28"/>
      <c r="B122" s="28"/>
      <c r="C122" s="118">
        <v>202403</v>
      </c>
      <c r="D122" s="119">
        <v>45353</v>
      </c>
      <c r="E122" s="120"/>
      <c r="F122" s="34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>
      <c r="A123" s="28"/>
      <c r="B123" s="28"/>
      <c r="C123" s="118">
        <v>202404</v>
      </c>
      <c r="D123" s="119">
        <v>45383</v>
      </c>
      <c r="E123" s="120"/>
      <c r="F123" s="34"/>
      <c r="G123" s="28"/>
      <c r="H123" s="28"/>
      <c r="I123" s="28"/>
      <c r="J123" s="28"/>
      <c r="K123" s="28"/>
      <c r="L123" s="28"/>
      <c r="M123" s="28"/>
      <c r="N123" s="28"/>
      <c r="O123" s="28"/>
      <c r="P123" s="28"/>
    </row>
    <row r="124" spans="1:16">
      <c r="A124" s="28"/>
      <c r="B124" s="28"/>
      <c r="C124" s="118">
        <v>202405</v>
      </c>
      <c r="D124" s="119">
        <v>45413</v>
      </c>
      <c r="E124" s="120"/>
      <c r="F124" s="34"/>
      <c r="G124" s="28"/>
      <c r="H124" s="28"/>
      <c r="I124" s="28"/>
      <c r="J124" s="28"/>
      <c r="K124" s="28"/>
      <c r="L124" s="28"/>
      <c r="M124" s="28"/>
      <c r="N124" s="28"/>
      <c r="O124" s="28"/>
      <c r="P124" s="28"/>
    </row>
    <row r="125" spans="1:16">
      <c r="A125" s="28"/>
      <c r="B125" s="28"/>
      <c r="C125" s="118">
        <v>202406</v>
      </c>
      <c r="D125" s="119">
        <v>45444</v>
      </c>
      <c r="E125" s="120"/>
      <c r="F125" s="34"/>
      <c r="G125" s="28"/>
      <c r="H125" s="28"/>
      <c r="I125" s="28"/>
      <c r="J125" s="28"/>
      <c r="K125" s="28"/>
      <c r="L125" s="28"/>
      <c r="M125" s="28"/>
      <c r="N125" s="28"/>
      <c r="O125" s="28"/>
      <c r="P125" s="28"/>
    </row>
    <row r="126" spans="1:16">
      <c r="A126" s="28"/>
      <c r="B126" s="28"/>
      <c r="C126" s="118">
        <v>202407</v>
      </c>
      <c r="D126" s="119">
        <v>45474</v>
      </c>
      <c r="E126" s="120"/>
      <c r="F126" s="34"/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>
      <c r="A127" s="28"/>
      <c r="B127" s="28"/>
      <c r="C127" s="118">
        <v>202408</v>
      </c>
      <c r="D127" s="119">
        <v>45505</v>
      </c>
      <c r="E127" s="120"/>
      <c r="F127" s="34"/>
      <c r="G127" s="28"/>
      <c r="H127" s="28"/>
      <c r="I127" s="28"/>
      <c r="J127" s="28"/>
      <c r="K127" s="28"/>
      <c r="L127" s="28"/>
      <c r="M127" s="28"/>
      <c r="N127" s="28"/>
      <c r="O127" s="28"/>
      <c r="P127" s="28"/>
    </row>
    <row r="128" spans="1:16">
      <c r="A128" s="28"/>
      <c r="B128" s="28"/>
      <c r="C128" s="118">
        <v>202409</v>
      </c>
      <c r="D128" s="119">
        <v>45536</v>
      </c>
      <c r="E128" s="120"/>
      <c r="F128" s="34"/>
      <c r="G128" s="28"/>
      <c r="H128" s="28"/>
      <c r="I128" s="28"/>
      <c r="J128" s="28"/>
      <c r="K128" s="28"/>
      <c r="L128" s="28"/>
      <c r="M128" s="28"/>
      <c r="N128" s="28"/>
      <c r="O128" s="28"/>
      <c r="P128" s="28"/>
    </row>
    <row r="129" spans="1:16">
      <c r="A129" s="28"/>
      <c r="B129" s="28"/>
      <c r="C129" s="118">
        <v>202410</v>
      </c>
      <c r="D129" s="119">
        <v>45567</v>
      </c>
      <c r="E129" s="120"/>
      <c r="F129" s="34"/>
      <c r="G129" s="28"/>
      <c r="H129" s="28"/>
      <c r="I129" s="28"/>
      <c r="J129" s="28"/>
      <c r="K129" s="28"/>
      <c r="L129" s="28"/>
      <c r="M129" s="28"/>
      <c r="N129" s="28"/>
      <c r="O129" s="28"/>
      <c r="P129" s="28"/>
    </row>
    <row r="130" spans="1:16">
      <c r="A130" s="28"/>
      <c r="B130" s="28"/>
      <c r="C130" s="118">
        <v>202411</v>
      </c>
      <c r="D130" s="119">
        <v>45599</v>
      </c>
      <c r="E130" s="120"/>
      <c r="F130" s="34"/>
      <c r="G130" s="28"/>
      <c r="H130" s="28"/>
      <c r="I130" s="28"/>
      <c r="J130" s="28"/>
      <c r="K130" s="28"/>
      <c r="L130" s="28"/>
      <c r="M130" s="28"/>
      <c r="N130" s="28"/>
      <c r="O130" s="28"/>
      <c r="P130" s="28"/>
    </row>
    <row r="131" spans="1:16">
      <c r="A131" s="28"/>
      <c r="B131" s="28"/>
      <c r="C131" s="118">
        <v>202412</v>
      </c>
      <c r="D131" s="119">
        <v>45627</v>
      </c>
      <c r="E131" s="120"/>
      <c r="F131" s="34"/>
      <c r="G131" s="28"/>
      <c r="H131" s="28"/>
      <c r="I131" s="28"/>
      <c r="J131" s="28"/>
      <c r="K131" s="28"/>
      <c r="L131" s="28"/>
      <c r="M131" s="28"/>
      <c r="N131" s="28"/>
      <c r="O131" s="28"/>
      <c r="P131" s="28"/>
    </row>
    <row r="132" spans="1:16">
      <c r="A132" s="28"/>
      <c r="B132" s="28"/>
      <c r="C132" s="118">
        <v>202501</v>
      </c>
      <c r="D132" s="119">
        <v>45658</v>
      </c>
      <c r="E132" s="120"/>
      <c r="F132" s="34"/>
      <c r="G132" s="28"/>
      <c r="H132" s="28"/>
      <c r="I132" s="28"/>
      <c r="J132" s="28"/>
      <c r="K132" s="28"/>
      <c r="L132" s="28"/>
      <c r="M132" s="28"/>
      <c r="N132" s="28"/>
      <c r="O132" s="28"/>
      <c r="P132" s="28"/>
    </row>
    <row r="133" spans="1:16">
      <c r="A133" s="28"/>
      <c r="B133" s="28"/>
      <c r="C133" s="118">
        <v>202502</v>
      </c>
      <c r="D133" s="119">
        <v>45691</v>
      </c>
      <c r="E133" s="120"/>
      <c r="F133" s="34"/>
      <c r="G133" s="28"/>
      <c r="H133" s="28"/>
      <c r="I133" s="28"/>
      <c r="J133" s="28"/>
      <c r="K133" s="28"/>
      <c r="L133" s="28"/>
      <c r="M133" s="28"/>
      <c r="N133" s="28"/>
      <c r="O133" s="28"/>
      <c r="P133" s="28"/>
    </row>
    <row r="134" spans="1:16">
      <c r="A134" s="28"/>
      <c r="B134" s="28"/>
      <c r="C134" s="118">
        <v>202503</v>
      </c>
      <c r="D134" s="119">
        <v>45717</v>
      </c>
      <c r="E134" s="120"/>
      <c r="F134" s="34"/>
      <c r="G134" s="28"/>
      <c r="H134" s="28"/>
      <c r="I134" s="28"/>
      <c r="J134" s="28"/>
      <c r="K134" s="28"/>
      <c r="L134" s="28"/>
      <c r="M134" s="28"/>
      <c r="N134" s="28"/>
      <c r="O134" s="28"/>
      <c r="P134" s="28"/>
    </row>
    <row r="135" spans="1:16">
      <c r="A135" s="28"/>
      <c r="B135" s="28"/>
      <c r="C135" s="118">
        <v>202504</v>
      </c>
      <c r="D135" s="119">
        <v>45748</v>
      </c>
      <c r="E135" s="120"/>
      <c r="F135" s="34"/>
      <c r="G135" s="28"/>
      <c r="H135" s="28"/>
      <c r="I135" s="28"/>
      <c r="J135" s="28"/>
      <c r="K135" s="28"/>
      <c r="L135" s="28"/>
      <c r="M135" s="28"/>
      <c r="N135" s="28"/>
      <c r="O135" s="28"/>
      <c r="P135" s="28"/>
    </row>
    <row r="136" spans="1:16">
      <c r="A136" s="28"/>
      <c r="B136" s="28"/>
      <c r="C136" s="118">
        <v>202505</v>
      </c>
      <c r="D136" s="119">
        <v>45780</v>
      </c>
      <c r="E136" s="120"/>
      <c r="F136" s="34"/>
      <c r="G136" s="28"/>
      <c r="H136" s="28"/>
      <c r="I136" s="28"/>
      <c r="J136" s="28"/>
      <c r="K136" s="28"/>
      <c r="L136" s="28"/>
      <c r="M136" s="28"/>
      <c r="N136" s="28"/>
      <c r="O136" s="28"/>
      <c r="P136" s="28"/>
    </row>
    <row r="137" spans="1:16">
      <c r="A137" s="28"/>
      <c r="B137" s="28"/>
      <c r="C137" s="118">
        <v>202506</v>
      </c>
      <c r="D137" s="119">
        <v>45809</v>
      </c>
      <c r="E137" s="120"/>
      <c r="F137" s="34"/>
      <c r="G137" s="28"/>
      <c r="H137" s="28"/>
      <c r="I137" s="28"/>
      <c r="J137" s="28"/>
      <c r="K137" s="28"/>
      <c r="L137" s="28"/>
      <c r="M137" s="28"/>
      <c r="N137" s="28"/>
      <c r="O137" s="28"/>
      <c r="P137" s="28"/>
    </row>
    <row r="138" spans="1:16">
      <c r="A138" s="28"/>
      <c r="B138" s="28"/>
      <c r="C138" s="118">
        <v>202507</v>
      </c>
      <c r="D138" s="119">
        <v>45839</v>
      </c>
      <c r="E138" s="120"/>
      <c r="F138" s="34"/>
      <c r="G138" s="28"/>
      <c r="H138" s="28"/>
      <c r="I138" s="28"/>
      <c r="J138" s="28"/>
      <c r="K138" s="28"/>
      <c r="L138" s="28"/>
      <c r="M138" s="28"/>
      <c r="N138" s="28"/>
      <c r="O138" s="28"/>
      <c r="P138" s="28"/>
    </row>
    <row r="139" spans="1:16">
      <c r="A139" s="28"/>
      <c r="B139" s="28"/>
      <c r="C139" s="118">
        <v>202508</v>
      </c>
      <c r="D139" s="119">
        <v>45870</v>
      </c>
      <c r="E139" s="120"/>
      <c r="F139" s="34"/>
      <c r="G139" s="28"/>
      <c r="H139" s="28"/>
      <c r="I139" s="28"/>
      <c r="J139" s="28"/>
      <c r="K139" s="28"/>
      <c r="L139" s="28"/>
      <c r="M139" s="28"/>
      <c r="N139" s="28"/>
      <c r="O139" s="28"/>
      <c r="P139" s="28"/>
    </row>
    <row r="140" spans="1:16">
      <c r="A140" s="28"/>
      <c r="B140" s="28"/>
      <c r="C140" s="118">
        <v>202509</v>
      </c>
      <c r="D140" s="119">
        <v>45901</v>
      </c>
      <c r="E140" s="120"/>
      <c r="F140" s="34"/>
      <c r="G140" s="28"/>
      <c r="H140" s="28"/>
      <c r="I140" s="28"/>
      <c r="J140" s="28"/>
      <c r="K140" s="28"/>
      <c r="L140" s="28"/>
      <c r="M140" s="28"/>
      <c r="N140" s="28"/>
      <c r="O140" s="28"/>
      <c r="P140" s="28"/>
    </row>
    <row r="141" spans="1:16">
      <c r="A141" s="28"/>
      <c r="B141" s="28"/>
      <c r="C141" s="118">
        <v>202510</v>
      </c>
      <c r="D141" s="119">
        <v>45932</v>
      </c>
      <c r="E141" s="120"/>
      <c r="F141" s="34"/>
      <c r="G141" s="28"/>
      <c r="H141" s="28"/>
      <c r="I141" s="28"/>
      <c r="J141" s="28"/>
      <c r="K141" s="28"/>
      <c r="L141" s="28"/>
      <c r="M141" s="28"/>
      <c r="N141" s="28"/>
      <c r="O141" s="28"/>
      <c r="P141" s="28"/>
    </row>
    <row r="142" spans="1:16">
      <c r="A142" s="28"/>
      <c r="B142" s="28"/>
      <c r="C142" s="118">
        <v>202511</v>
      </c>
      <c r="D142" s="119">
        <v>45964</v>
      </c>
      <c r="E142" s="120"/>
      <c r="F142" s="34"/>
      <c r="G142" s="28"/>
      <c r="H142" s="28"/>
      <c r="I142" s="28"/>
      <c r="J142" s="28"/>
      <c r="K142" s="28"/>
      <c r="L142" s="28"/>
      <c r="M142" s="28"/>
      <c r="N142" s="28"/>
      <c r="O142" s="28"/>
      <c r="P142" s="28"/>
    </row>
    <row r="143" spans="1:16">
      <c r="A143" s="28"/>
      <c r="B143" s="28"/>
      <c r="C143" s="118">
        <v>202512</v>
      </c>
      <c r="D143" s="119">
        <v>45992</v>
      </c>
      <c r="E143" s="120"/>
      <c r="F143" s="34"/>
      <c r="G143" s="28"/>
      <c r="H143" s="28"/>
      <c r="I143" s="28"/>
      <c r="J143" s="28"/>
      <c r="K143" s="28"/>
      <c r="L143" s="28"/>
      <c r="M143" s="28"/>
      <c r="N143" s="28"/>
      <c r="O143" s="28"/>
      <c r="P143" s="28"/>
    </row>
    <row r="144" spans="1:16">
      <c r="A144" s="28"/>
      <c r="B144" s="28"/>
      <c r="C144" s="118">
        <v>202601</v>
      </c>
      <c r="D144" s="119">
        <v>46023</v>
      </c>
      <c r="E144" s="120"/>
      <c r="F144" s="34"/>
      <c r="G144" s="28"/>
      <c r="H144" s="28"/>
      <c r="I144" s="28"/>
      <c r="J144" s="28"/>
      <c r="K144" s="28"/>
      <c r="L144" s="28"/>
      <c r="M144" s="28"/>
      <c r="N144" s="28"/>
      <c r="O144" s="28"/>
      <c r="P144" s="28"/>
    </row>
    <row r="145" spans="1:16">
      <c r="A145" s="28"/>
      <c r="B145" s="28"/>
      <c r="C145" s="118">
        <v>202602</v>
      </c>
      <c r="D145" s="119">
        <v>46056</v>
      </c>
      <c r="E145" s="120"/>
      <c r="F145" s="34"/>
      <c r="G145" s="28"/>
      <c r="H145" s="28"/>
      <c r="I145" s="28"/>
      <c r="J145" s="28"/>
      <c r="K145" s="28"/>
      <c r="L145" s="28"/>
      <c r="M145" s="28"/>
      <c r="N145" s="28"/>
      <c r="O145" s="28"/>
      <c r="P145" s="28"/>
    </row>
    <row r="146" spans="1:16">
      <c r="A146" s="28"/>
      <c r="B146" s="28"/>
      <c r="C146" s="118">
        <v>202603</v>
      </c>
      <c r="D146" s="119">
        <v>46082</v>
      </c>
      <c r="E146" s="120"/>
      <c r="F146" s="34"/>
      <c r="G146" s="28"/>
      <c r="H146" s="28"/>
      <c r="I146" s="28"/>
      <c r="J146" s="28"/>
      <c r="K146" s="28"/>
      <c r="L146" s="28"/>
      <c r="M146" s="28"/>
      <c r="N146" s="28"/>
      <c r="O146" s="28"/>
      <c r="P146" s="28"/>
    </row>
    <row r="147" spans="1:16">
      <c r="A147" s="28"/>
      <c r="B147" s="28"/>
      <c r="C147" s="118"/>
      <c r="D147" s="119"/>
      <c r="E147" s="120"/>
      <c r="F147" s="34"/>
      <c r="G147" s="28"/>
      <c r="H147" s="28"/>
      <c r="I147" s="28"/>
      <c r="J147" s="28"/>
      <c r="K147" s="28"/>
      <c r="L147" s="28"/>
      <c r="M147" s="28"/>
      <c r="N147" s="28"/>
      <c r="O147" s="28"/>
      <c r="P147" s="28"/>
    </row>
    <row r="148" spans="1:16" ht="11.25">
      <c r="A148" s="28"/>
      <c r="B148" s="28"/>
      <c r="C148" s="111"/>
      <c r="D148" s="111"/>
      <c r="E148" s="111"/>
      <c r="F148" s="111"/>
      <c r="G148" s="111"/>
      <c r="H148" s="111"/>
      <c r="I148" s="111"/>
      <c r="J148" s="111"/>
      <c r="K148" s="47"/>
      <c r="L148" s="28"/>
      <c r="M148" s="28"/>
      <c r="N148" s="28"/>
      <c r="O148" s="28"/>
      <c r="P148" s="28"/>
    </row>
    <row r="149" spans="1:16">
      <c r="A149" s="28"/>
      <c r="B149" s="28"/>
      <c r="C149" s="28"/>
      <c r="D149" s="28"/>
      <c r="E149" s="34"/>
      <c r="F149" s="34"/>
      <c r="G149" s="28"/>
      <c r="H149" s="34"/>
      <c r="I149" s="28"/>
      <c r="J149" s="28"/>
      <c r="K149" s="28"/>
      <c r="L149" s="28"/>
      <c r="M149" s="28"/>
      <c r="N149" s="28"/>
      <c r="O149" s="28"/>
      <c r="P149" s="28"/>
    </row>
    <row r="150" spans="1:16">
      <c r="A150" s="28"/>
      <c r="B150" s="28"/>
      <c r="C150" s="28"/>
      <c r="D150" s="28"/>
      <c r="E150" s="34"/>
      <c r="F150" s="34"/>
      <c r="G150" s="28"/>
      <c r="H150" s="34"/>
      <c r="I150" s="28"/>
      <c r="J150" s="28"/>
      <c r="K150" s="28"/>
      <c r="L150" s="28"/>
      <c r="M150" s="28"/>
      <c r="N150" s="28"/>
      <c r="O150" s="28"/>
      <c r="P150" s="28"/>
    </row>
    <row r="151" spans="1:16" ht="11.25">
      <c r="A151" s="28"/>
      <c r="B151" s="28"/>
      <c r="C151" s="112" t="str">
        <f ca="1">"© Commonwealth of Australia "&amp;YEAR(TODAY())</f>
        <v>© Commonwealth of Australia 2026</v>
      </c>
      <c r="D151" s="28"/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</row>
    <row r="152" spans="1:16">
      <c r="A152" s="28"/>
      <c r="B152" s="28"/>
      <c r="C152" s="28"/>
      <c r="D152" s="28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</row>
  </sheetData>
  <sheetProtection autoFilter="0"/>
  <mergeCells count="5">
    <mergeCell ref="B6:E6"/>
    <mergeCell ref="A8:D8"/>
    <mergeCell ref="C53:D53"/>
    <mergeCell ref="C20:D20"/>
    <mergeCell ref="C10:D10"/>
  </mergeCells>
  <hyperlinks>
    <hyperlink ref="C151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6445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2026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6307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2009</v>
      </c>
      <c r="D53" s="78" t="s">
        <v>6426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2026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0" t="s">
        <v>1986</v>
      </c>
      <c r="D93" s="200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0" t="s">
        <v>1995</v>
      </c>
      <c r="D106" s="200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0" t="s">
        <v>1922</v>
      </c>
      <c r="D118" s="200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2026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2026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24 June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1748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1" t="s">
        <v>1919</v>
      </c>
      <c r="D200" s="201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2026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24 June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6308</v>
      </c>
      <c r="D63" s="31"/>
      <c r="E63" s="31" t="s">
        <v>6313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6316</v>
      </c>
      <c r="E65" s="27"/>
      <c r="F65" s="26"/>
      <c r="G65" s="26"/>
      <c r="H65" s="26" t="s">
        <v>6314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6317</v>
      </c>
      <c r="D68" s="31"/>
      <c r="E68" s="31" t="s">
        <v>6318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6319</v>
      </c>
      <c r="E70" s="27"/>
      <c r="F70" s="26"/>
      <c r="G70" s="26"/>
      <c r="H70" s="26" t="s">
        <v>6314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6339</v>
      </c>
      <c r="D72" s="31"/>
      <c r="E72" s="31" t="s">
        <v>6321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6319</v>
      </c>
      <c r="E74" s="27"/>
      <c r="F74" s="26"/>
      <c r="G74" s="26"/>
      <c r="H74" s="26" t="s">
        <v>6314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6340</v>
      </c>
      <c r="D76" s="31"/>
      <c r="E76" s="31" t="s">
        <v>6322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6319</v>
      </c>
      <c r="E78" s="27"/>
      <c r="F78" s="26"/>
      <c r="G78" s="26"/>
      <c r="H78" s="26" t="s">
        <v>6314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6341</v>
      </c>
      <c r="D80" s="31"/>
      <c r="E80" s="31" t="s">
        <v>6323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6319</v>
      </c>
      <c r="E82" s="27"/>
      <c r="F82" s="26"/>
      <c r="G82" s="26"/>
      <c r="H82" s="26" t="s">
        <v>6314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6342</v>
      </c>
      <c r="D84" s="31"/>
      <c r="E84" s="31" t="s">
        <v>6324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6319</v>
      </c>
      <c r="E86" s="27"/>
      <c r="F86" s="26"/>
      <c r="G86" s="26"/>
      <c r="H86" s="26" t="s">
        <v>6314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6343</v>
      </c>
      <c r="D88" s="31"/>
      <c r="E88" s="31" t="s">
        <v>6325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6319</v>
      </c>
      <c r="E90" s="27"/>
      <c r="F90" s="26"/>
      <c r="G90" s="26"/>
      <c r="H90" s="26" t="s">
        <v>6314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6344</v>
      </c>
      <c r="D92" s="31"/>
      <c r="E92" s="31" t="s">
        <v>6326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6319</v>
      </c>
      <c r="E94" s="27"/>
      <c r="F94" s="26"/>
      <c r="G94" s="26"/>
      <c r="H94" s="26" t="s">
        <v>6314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6345</v>
      </c>
      <c r="D96" s="31"/>
      <c r="E96" s="31" t="s">
        <v>6327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6319</v>
      </c>
      <c r="E98" s="27"/>
      <c r="F98" s="26"/>
      <c r="G98" s="26"/>
      <c r="H98" s="26" t="s">
        <v>6314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6346</v>
      </c>
      <c r="D100" s="31"/>
      <c r="E100" s="31" t="s">
        <v>6328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6319</v>
      </c>
      <c r="E102" s="27"/>
      <c r="F102" s="26"/>
      <c r="G102" s="26"/>
      <c r="H102" s="26" t="s">
        <v>6314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6347</v>
      </c>
      <c r="D104" s="31"/>
      <c r="E104" s="31" t="s">
        <v>6329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6319</v>
      </c>
      <c r="E106" s="27"/>
      <c r="F106" s="26"/>
      <c r="G106" s="26"/>
      <c r="H106" s="26" t="s">
        <v>6314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6348</v>
      </c>
      <c r="D108" s="31"/>
      <c r="E108" s="31" t="s">
        <v>6330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6319</v>
      </c>
      <c r="E110" s="27"/>
      <c r="F110" s="26"/>
      <c r="G110" s="26"/>
      <c r="H110" s="26" t="s">
        <v>6314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6349</v>
      </c>
      <c r="D112" s="31"/>
      <c r="E112" s="31" t="s">
        <v>6331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6319</v>
      </c>
      <c r="E114" s="27"/>
      <c r="F114" s="26"/>
      <c r="G114" s="26"/>
      <c r="H114" s="26" t="s">
        <v>6314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6350</v>
      </c>
      <c r="D116" s="31"/>
      <c r="E116" s="31" t="s">
        <v>6332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6319</v>
      </c>
      <c r="E118" s="27"/>
      <c r="F118" s="26"/>
      <c r="G118" s="26"/>
      <c r="H118" s="26" t="s">
        <v>6314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6351</v>
      </c>
      <c r="D120" s="31"/>
      <c r="E120" s="31" t="s">
        <v>6333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6319</v>
      </c>
      <c r="E122" s="27"/>
      <c r="F122" s="26"/>
      <c r="G122" s="26"/>
      <c r="H122" s="26" t="s">
        <v>6314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6352</v>
      </c>
      <c r="D124" s="31"/>
      <c r="E124" s="31" t="s">
        <v>6334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6319</v>
      </c>
      <c r="E126" s="27"/>
      <c r="F126" s="26"/>
      <c r="G126" s="26"/>
      <c r="H126" s="26" t="s">
        <v>6314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6353</v>
      </c>
      <c r="D128" s="31"/>
      <c r="E128" s="31" t="s">
        <v>6335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6319</v>
      </c>
      <c r="E130" s="27"/>
      <c r="F130" s="26"/>
      <c r="G130" s="26"/>
      <c r="H130" s="26" t="s">
        <v>6314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6354</v>
      </c>
      <c r="D132" s="31"/>
      <c r="E132" s="31" t="s">
        <v>6336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6319</v>
      </c>
      <c r="E134" s="27"/>
      <c r="F134" s="26"/>
      <c r="G134" s="26"/>
      <c r="H134" s="26" t="s">
        <v>6314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6355</v>
      </c>
      <c r="D136" s="31"/>
      <c r="E136" s="31" t="s">
        <v>6337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6319</v>
      </c>
      <c r="E138" s="27"/>
      <c r="F138" s="26"/>
      <c r="G138" s="26"/>
      <c r="H138" s="26" t="s">
        <v>6314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6356</v>
      </c>
      <c r="D140" s="31"/>
      <c r="E140" s="31" t="s">
        <v>6338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6375</v>
      </c>
      <c r="E142" s="27"/>
      <c r="F142" s="26"/>
      <c r="G142" s="26"/>
      <c r="H142" s="26" t="s">
        <v>6314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2026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Antonia Merlacco</cp:lastModifiedBy>
  <dcterms:created xsi:type="dcterms:W3CDTF">2021-04-29T03:53:14Z</dcterms:created>
  <dcterms:modified xsi:type="dcterms:W3CDTF">2026-06-10T00:45:19Z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