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S:\HSF\BAR2425\Publication\"/>
    </mc:Choice>
  </mc:AlternateContent>
  <xr:revisionPtr revIDLastSave="0" documentId="13_ncr:1_{21EAE223-0921-465A-B429-338DCA10608B}" xr6:coauthVersionLast="47" xr6:coauthVersionMax="47" xr10:uidLastSave="{00000000-0000-0000-0000-000000000000}"/>
  <bookViews>
    <workbookView xWindow="-120" yWindow="-120" windowWidth="29040" windowHeight="15840" tabRatio="810" xr2:uid="{50B57E2D-E923-4253-BA36-3E02E4454BBD}"/>
  </bookViews>
  <sheets>
    <sheet name="Contents" sheetId="19" r:id="rId1"/>
    <sheet name="1.3 OCC" sheetId="31" r:id="rId2"/>
    <sheet name="5b UAC" sheetId="1" r:id="rId3"/>
    <sheet name="5.1 CJB" sheetId="2" r:id="rId4"/>
    <sheet name="5.2.1 PRJ" sheetId="3" r:id="rId5"/>
    <sheet name="5.2.2 PJD" sheetId="4" r:id="rId6"/>
    <sheet name="5.3.1 WTW" sheetId="5" r:id="rId7"/>
    <sheet name="5.3.2 WCS" sheetId="6" r:id="rId8"/>
    <sheet name="5.3.3 WNL" sheetId="7" r:id="rId9"/>
    <sheet name="5.3.4 TFW" sheetId="9" r:id="rId10"/>
    <sheet name="5.4.1 WMH" sheetId="8" r:id="rId11"/>
    <sheet name="5.4.2 WSM" sheetId="10" r:id="rId12"/>
    <sheet name="5.4.3 WNM" sheetId="11" r:id="rId13"/>
    <sheet name="6.1 SUP" sheetId="32" r:id="rId14"/>
    <sheet name="6.2 LUM" sheetId="13" r:id="rId15"/>
    <sheet name="6.3 RTP" sheetId="14" r:id="rId16"/>
    <sheet name="6.4 TTR" sheetId="15" r:id="rId17"/>
    <sheet name="6.5 IRT" sheetId="16" r:id="rId18"/>
    <sheet name="6.6 HEX" sheetId="30" r:id="rId19"/>
    <sheet name="6.7 INS" sheetId="17" r:id="rId20"/>
    <sheet name="6.8 SAH" sheetId="22" r:id="rId21"/>
    <sheet name="6.9 LTC" sheetId="29" r:id="rId22"/>
    <sheet name="6a DIS" sheetId="21" r:id="rId23"/>
    <sheet name="9.1 INC" sheetId="25" r:id="rId24"/>
    <sheet name="10.2 PPA" sheetId="24" r:id="rId25"/>
    <sheet name="11.1 PIN" sheetId="28" r:id="rId26"/>
    <sheet name="11.2 PAP" sheetId="23" r:id="rId27"/>
    <sheet name="12 HHI" sheetId="26" r:id="rId28"/>
    <sheet name="13 MLC" sheetId="18" r:id="rId29"/>
  </sheets>
  <definedNames>
    <definedName name="_6.6_Housing_and" localSheetId="1">'1.3 OCC'!#REF!</definedName>
    <definedName name="_6.6_Housing_and" localSheetId="24">'10.2 PPA'!#REF!</definedName>
    <definedName name="_6.6_Housing_and" localSheetId="25">'11.1 PIN'!#REF!</definedName>
    <definedName name="_6.6_Housing_and" localSheetId="26">'11.2 PAP'!#REF!</definedName>
    <definedName name="_6.6_Housing_and" localSheetId="27">'12 HHI'!#REF!</definedName>
    <definedName name="_6.6_Housing_and" localSheetId="28">'13 MLC'!#REF!</definedName>
    <definedName name="_6.6_Housing_and" localSheetId="3">'5.1 CJB'!#REF!</definedName>
    <definedName name="_6.6_Housing_and" localSheetId="4">'5.2.1 PRJ'!#REF!</definedName>
    <definedName name="_6.6_Housing_and" localSheetId="5">'5.2.2 PJD'!#REF!</definedName>
    <definedName name="_6.6_Housing_and" localSheetId="6">'5.3.1 WTW'!#REF!</definedName>
    <definedName name="_6.6_Housing_and" localSheetId="7">'5.3.2 WCS'!#REF!</definedName>
    <definedName name="_6.6_Housing_and" localSheetId="8">'5.3.3 WNL'!#REF!</definedName>
    <definedName name="_6.6_Housing_and" localSheetId="9">'5.3.4 TFW'!#REF!</definedName>
    <definedName name="_6.6_Housing_and" localSheetId="10">'5.4.1 WMH'!#REF!</definedName>
    <definedName name="_6.6_Housing_and" localSheetId="11">'5.4.2 WSM'!#REF!</definedName>
    <definedName name="_6.6_Housing_and" localSheetId="12">'5.4.3 WNM'!#REF!</definedName>
    <definedName name="_6.6_Housing_and" localSheetId="2">'5b UAC'!#REF!</definedName>
    <definedName name="_6.6_Housing_and" localSheetId="13">'6.1 SUP'!#REF!</definedName>
    <definedName name="_6.6_Housing_and" localSheetId="14">'6.2 LUM'!#REF!</definedName>
    <definedName name="_6.6_Housing_and" localSheetId="15">'6.3 RTP'!#REF!</definedName>
    <definedName name="_6.6_Housing_and" localSheetId="16">'6.4 TTR'!#REF!</definedName>
    <definedName name="_6.6_Housing_and" localSheetId="17">'6.5 IRT'!#REF!</definedName>
    <definedName name="_6.6_Housing_and" localSheetId="19">'6.7 INS'!#REF!</definedName>
    <definedName name="_6.6_Housing_and" localSheetId="20">'6.8 SAH'!#REF!</definedName>
    <definedName name="_6.6_Housing_and" localSheetId="21">'6.9 LTC'!#REF!</definedName>
    <definedName name="_6.6_Housing_and" localSheetId="22">'6a DIS'!#REF!</definedName>
    <definedName name="_6.6_Housing_and" localSheetId="23">'9.1 INC'!#REF!</definedName>
    <definedName name="_Date_of_Previous" localSheetId="1">'1.3 OCC'!#REF!</definedName>
    <definedName name="_Date_of_Previous" localSheetId="24">'10.2 PPA'!#REF!</definedName>
    <definedName name="_Date_of_Previous" localSheetId="25">'11.1 PIN'!#REF!</definedName>
    <definedName name="_Date_of_Previous" localSheetId="26">'11.2 PAP'!#REF!</definedName>
    <definedName name="_Date_of_Previous" localSheetId="27">'12 HHI'!#REF!</definedName>
    <definedName name="_Date_of_Previous" localSheetId="28">'13 MLC'!#REF!</definedName>
    <definedName name="_Date_of_Previous" localSheetId="3">'5.1 CJB'!#REF!</definedName>
    <definedName name="_Date_of_Previous" localSheetId="4">'5.2.1 PRJ'!#REF!</definedName>
    <definedName name="_Date_of_Previous" localSheetId="5">'5.2.2 PJD'!#REF!</definedName>
    <definedName name="_Date_of_Previous" localSheetId="6">'5.3.1 WTW'!#REF!</definedName>
    <definedName name="_Date_of_Previous" localSheetId="7">'5.3.2 WCS'!#REF!</definedName>
    <definedName name="_Date_of_Previous" localSheetId="8">'5.3.3 WNL'!#REF!</definedName>
    <definedName name="_Date_of_Previous" localSheetId="9">'5.3.4 TFW'!#REF!</definedName>
    <definedName name="_Date_of_Previous" localSheetId="10">'5.4.1 WMH'!#REF!</definedName>
    <definedName name="_Date_of_Previous" localSheetId="11">'5.4.2 WSM'!#REF!</definedName>
    <definedName name="_Date_of_Previous" localSheetId="12">'5.4.3 WNM'!#REF!</definedName>
    <definedName name="_Date_of_Previous" localSheetId="2">'5b UAC'!#REF!</definedName>
    <definedName name="_Date_of_Previous" localSheetId="13">'6.1 SUP'!#REF!</definedName>
    <definedName name="_Date_of_Previous" localSheetId="14">'6.2 LUM'!#REF!</definedName>
    <definedName name="_Date_of_Previous" localSheetId="15">'6.3 RTP'!#REF!</definedName>
    <definedName name="_Date_of_Previous" localSheetId="16">'6.4 TTR'!#REF!</definedName>
    <definedName name="_Date_of_Previous" localSheetId="17">'6.5 IRT'!#REF!</definedName>
    <definedName name="_Date_of_Previous" localSheetId="19">'6.7 INS'!#REF!</definedName>
    <definedName name="_Date_of_Previous" localSheetId="20">'6.8 SAH'!#REF!</definedName>
    <definedName name="_Date_of_Previous" localSheetId="21">'6.9 LTC'!#REF!</definedName>
    <definedName name="_Date_of_Previous" localSheetId="22">'6a DIS'!#REF!</definedName>
    <definedName name="_Date_of_Previous" localSheetId="23">'9.1 INC'!#REF!</definedName>
    <definedName name="_Main_Living_Cost" localSheetId="1">'1.3 OCC'!#REF!</definedName>
    <definedName name="_Main_Living_Cost" localSheetId="24">'10.2 PPA'!#REF!</definedName>
    <definedName name="_Main_Living_Cost" localSheetId="25">'11.1 PIN'!#REF!</definedName>
    <definedName name="_Main_Living_Cost" localSheetId="26">'11.2 PAP'!#REF!</definedName>
    <definedName name="_Main_Living_Cost" localSheetId="27">'12 HHI'!#REF!</definedName>
    <definedName name="_Main_Living_Cost" localSheetId="28">'13 MLC'!#REF!</definedName>
    <definedName name="_Main_Living_Cost" localSheetId="3">'5.1 CJB'!#REF!</definedName>
    <definedName name="_Main_Living_Cost" localSheetId="4">'5.2.1 PRJ'!#REF!</definedName>
    <definedName name="_Main_Living_Cost" localSheetId="5">'5.2.2 PJD'!#REF!</definedName>
    <definedName name="_Main_Living_Cost" localSheetId="6">'5.3.1 WTW'!#REF!</definedName>
    <definedName name="_Main_Living_Cost" localSheetId="7">'5.3.2 WCS'!#REF!</definedName>
    <definedName name="_Main_Living_Cost" localSheetId="8">'5.3.3 WNL'!#REF!</definedName>
    <definedName name="_Main_Living_Cost" localSheetId="9">'5.3.4 TFW'!#REF!</definedName>
    <definedName name="_Main_Living_Cost" localSheetId="10">'5.4.1 WMH'!#REF!</definedName>
    <definedName name="_Main_Living_Cost" localSheetId="11">'5.4.2 WSM'!#REF!</definedName>
    <definedName name="_Main_Living_Cost" localSheetId="12">'5.4.3 WNM'!#REF!</definedName>
    <definedName name="_Main_Living_Cost" localSheetId="2">'5b UAC'!#REF!</definedName>
    <definedName name="_Main_Living_Cost" localSheetId="13">'6.1 SUP'!#REF!</definedName>
    <definedName name="_Main_Living_Cost" localSheetId="14">'6.2 LUM'!#REF!</definedName>
    <definedName name="_Main_Living_Cost" localSheetId="15">'6.3 RTP'!#REF!</definedName>
    <definedName name="_Main_Living_Cost" localSheetId="16">'6.4 TTR'!#REF!</definedName>
    <definedName name="_Main_Living_Cost" localSheetId="17">'6.5 IRT'!#REF!</definedName>
    <definedName name="_Main_Living_Cost" localSheetId="19">'6.7 INS'!#REF!</definedName>
    <definedName name="_Main_Living_Cost" localSheetId="20">'6.8 SAH'!#REF!</definedName>
    <definedName name="_Main_Living_Cost" localSheetId="21">'6.9 LTC'!#REF!</definedName>
    <definedName name="_Main_Living_Cost" localSheetId="22">'6a DIS'!#REF!</definedName>
    <definedName name="_Main_Living_Cost" localSheetId="23">'9.1 INC'!#REF!</definedName>
    <definedName name="_Previous_Job_Details" localSheetId="1">'1.3 OCC'!#REF!</definedName>
    <definedName name="_Previous_Job_Details" localSheetId="24">'10.2 PPA'!#REF!</definedName>
    <definedName name="_Previous_Job_Details" localSheetId="25">'11.1 PIN'!#REF!</definedName>
    <definedName name="_Previous_Job_Details" localSheetId="26">'11.2 PAP'!#REF!</definedName>
    <definedName name="_Previous_Job_Details" localSheetId="27">'12 HHI'!#REF!</definedName>
    <definedName name="_Previous_Job_Details" localSheetId="28">'13 MLC'!#REF!</definedName>
    <definedName name="_Previous_Job_Details" localSheetId="3">'5.1 CJB'!#REF!</definedName>
    <definedName name="_Previous_Job_Details" localSheetId="4">'5.2.1 PRJ'!#REF!</definedName>
    <definedName name="_Previous_Job_Details" localSheetId="5">'5.2.2 PJD'!$A$6</definedName>
    <definedName name="_Previous_Job_Details" localSheetId="6">'5.3.1 WTW'!#REF!</definedName>
    <definedName name="_Previous_Job_Details" localSheetId="7">'5.3.2 WCS'!#REF!</definedName>
    <definedName name="_Previous_Job_Details" localSheetId="8">'5.3.3 WNL'!#REF!</definedName>
    <definedName name="_Previous_Job_Details" localSheetId="9">'5.3.4 TFW'!#REF!</definedName>
    <definedName name="_Previous_Job_Details" localSheetId="10">'5.4.1 WMH'!#REF!</definedName>
    <definedName name="_Previous_Job_Details" localSheetId="11">'5.4.2 WSM'!#REF!</definedName>
    <definedName name="_Previous_Job_Details" localSheetId="12">'5.4.3 WNM'!#REF!</definedName>
    <definedName name="_Previous_Job_Details" localSheetId="2">'5b UAC'!#REF!</definedName>
    <definedName name="_Previous_Job_Details" localSheetId="13">'6.1 SUP'!#REF!</definedName>
    <definedName name="_Previous_Job_Details" localSheetId="14">'6.2 LUM'!#REF!</definedName>
    <definedName name="_Previous_Job_Details" localSheetId="15">'6.3 RTP'!#REF!</definedName>
    <definedName name="_Previous_Job_Details" localSheetId="16">'6.4 TTR'!#REF!</definedName>
    <definedName name="_Previous_Job_Details" localSheetId="17">'6.5 IRT'!#REF!</definedName>
    <definedName name="_Previous_Job_Details" localSheetId="19">'6.7 INS'!#REF!</definedName>
    <definedName name="_Previous_Job_Details" localSheetId="20">'6.8 SAH'!#REF!</definedName>
    <definedName name="_Previous_Job_Details" localSheetId="21">'6.9 LTC'!#REF!</definedName>
    <definedName name="_Previous_Job_Details" localSheetId="22">'6a DIS'!#REF!</definedName>
    <definedName name="_Previous_Job_Details" localSheetId="23">'9.1 INC'!#REF!</definedName>
    <definedName name="_Previous_Job_Type" localSheetId="1">'1.3 OCC'!#REF!</definedName>
    <definedName name="_Previous_Job_Type" localSheetId="24">'10.2 PPA'!#REF!</definedName>
    <definedName name="_Previous_Job_Type" localSheetId="25">'11.1 PIN'!#REF!</definedName>
    <definedName name="_Previous_Job_Type" localSheetId="26">'11.2 PAP'!#REF!</definedName>
    <definedName name="_Previous_Job_Type" localSheetId="27">'12 HHI'!#REF!</definedName>
    <definedName name="_Previous_Job_Type" localSheetId="28">'13 MLC'!#REF!</definedName>
    <definedName name="_Previous_Job_Type" localSheetId="3">'5.1 CJB'!#REF!</definedName>
    <definedName name="_Previous_Job_Type" localSheetId="4">'5.2.1 PRJ'!#REF!</definedName>
    <definedName name="_Previous_Job_Type" localSheetId="5">'5.2.2 PJD'!#REF!</definedName>
    <definedName name="_Previous_Job_Type" localSheetId="6">'5.3.1 WTW'!#REF!</definedName>
    <definedName name="_Previous_Job_Type" localSheetId="7">'5.3.2 WCS'!#REF!</definedName>
    <definedName name="_Previous_Job_Type" localSheetId="8">'5.3.3 WNL'!#REF!</definedName>
    <definedName name="_Previous_Job_Type" localSheetId="9">'5.3.4 TFW'!#REF!</definedName>
    <definedName name="_Previous_Job_Type" localSheetId="10">'5.4.1 WMH'!#REF!</definedName>
    <definedName name="_Previous_Job_Type" localSheetId="11">'5.4.2 WSM'!#REF!</definedName>
    <definedName name="_Previous_Job_Type" localSheetId="12">'5.4.3 WNM'!#REF!</definedName>
    <definedName name="_Previous_Job_Type" localSheetId="2">'5b UAC'!#REF!</definedName>
    <definedName name="_Previous_Job_Type" localSheetId="13">'6.1 SUP'!#REF!</definedName>
    <definedName name="_Previous_Job_Type" localSheetId="14">'6.2 LUM'!#REF!</definedName>
    <definedName name="_Previous_Job_Type" localSheetId="15">'6.3 RTP'!#REF!</definedName>
    <definedName name="_Previous_Job_Type" localSheetId="16">'6.4 TTR'!#REF!</definedName>
    <definedName name="_Previous_Job_Type" localSheetId="17">'6.5 IRT'!#REF!</definedName>
    <definedName name="_Previous_Job_Type" localSheetId="19">'6.7 INS'!#REF!</definedName>
    <definedName name="_Previous_Job_Type" localSheetId="20">'6.8 SAH'!#REF!</definedName>
    <definedName name="_Previous_Job_Type" localSheetId="21">'6.9 LTC'!#REF!</definedName>
    <definedName name="_Previous_Job_Type" localSheetId="22">'6a DIS'!#REF!</definedName>
    <definedName name="_Previous_Job_Type" localSheetId="23">'9.1 INC'!#REF!</definedName>
    <definedName name="_Sources_of_Income" localSheetId="1">'1.3 OCC'!#REF!</definedName>
    <definedName name="_Sources_of_Income" localSheetId="24">'10.2 PPA'!#REF!</definedName>
    <definedName name="_Sources_of_Income" localSheetId="25">'11.1 PIN'!#REF!</definedName>
    <definedName name="_Sources_of_Income" localSheetId="26">'11.2 PAP'!#REF!</definedName>
    <definedName name="_Sources_of_Income" localSheetId="27">'12 HHI'!#REF!</definedName>
    <definedName name="_Sources_of_Income" localSheetId="28">'13 MLC'!#REF!</definedName>
    <definedName name="_Sources_of_Income" localSheetId="3">'5.1 CJB'!#REF!</definedName>
    <definedName name="_Sources_of_Income" localSheetId="4">'5.2.1 PRJ'!#REF!</definedName>
    <definedName name="_Sources_of_Income" localSheetId="5">'5.2.2 PJD'!#REF!</definedName>
    <definedName name="_Sources_of_Income" localSheetId="6">'5.3.1 WTW'!#REF!</definedName>
    <definedName name="_Sources_of_Income" localSheetId="7">'5.3.2 WCS'!#REF!</definedName>
    <definedName name="_Sources_of_Income" localSheetId="8">'5.3.3 WNL'!#REF!</definedName>
    <definedName name="_Sources_of_Income" localSheetId="9">'5.3.4 TFW'!#REF!</definedName>
    <definedName name="_Sources_of_Income" localSheetId="10">'5.4.1 WMH'!#REF!</definedName>
    <definedName name="_Sources_of_Income" localSheetId="11">'5.4.2 WSM'!#REF!</definedName>
    <definedName name="_Sources_of_Income" localSheetId="12">'5.4.3 WNM'!#REF!</definedName>
    <definedName name="_Sources_of_Income" localSheetId="2">'5b UAC'!#REF!</definedName>
    <definedName name="_Sources_of_Income" localSheetId="13">'6.1 SUP'!#REF!</definedName>
    <definedName name="_Sources_of_Income" localSheetId="14">'6.2 LUM'!#REF!</definedName>
    <definedName name="_Sources_of_Income" localSheetId="15">'6.3 RTP'!#REF!</definedName>
    <definedName name="_Sources_of_Income" localSheetId="16">'6.4 TTR'!#REF!</definedName>
    <definedName name="_Sources_of_Income" localSheetId="17">'6.5 IRT'!$A$6</definedName>
    <definedName name="_Sources_of_Income" localSheetId="19">'6.7 INS'!#REF!</definedName>
    <definedName name="_Sources_of_Income" localSheetId="20">'6.8 SAH'!#REF!</definedName>
    <definedName name="_Sources_of_Income" localSheetId="21">'6.9 LTC'!#REF!</definedName>
    <definedName name="_Sources_of_Income" localSheetId="22">'6a DIS'!#REF!</definedName>
    <definedName name="_Sources_of_Income" localSheetId="23">'9.1 INC'!#REF!</definedName>
    <definedName name="_Transition_to_Retirement" localSheetId="1">'1.3 OCC'!#REF!</definedName>
    <definedName name="_Transition_to_Retirement" localSheetId="24">'10.2 PPA'!#REF!</definedName>
    <definedName name="_Transition_to_Retirement" localSheetId="25">'11.1 PIN'!#REF!</definedName>
    <definedName name="_Transition_to_Retirement" localSheetId="26">'11.2 PAP'!#REF!</definedName>
    <definedName name="_Transition_to_Retirement" localSheetId="27">'12 HHI'!#REF!</definedName>
    <definedName name="_Transition_to_Retirement" localSheetId="28">'13 MLC'!#REF!</definedName>
    <definedName name="_Transition_to_Retirement" localSheetId="3">'5.1 CJB'!#REF!</definedName>
    <definedName name="_Transition_to_Retirement" localSheetId="4">'5.2.1 PRJ'!#REF!</definedName>
    <definedName name="_Transition_to_Retirement" localSheetId="5">'5.2.2 PJD'!#REF!</definedName>
    <definedName name="_Transition_to_Retirement" localSheetId="6">'5.3.1 WTW'!#REF!</definedName>
    <definedName name="_Transition_to_Retirement" localSheetId="7">'5.3.2 WCS'!#REF!</definedName>
    <definedName name="_Transition_to_Retirement" localSheetId="8">'5.3.3 WNL'!#REF!</definedName>
    <definedName name="_Transition_to_Retirement" localSheetId="9">'5.3.4 TFW'!#REF!</definedName>
    <definedName name="_Transition_to_Retirement" localSheetId="10">'5.4.1 WMH'!#REF!</definedName>
    <definedName name="_Transition_to_Retirement" localSheetId="11">'5.4.2 WSM'!#REF!</definedName>
    <definedName name="_Transition_to_Retirement" localSheetId="12">'5.4.3 WNM'!#REF!</definedName>
    <definedName name="_Transition_to_Retirement" localSheetId="2">'5b UAC'!#REF!</definedName>
    <definedName name="_Transition_to_Retirement" localSheetId="13">'6.1 SUP'!#REF!</definedName>
    <definedName name="_Transition_to_Retirement" localSheetId="14">'6.2 LUM'!#REF!</definedName>
    <definedName name="_Transition_to_Retirement" localSheetId="15">'6.3 RTP'!#REF!</definedName>
    <definedName name="_Transition_to_Retirement" localSheetId="16">'6.4 TTR'!#REF!</definedName>
    <definedName name="_Transition_to_Retirement" localSheetId="17">'6.5 IRT'!#REF!</definedName>
    <definedName name="_Transition_to_Retirement" localSheetId="19">'6.7 INS'!#REF!</definedName>
    <definedName name="_Transition_to_Retirement" localSheetId="20">'6.8 SAH'!#REF!</definedName>
    <definedName name="_Transition_to_Retirement" localSheetId="21">'6.9 LTC'!#REF!</definedName>
    <definedName name="_Transition_to_Retirement" localSheetId="22">'6a DIS'!#REF!</definedName>
    <definedName name="_Transition_to_Retirement" localSheetId="23">'9.1 INC'!#REF!</definedName>
    <definedName name="_Trouble_Finding_Work" localSheetId="1">'1.3 OCC'!#REF!</definedName>
    <definedName name="_Trouble_Finding_Work" localSheetId="24">'10.2 PPA'!#REF!</definedName>
    <definedName name="_Trouble_Finding_Work" localSheetId="25">'11.1 PIN'!#REF!</definedName>
    <definedName name="_Trouble_Finding_Work" localSheetId="26">'11.2 PAP'!#REF!</definedName>
    <definedName name="_Trouble_Finding_Work" localSheetId="27">'12 HHI'!#REF!</definedName>
    <definedName name="_Trouble_Finding_Work" localSheetId="28">'13 MLC'!#REF!</definedName>
    <definedName name="_Trouble_Finding_Work" localSheetId="3">'5.1 CJB'!#REF!</definedName>
    <definedName name="_Trouble_Finding_Work" localSheetId="4">'5.2.1 PRJ'!#REF!</definedName>
    <definedName name="_Trouble_Finding_Work" localSheetId="5">'5.2.2 PJD'!#REF!</definedName>
    <definedName name="_Trouble_Finding_Work" localSheetId="6">'5.3.1 WTW'!#REF!</definedName>
    <definedName name="_Trouble_Finding_Work" localSheetId="7">'5.3.2 WCS'!#REF!</definedName>
    <definedName name="_Trouble_Finding_Work" localSheetId="8">'5.3.3 WNL'!#REF!</definedName>
    <definedName name="_Trouble_Finding_Work" localSheetId="9">'5.3.4 TFW'!#REF!</definedName>
    <definedName name="_Trouble_Finding_Work" localSheetId="10">'5.4.1 WMH'!#REF!</definedName>
    <definedName name="_Trouble_Finding_Work" localSheetId="11">'5.4.2 WSM'!#REF!</definedName>
    <definedName name="_Trouble_Finding_Work" localSheetId="12">'5.4.3 WNM'!#REF!</definedName>
    <definedName name="_Trouble_Finding_Work" localSheetId="2">'5b UAC'!#REF!</definedName>
    <definedName name="_Trouble_Finding_Work" localSheetId="13">'6.1 SUP'!#REF!</definedName>
    <definedName name="_Trouble_Finding_Work" localSheetId="14">'6.2 LUM'!#REF!</definedName>
    <definedName name="_Trouble_Finding_Work" localSheetId="15">'6.3 RTP'!#REF!</definedName>
    <definedName name="_Trouble_Finding_Work" localSheetId="16">'6.4 TTR'!#REF!</definedName>
    <definedName name="_Trouble_Finding_Work" localSheetId="17">'6.5 IRT'!#REF!</definedName>
    <definedName name="_Trouble_Finding_Work" localSheetId="19">'6.7 INS'!#REF!</definedName>
    <definedName name="_Trouble_Finding_Work" localSheetId="20">'6.8 SAH'!#REF!</definedName>
    <definedName name="_Trouble_Finding_Work" localSheetId="21">'6.9 LTC'!#REF!</definedName>
    <definedName name="_Trouble_Finding_Work" localSheetId="22">'6a DIS'!#REF!</definedName>
    <definedName name="_Trouble_Finding_Work" localSheetId="23">'9.1 INC'!#REF!</definedName>
    <definedName name="_Use_of_Lump" localSheetId="1">'1.3 OCC'!#REF!</definedName>
    <definedName name="_Use_of_Lump" localSheetId="24">'10.2 PPA'!#REF!</definedName>
    <definedName name="_Use_of_Lump" localSheetId="25">'11.1 PIN'!#REF!</definedName>
    <definedName name="_Use_of_Lump" localSheetId="26">'11.2 PAP'!#REF!</definedName>
    <definedName name="_Use_of_Lump" localSheetId="27">'12 HHI'!#REF!</definedName>
    <definedName name="_Use_of_Lump" localSheetId="28">'13 MLC'!#REF!</definedName>
    <definedName name="_Use_of_Lump" localSheetId="3">'5.1 CJB'!#REF!</definedName>
    <definedName name="_Use_of_Lump" localSheetId="4">'5.2.1 PRJ'!#REF!</definedName>
    <definedName name="_Use_of_Lump" localSheetId="5">'5.2.2 PJD'!#REF!</definedName>
    <definedName name="_Use_of_Lump" localSheetId="6">'5.3.1 WTW'!#REF!</definedName>
    <definedName name="_Use_of_Lump" localSheetId="7">'5.3.2 WCS'!#REF!</definedName>
    <definedName name="_Use_of_Lump" localSheetId="8">'5.3.3 WNL'!#REF!</definedName>
    <definedName name="_Use_of_Lump" localSheetId="9">'5.3.4 TFW'!#REF!</definedName>
    <definedName name="_Use_of_Lump" localSheetId="10">'5.4.1 WMH'!#REF!</definedName>
    <definedName name="_Use_of_Lump" localSheetId="11">'5.4.2 WSM'!#REF!</definedName>
    <definedName name="_Use_of_Lump" localSheetId="12">'5.4.3 WNM'!#REF!</definedName>
    <definedName name="_Use_of_Lump" localSheetId="2">'5b UAC'!#REF!</definedName>
    <definedName name="_Use_of_Lump" localSheetId="13">'6.1 SUP'!#REF!</definedName>
    <definedName name="_Use_of_Lump" localSheetId="14">'6.2 LUM'!#REF!</definedName>
    <definedName name="_Use_of_Lump" localSheetId="15">'6.3 RTP'!#REF!</definedName>
    <definedName name="_Use_of_Lump" localSheetId="16">'6.4 TTR'!#REF!</definedName>
    <definedName name="_Use_of_Lump" localSheetId="17">'6.5 IRT'!#REF!</definedName>
    <definedName name="_Use_of_Lump" localSheetId="19">'6.7 INS'!#REF!</definedName>
    <definedName name="_Use_of_Lump" localSheetId="20">'6.8 SAH'!#REF!</definedName>
    <definedName name="_Use_of_Lump" localSheetId="21">'6.9 LTC'!#REF!</definedName>
    <definedName name="_Use_of_Lump" localSheetId="22">'6a DIS'!#REF!</definedName>
    <definedName name="_Use_of_Lump" localSheetId="23">'9.1 INC'!#REF!</definedName>
    <definedName name="_Want_More_Hours" localSheetId="1">'1.3 OCC'!#REF!</definedName>
    <definedName name="_Want_More_Hours" localSheetId="24">'10.2 PPA'!#REF!</definedName>
    <definedName name="_Want_More_Hours" localSheetId="25">'11.1 PIN'!#REF!</definedName>
    <definedName name="_Want_More_Hours" localSheetId="26">'11.2 PAP'!#REF!</definedName>
    <definedName name="_Want_More_Hours" localSheetId="27">'12 HHI'!#REF!</definedName>
    <definedName name="_Want_More_Hours" localSheetId="28">'13 MLC'!#REF!</definedName>
    <definedName name="_Want_More_Hours" localSheetId="3">'5.1 CJB'!#REF!</definedName>
    <definedName name="_Want_More_Hours" localSheetId="4">'5.2.1 PRJ'!#REF!</definedName>
    <definedName name="_Want_More_Hours" localSheetId="5">'5.2.2 PJD'!#REF!</definedName>
    <definedName name="_Want_More_Hours" localSheetId="6">'5.3.1 WTW'!#REF!</definedName>
    <definedName name="_Want_More_Hours" localSheetId="7">'5.3.2 WCS'!#REF!</definedName>
    <definedName name="_Want_More_Hours" localSheetId="8">'5.3.3 WNL'!#REF!</definedName>
    <definedName name="_Want_More_Hours" localSheetId="9">'5.3.4 TFW'!#REF!</definedName>
    <definedName name="_Want_More_Hours" localSheetId="10">'5.4.1 WMH'!#REF!</definedName>
    <definedName name="_Want_More_Hours" localSheetId="11">'5.4.2 WSM'!#REF!</definedName>
    <definedName name="_Want_More_Hours" localSheetId="12">'5.4.3 WNM'!#REF!</definedName>
    <definedName name="_Want_More_Hours" localSheetId="2">'5b UAC'!#REF!</definedName>
    <definedName name="_Want_More_Hours" localSheetId="13">'6.1 SUP'!#REF!</definedName>
    <definedName name="_Want_More_Hours" localSheetId="14">'6.2 LUM'!#REF!</definedName>
    <definedName name="_Want_More_Hours" localSheetId="15">'6.3 RTP'!#REF!</definedName>
    <definedName name="_Want_More_Hours" localSheetId="16">'6.4 TTR'!#REF!</definedName>
    <definedName name="_Want_More_Hours" localSheetId="17">'6.5 IRT'!#REF!</definedName>
    <definedName name="_Want_More_Hours" localSheetId="19">'6.7 INS'!#REF!</definedName>
    <definedName name="_Want_More_Hours" localSheetId="20">'6.8 SAH'!#REF!</definedName>
    <definedName name="_Want_More_Hours" localSheetId="21">'6.9 LTC'!#REF!</definedName>
    <definedName name="_Want_More_Hours" localSheetId="22">'6a DIS'!#REF!</definedName>
    <definedName name="_Want_More_Hours" localSheetId="23">'9.1 INC'!#REF!</definedName>
    <definedName name="_Want_to_Work" localSheetId="1">'1.3 OCC'!#REF!</definedName>
    <definedName name="_Want_to_Work" localSheetId="24">'10.2 PPA'!#REF!</definedName>
    <definedName name="_Want_to_Work" localSheetId="25">'11.1 PIN'!#REF!</definedName>
    <definedName name="_Want_to_Work" localSheetId="26">'11.2 PAP'!#REF!</definedName>
    <definedName name="_Want_to_Work" localSheetId="27">'12 HHI'!#REF!</definedName>
    <definedName name="_Want_to_Work" localSheetId="28">'13 MLC'!#REF!</definedName>
    <definedName name="_Want_to_Work" localSheetId="3">'5.1 CJB'!#REF!</definedName>
    <definedName name="_Want_to_Work" localSheetId="4">'5.2.1 PRJ'!#REF!</definedName>
    <definedName name="_Want_to_Work" localSheetId="5">'5.2.2 PJD'!#REF!</definedName>
    <definedName name="_Want_to_Work" localSheetId="6">'5.3.1 WTW'!$A$6</definedName>
    <definedName name="_Want_to_Work" localSheetId="7">'5.3.2 WCS'!#REF!</definedName>
    <definedName name="_Want_to_Work" localSheetId="8">'5.3.3 WNL'!#REF!</definedName>
    <definedName name="_Want_to_Work" localSheetId="9">'5.3.4 TFW'!#REF!</definedName>
    <definedName name="_Want_to_Work" localSheetId="10">'5.4.1 WMH'!#REF!</definedName>
    <definedName name="_Want_to_Work" localSheetId="11">'5.4.2 WSM'!#REF!</definedName>
    <definedName name="_Want_to_Work" localSheetId="12">'5.4.3 WNM'!#REF!</definedName>
    <definedName name="_Want_to_Work" localSheetId="2">'5b UAC'!#REF!</definedName>
    <definedName name="_Want_to_Work" localSheetId="13">'6.1 SUP'!#REF!</definedName>
    <definedName name="_Want_to_Work" localSheetId="14">'6.2 LUM'!#REF!</definedName>
    <definedName name="_Want_to_Work" localSheetId="15">'6.3 RTP'!#REF!</definedName>
    <definedName name="_Want_to_Work" localSheetId="16">'6.4 TTR'!#REF!</definedName>
    <definedName name="_Want_to_Work" localSheetId="17">'6.5 IRT'!#REF!</definedName>
    <definedName name="_Want_to_Work" localSheetId="19">'6.7 INS'!#REF!</definedName>
    <definedName name="_Want_to_Work" localSheetId="20">'6.8 SAH'!#REF!</definedName>
    <definedName name="_Want_to_Work" localSheetId="21">'6.9 LTC'!#REF!</definedName>
    <definedName name="_Want_to_Work" localSheetId="22">'6a DIS'!#REF!</definedName>
    <definedName name="_Want_to_Work" localSheetId="23">'9.1 INC'!#REF!</definedName>
    <definedName name="_When_Available_to" localSheetId="1">'1.3 OCC'!#REF!</definedName>
    <definedName name="_When_Available_to" localSheetId="24">'10.2 PPA'!#REF!</definedName>
    <definedName name="_When_Available_to" localSheetId="25">'11.1 PIN'!#REF!</definedName>
    <definedName name="_When_Available_to" localSheetId="26">'11.2 PAP'!#REF!</definedName>
    <definedName name="_When_Available_to" localSheetId="27">'12 HHI'!#REF!</definedName>
    <definedName name="_When_Available_to" localSheetId="28">'13 MLC'!#REF!</definedName>
    <definedName name="_When_Available_to" localSheetId="3">'5.1 CJB'!#REF!</definedName>
    <definedName name="_When_Available_to" localSheetId="4">'5.2.1 PRJ'!#REF!</definedName>
    <definedName name="_When_Available_to" localSheetId="5">'5.2.2 PJD'!#REF!</definedName>
    <definedName name="_When_Available_to" localSheetId="6">'5.3.1 WTW'!#REF!</definedName>
    <definedName name="_When_Available_to" localSheetId="7">'5.3.2 WCS'!#REF!</definedName>
    <definedName name="_When_Available_to" localSheetId="8">'5.3.3 WNL'!#REF!</definedName>
    <definedName name="_When_Available_to" localSheetId="9">'5.3.4 TFW'!#REF!</definedName>
    <definedName name="_When_Available_to" localSheetId="10">'5.4.1 WMH'!#REF!</definedName>
    <definedName name="_When_Available_to" localSheetId="11">'5.4.2 WSM'!$A$6</definedName>
    <definedName name="_When_Available_to" localSheetId="12">'5.4.3 WNM'!#REF!</definedName>
    <definedName name="_When_Available_to" localSheetId="2">'5b UAC'!#REF!</definedName>
    <definedName name="_When_Available_to" localSheetId="13">'6.1 SUP'!#REF!</definedName>
    <definedName name="_When_Available_to" localSheetId="14">'6.2 LUM'!#REF!</definedName>
    <definedName name="_When_Available_to" localSheetId="15">'6.3 RTP'!#REF!</definedName>
    <definedName name="_When_Available_to" localSheetId="16">'6.4 TTR'!#REF!</definedName>
    <definedName name="_When_Available_to" localSheetId="17">'6.5 IRT'!#REF!</definedName>
    <definedName name="_When_Available_to" localSheetId="19">'6.7 INS'!#REF!</definedName>
    <definedName name="_When_Available_to" localSheetId="20">'6.8 SAH'!#REF!</definedName>
    <definedName name="_When_Available_to" localSheetId="21">'6.9 LTC'!#REF!</definedName>
    <definedName name="_When_Available_to" localSheetId="22">'6a DIS'!#REF!</definedName>
    <definedName name="_When_Available_to" localSheetId="23">'9.1 INC'!#REF!</definedName>
    <definedName name="_Why_Cannot_Start" localSheetId="1">'1.3 OCC'!#REF!</definedName>
    <definedName name="_Why_Cannot_Start" localSheetId="24">'10.2 PPA'!#REF!</definedName>
    <definedName name="_Why_Cannot_Start" localSheetId="25">'11.1 PIN'!#REF!</definedName>
    <definedName name="_Why_Cannot_Start" localSheetId="26">'11.2 PAP'!#REF!</definedName>
    <definedName name="_Why_Cannot_Start" localSheetId="27">'12 HHI'!#REF!</definedName>
    <definedName name="_Why_Cannot_Start" localSheetId="28">'13 MLC'!#REF!</definedName>
    <definedName name="_Why_Cannot_Start" localSheetId="3">'5.1 CJB'!#REF!</definedName>
    <definedName name="_Why_Cannot_Start" localSheetId="4">'5.2.1 PRJ'!#REF!</definedName>
    <definedName name="_Why_Cannot_Start" localSheetId="5">'5.2.2 PJD'!#REF!</definedName>
    <definedName name="_Why_Cannot_Start" localSheetId="6">'5.3.1 WTW'!#REF!</definedName>
    <definedName name="_Why_Cannot_Start" localSheetId="7">'5.3.2 WCS'!$A$6</definedName>
    <definedName name="_Why_Cannot_Start" localSheetId="8">'5.3.3 WNL'!#REF!</definedName>
    <definedName name="_Why_Cannot_Start" localSheetId="9">'5.3.4 TFW'!#REF!</definedName>
    <definedName name="_Why_Cannot_Start" localSheetId="10">'5.4.1 WMH'!#REF!</definedName>
    <definedName name="_Why_Cannot_Start" localSheetId="11">'5.4.2 WSM'!#REF!</definedName>
    <definedName name="_Why_Cannot_Start" localSheetId="12">'5.4.3 WNM'!#REF!</definedName>
    <definedName name="_Why_Cannot_Start" localSheetId="2">'5b UAC'!#REF!</definedName>
    <definedName name="_Why_Cannot_Start" localSheetId="13">'6.1 SUP'!#REF!</definedName>
    <definedName name="_Why_Cannot_Start" localSheetId="14">'6.2 LUM'!#REF!</definedName>
    <definedName name="_Why_Cannot_Start" localSheetId="15">'6.3 RTP'!#REF!</definedName>
    <definedName name="_Why_Cannot_Start" localSheetId="16">'6.4 TTR'!#REF!</definedName>
    <definedName name="_Why_Cannot_Start" localSheetId="17">'6.5 IRT'!#REF!</definedName>
    <definedName name="_Why_Cannot_Start" localSheetId="19">'6.7 INS'!#REF!</definedName>
    <definedName name="_Why_Cannot_Start" localSheetId="20">'6.8 SAH'!#REF!</definedName>
    <definedName name="_Why_Cannot_Start" localSheetId="21">'6.9 LTC'!#REF!</definedName>
    <definedName name="_Why_Cannot_Start" localSheetId="22">'6a DIS'!#REF!</definedName>
    <definedName name="_Why_Cannot_Start" localSheetId="23">'9.1 INC'!#REF!</definedName>
    <definedName name="_Why_Not_Looking" localSheetId="1">'1.3 OCC'!#REF!</definedName>
    <definedName name="_Why_Not_Looking" localSheetId="24">'10.2 PPA'!#REF!</definedName>
    <definedName name="_Why_Not_Looking" localSheetId="25">'11.1 PIN'!#REF!</definedName>
    <definedName name="_Why_Not_Looking" localSheetId="26">'11.2 PAP'!#REF!</definedName>
    <definedName name="_Why_Not_Looking" localSheetId="27">'12 HHI'!#REF!</definedName>
    <definedName name="_Why_Not_Looking" localSheetId="28">'13 MLC'!#REF!</definedName>
    <definedName name="_Why_Not_Looking" localSheetId="3">'5.1 CJB'!#REF!</definedName>
    <definedName name="_Why_Not_Looking" localSheetId="4">'5.2.1 PRJ'!#REF!</definedName>
    <definedName name="_Why_Not_Looking" localSheetId="5">'5.2.2 PJD'!#REF!</definedName>
    <definedName name="_Why_Not_Looking" localSheetId="6">'5.3.1 WTW'!#REF!</definedName>
    <definedName name="_Why_Not_Looking" localSheetId="7">'5.3.2 WCS'!#REF!</definedName>
    <definedName name="_Why_Not_Looking" localSheetId="8">'5.3.3 WNL'!$A$6</definedName>
    <definedName name="_Why_Not_Looking" localSheetId="9">'5.3.4 TFW'!#REF!</definedName>
    <definedName name="_Why_Not_Looking" localSheetId="10">'5.4.1 WMH'!#REF!</definedName>
    <definedName name="_Why_Not_Looking" localSheetId="11">'5.4.2 WSM'!#REF!</definedName>
    <definedName name="_Why_Not_Looking" localSheetId="12">'5.4.3 WNM'!#REF!</definedName>
    <definedName name="_Why_Not_Looking" localSheetId="2">'5b UAC'!#REF!</definedName>
    <definedName name="_Why_Not_Looking" localSheetId="13">'6.1 SUP'!#REF!</definedName>
    <definedName name="_Why_Not_Looking" localSheetId="14">'6.2 LUM'!#REF!</definedName>
    <definedName name="_Why_Not_Looking" localSheetId="15">'6.3 RTP'!#REF!</definedName>
    <definedName name="_Why_Not_Looking" localSheetId="16">'6.4 TTR'!#REF!</definedName>
    <definedName name="_Why_Not_Looking" localSheetId="17">'6.5 IRT'!#REF!</definedName>
    <definedName name="_Why_Not_Looking" localSheetId="19">'6.7 INS'!#REF!</definedName>
    <definedName name="_Why_Not_Looking" localSheetId="20">'6.8 SAH'!#REF!</definedName>
    <definedName name="_Why_Not_Looking" localSheetId="21">'6.9 LTC'!#REF!</definedName>
    <definedName name="_Why_Not_Looking" localSheetId="22">'6a DIS'!#REF!</definedName>
    <definedName name="_Why_Not_Looking" localSheetId="23">'9.1 INC'!#REF!</definedName>
    <definedName name="OLE_LINK1" localSheetId="1">'1.3 OCC'!#REF!</definedName>
    <definedName name="OLE_LINK1" localSheetId="24">'10.2 PPA'!#REF!</definedName>
    <definedName name="OLE_LINK1" localSheetId="25">'11.1 PIN'!#REF!</definedName>
    <definedName name="OLE_LINK1" localSheetId="26">'11.2 PAP'!#REF!</definedName>
    <definedName name="OLE_LINK1" localSheetId="27">'12 HHI'!#REF!</definedName>
    <definedName name="OLE_LINK1" localSheetId="28">'13 MLC'!#REF!</definedName>
    <definedName name="OLE_LINK1" localSheetId="3">'5.1 CJB'!#REF!</definedName>
    <definedName name="OLE_LINK1" localSheetId="4">'5.2.1 PRJ'!#REF!</definedName>
    <definedName name="OLE_LINK1" localSheetId="5">'5.2.2 PJD'!#REF!</definedName>
    <definedName name="OLE_LINK1" localSheetId="6">'5.3.1 WTW'!#REF!</definedName>
    <definedName name="OLE_LINK1" localSheetId="7">'5.3.2 WCS'!#REF!</definedName>
    <definedName name="OLE_LINK1" localSheetId="8">'5.3.3 WNL'!#REF!</definedName>
    <definedName name="OLE_LINK1" localSheetId="9">'5.3.4 TFW'!#REF!</definedName>
    <definedName name="OLE_LINK1" localSheetId="10">'5.4.1 WMH'!#REF!</definedName>
    <definedName name="OLE_LINK1" localSheetId="11">'5.4.2 WSM'!#REF!</definedName>
    <definedName name="OLE_LINK1" localSheetId="12">'5.4.3 WNM'!#REF!</definedName>
    <definedName name="OLE_LINK1" localSheetId="2">'5b UAC'!#REF!</definedName>
    <definedName name="OLE_LINK1" localSheetId="13">'6.1 SUP'!#REF!</definedName>
    <definedName name="OLE_LINK1" localSheetId="14">'6.2 LUM'!#REF!</definedName>
    <definedName name="OLE_LINK1" localSheetId="15">'6.3 RTP'!#REF!</definedName>
    <definedName name="OLE_LINK1" localSheetId="16">'6.4 TTR'!#REF!</definedName>
    <definedName name="OLE_LINK1" localSheetId="17">'6.5 IRT'!#REF!</definedName>
    <definedName name="OLE_LINK1" localSheetId="19">'6.7 INS'!#REF!</definedName>
    <definedName name="OLE_LINK1" localSheetId="20">'6.8 SAH'!#REF!</definedName>
    <definedName name="OLE_LINK1" localSheetId="21">'6.9 LTC'!#REF!</definedName>
    <definedName name="OLE_LINK1" localSheetId="22">'6a DIS'!#REF!</definedName>
    <definedName name="OLE_LINK1" localSheetId="23">'9.1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 r="A3" i="32" l="1"/>
  <c r="A2" i="32"/>
  <c r="A73" i="32"/>
  <c r="A4" i="32"/>
  <c r="A4" i="18"/>
  <c r="A3" i="18"/>
  <c r="A2" i="18"/>
  <c r="A4" i="26"/>
  <c r="A3" i="26"/>
  <c r="A2" i="26"/>
  <c r="A4" i="23"/>
  <c r="A3" i="23"/>
  <c r="A2" i="23"/>
  <c r="A4" i="28"/>
  <c r="A3" i="28"/>
  <c r="A2" i="28"/>
  <c r="A4" i="24"/>
  <c r="A3" i="24"/>
  <c r="A2" i="24"/>
  <c r="A4" i="25"/>
  <c r="A3" i="25"/>
  <c r="A2" i="25"/>
  <c r="A4" i="21"/>
  <c r="A3" i="21"/>
  <c r="A2" i="21"/>
  <c r="A4" i="29"/>
  <c r="A3" i="29"/>
  <c r="A2" i="29"/>
  <c r="A4" i="22"/>
  <c r="A3" i="22"/>
  <c r="A2" i="22"/>
  <c r="A4" i="17"/>
  <c r="A3" i="17"/>
  <c r="A2" i="17"/>
  <c r="A4" i="30"/>
  <c r="A3" i="30"/>
  <c r="A2" i="30"/>
  <c r="A4" i="16"/>
  <c r="A3" i="16"/>
  <c r="A2" i="16"/>
  <c r="A4" i="15"/>
  <c r="A3" i="15"/>
  <c r="A2" i="15"/>
  <c r="A4" i="14"/>
  <c r="A3" i="14"/>
  <c r="A2" i="14"/>
  <c r="A4" i="13"/>
  <c r="A3" i="13"/>
  <c r="A2" i="13"/>
  <c r="A4" i="11"/>
  <c r="A3" i="11"/>
  <c r="A2" i="11"/>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8" i="30"/>
  <c r="A24" i="29"/>
  <c r="A62" i="28" l="1"/>
  <c r="A49" i="26"/>
  <c r="A62" i="25"/>
  <c r="A43" i="24"/>
  <c r="A43" i="23"/>
  <c r="A31" i="22"/>
  <c r="A65" i="21"/>
  <c r="A76" i="1" l="1"/>
  <c r="A108" i="2"/>
  <c r="A102" i="3"/>
  <c r="A130" i="4"/>
  <c r="A141" i="5"/>
  <c r="A119" i="6"/>
  <c r="A94" i="7"/>
  <c r="A75" i="9"/>
  <c r="A70" i="8"/>
  <c r="A97" i="10"/>
  <c r="A154" i="11"/>
  <c r="A79" i="13"/>
  <c r="A90" i="14"/>
  <c r="A245" i="15"/>
  <c r="A204" i="16"/>
  <c r="A244" i="17"/>
  <c r="A41" i="18"/>
</calcChain>
</file>

<file path=xl/sharedStrings.xml><?xml version="1.0" encoding="utf-8"?>
<sst xmlns="http://schemas.openxmlformats.org/spreadsheetml/2006/main" count="3005" uniqueCount="2078">
  <si>
    <t>5b. Unpaid Activities (UAC) Module</t>
  </si>
  <si>
    <t>CATI</t>
  </si>
  <si>
    <t>From population</t>
  </si>
  <si>
    <t>Question/Field</t>
  </si>
  <si>
    <t>To question:</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</si>
  <si>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</si>
  <si>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</si>
  <si>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</si>
  <si>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</si>
  <si>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</si>
  <si>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</si>
  <si>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</si>
  <si>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</si>
  <si>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</si>
  <si>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</si>
  <si>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</si>
  <si>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</si>
  <si>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</si>
  <si>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</si>
  <si>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</si>
  <si>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</si>
  <si>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</si>
  <si>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</si>
  <si>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</si>
  <si>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</si>
  <si>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</si>
  <si>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</si>
  <si>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</si>
  <si>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</si>
  <si>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</si>
  <si>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</si>
  <si>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</si>
  <si>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</si>
  <si>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</si>
  <si>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</si>
  <si>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</si>
  <si>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</si>
  <si>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</si>
  <si>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</si>
  <si>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</si>
  <si>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</si>
  <si>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5.1 Current Job (CJB) Module</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</si>
  <si>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</si>
  <si>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</si>
  <si>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</si>
  <si>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</si>
  <si>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</si>
  <si>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</si>
  <si>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</si>
  <si>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</si>
  <si>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</si>
  <si>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</si>
  <si>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2. SG CJB_Q08</t>
  </si>
  <si>
    <t>SG CJB_Q05B=1</t>
  </si>
  <si>
    <t>1. CJB_Q07</t>
  </si>
  <si>
    <t>5. CJB_Q07</t>
  </si>
  <si>
    <t>1. SG CJB_Q08</t>
  </si>
  <si>
    <t>5. SG CJB_Q08</t>
  </si>
  <si>
    <t>SG CJB_Q08</t>
  </si>
  <si>
    <t>3. CJB_Q09</t>
  </si>
  <si>
    <t>Are you employed as a casual?</t>
  </si>
  <si>
    <t xml:space="preserve"> 1. Yes</t>
  </si>
  <si>
    <t xml:space="preserve"> 5. No</t>
  </si>
  <si>
    <t>1. SG CJB_Q12</t>
  </si>
  <si>
    <t>5. SG CJB_Q12</t>
  </si>
  <si>
    <t>SG CJB_Q12</t>
  </si>
  <si>
    <t>1. If FormType = Short</t>
  </si>
  <si>
    <t>1. CJB_Q14</t>
  </si>
  <si>
    <t>2. CJB_016A</t>
  </si>
  <si>
    <t>1. Yes/More</t>
  </si>
  <si>
    <t>5. No/Less</t>
  </si>
  <si>
    <t>1. CJB_Q16</t>
  </si>
  <si>
    <t>5. CJB_Q15</t>
  </si>
  <si>
    <t>&lt;1...11&gt;</t>
  </si>
  <si>
    <t>CJB_016A</t>
  </si>
  <si>
    <t>&lt;1...70&gt;</t>
  </si>
  <si>
    <t>How satisfied are you with the number of hours that you work?  Are you very satisfied, satisfied, neither satisfied or dissatisfied, dissatisfied or very dissatisfied?</t>
  </si>
  <si>
    <t>4. Dissatisfied</t>
  </si>
  <si>
    <t>5. Very dissatisfied?</t>
  </si>
  <si>
    <t>CJB_Q16B</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</si>
  <si>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</si>
  <si>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</si>
  <si>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</si>
  <si>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</si>
  <si>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</si>
  <si>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</si>
  <si>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</si>
  <si>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</si>
  <si>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5.2.1 Previous Job Type (PRJ) Module</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</si>
  <si>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</si>
  <si>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</si>
  <si>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</si>
  <si>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</si>
  <si>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</si>
  <si>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</si>
  <si>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</si>
  <si>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</si>
  <si>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</si>
  <si>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</si>
  <si>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</si>
  <si>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</si>
  <si>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</si>
  <si>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</si>
  <si>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</si>
  <si>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</si>
  <si>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</si>
  <si>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</si>
  <si>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</si>
  <si>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</si>
  <si>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1. Wage / Salary</t>
  </si>
  <si>
    <t>1. (PJD)</t>
  </si>
  <si>
    <t>2. PRJ_Q08</t>
  </si>
  <si>
    <t>What were your working or payment arrangements?</t>
  </si>
  <si>
    <t>10. SG PRJ_Q09</t>
  </si>
  <si>
    <t>11. SG PRJ_Q09</t>
  </si>
  <si>
    <t>Was that business incorporated?</t>
  </si>
  <si>
    <t>1. PRJ_Q11</t>
  </si>
  <si>
    <t>Did you have employees in that business?</t>
  </si>
  <si>
    <t>SG PRJ_Q09</t>
  </si>
  <si>
    <t>5.2.2 Previous Job Details (PJD) Module</t>
  </si>
  <si>
    <t>SG PJD_Q01</t>
  </si>
  <si>
    <t>1. If PRJ_Q10=5</t>
  </si>
  <si>
    <t>1. SG PJD_Q06</t>
  </si>
  <si>
    <t>2. PJD_Q02</t>
  </si>
  <si>
    <t>1. PJD_Q03</t>
  </si>
  <si>
    <t>5. PJD_Q03</t>
  </si>
  <si>
    <t>1. SG PJD_Q04</t>
  </si>
  <si>
    <t>5. SG PJD_Q04</t>
  </si>
  <si>
    <t>SG PJD_Q04</t>
  </si>
  <si>
    <t>1. If PJD_Q02=1 and PJD_Q03 =1</t>
  </si>
  <si>
    <t>Were you employed as a casual?</t>
  </si>
  <si>
    <t>5. SG PJD_Q06</t>
  </si>
  <si>
    <t xml:space="preserve">SG PJD_Q06 </t>
  </si>
  <si>
    <t>1. If FormType = Short OR LFStatus = NILF OR (LFStatus = Unemp AND LFS_Q86 = more than 2 years ago)</t>
  </si>
  <si>
    <t>1. PJD_Q07</t>
  </si>
  <si>
    <t>&lt;Open text field&gt;</t>
  </si>
  <si>
    <t>PJD_Q08</t>
  </si>
  <si>
    <t>What were your main tasks and duties?</t>
  </si>
  <si>
    <t>PJD_Q09</t>
  </si>
  <si>
    <t>PJD_Q10</t>
  </si>
  <si>
    <t>PJD_Q11</t>
  </si>
  <si>
    <t>&lt; 0... 99&gt;</t>
  </si>
  <si>
    <t>PJD_Q12</t>
  </si>
  <si>
    <t>1. PJD_Q14</t>
  </si>
  <si>
    <t>5. PJD_Q13</t>
  </si>
  <si>
    <t>&lt;1..11&gt;</t>
  </si>
  <si>
    <t>PJD_Q15</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</si>
  <si>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</si>
  <si>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</si>
  <si>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</si>
  <si>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</si>
  <si>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</si>
  <si>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</si>
  <si>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</si>
  <si>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</si>
  <si>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</si>
  <si>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</si>
  <si>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</si>
  <si>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</si>
  <si>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</si>
  <si>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</si>
  <si>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</si>
  <si>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</si>
  <si>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</si>
  <si>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</si>
  <si>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</si>
  <si>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</si>
  <si>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</si>
  <si>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</si>
  <si>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</si>
  <si>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</si>
  <si>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</si>
  <si>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</si>
  <si>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</si>
  <si>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</si>
  <si>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</si>
  <si>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</si>
  <si>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5.3.1 Want to Work Details (WTW) Module</t>
  </si>
  <si>
    <t>1. Continue</t>
  </si>
  <si>
    <t>2. Next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</si>
  <si>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</si>
  <si>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</si>
  <si>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</si>
  <si>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</si>
  <si>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</si>
  <si>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</si>
  <si>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</si>
  <si>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</si>
  <si>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</si>
  <si>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</si>
  <si>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</si>
  <si>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</si>
  <si>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</si>
  <si>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</si>
  <si>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</si>
  <si>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</si>
  <si>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</si>
  <si>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</si>
  <si>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</si>
  <si>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</si>
  <si>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</si>
  <si>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</si>
  <si>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</si>
  <si>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</si>
  <si>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</si>
  <si>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</si>
  <si>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</si>
  <si>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</si>
  <si>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</si>
  <si>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</si>
  <si>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</si>
  <si>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</si>
  <si>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</si>
  <si>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</si>
  <si>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</si>
  <si>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</si>
  <si>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</si>
  <si>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</si>
  <si>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</si>
  <si>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</si>
  <si>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</si>
  <si>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</si>
  <si>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</si>
  <si>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</si>
  <si>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</si>
  <si>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</si>
  <si>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</si>
  <si>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</si>
  <si>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</si>
  <si>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</si>
  <si>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</si>
  <si>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</si>
  <si>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</si>
  <si>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</si>
  <si>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</si>
  <si>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</si>
  <si>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</si>
  <si>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</si>
  <si>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</si>
  <si>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</si>
  <si>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</si>
  <si>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</si>
  <si>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</si>
  <si>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</si>
  <si>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</si>
  <si>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</si>
  <si>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</si>
  <si>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</si>
  <si>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</si>
  <si>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</si>
  <si>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</si>
  <si>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</si>
  <si>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</si>
  <si>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</si>
  <si>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</si>
  <si>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</si>
  <si>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</si>
  <si>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</si>
  <si>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</si>
  <si>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5.3.2 Why Cannot Start Work (WCS) Module</t>
  </si>
  <si>
    <t>SG WCS_Q01E</t>
  </si>
  <si>
    <t>1. WCS_Q01B</t>
  </si>
  <si>
    <t>2. WCS_Q00</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</si>
  <si>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</si>
  <si>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</si>
  <si>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</si>
  <si>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</si>
  <si>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</si>
  <si>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</si>
  <si>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</si>
  <si>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</si>
  <si>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</si>
  <si>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</si>
  <si>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</si>
  <si>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</si>
  <si>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</si>
  <si>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</si>
  <si>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</si>
  <si>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</si>
  <si>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</si>
  <si>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</si>
  <si>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</si>
  <si>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</si>
  <si>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</si>
  <si>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</si>
  <si>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</si>
  <si>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</si>
  <si>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</si>
  <si>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</si>
  <si>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</si>
  <si>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</si>
  <si>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</si>
  <si>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</si>
  <si>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</si>
  <si>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</si>
  <si>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</si>
  <si>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</si>
  <si>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</si>
  <si>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</si>
  <si>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</si>
  <si>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</si>
  <si>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</si>
  <si>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</si>
  <si>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</si>
  <si>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</si>
  <si>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</si>
  <si>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</si>
  <si>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</si>
  <si>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</si>
  <si>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</si>
  <si>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</si>
  <si>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</si>
  <si>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</si>
  <si>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</si>
  <si>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</si>
  <si>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</si>
  <si>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</si>
  <si>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</si>
  <si>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</si>
  <si>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</si>
  <si>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</si>
  <si>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</si>
  <si>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</si>
  <si>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</si>
  <si>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</si>
  <si>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SG WCS_Q10</t>
  </si>
  <si>
    <t>1. (WNL)</t>
  </si>
  <si>
    <t>2. (TFW)</t>
  </si>
  <si>
    <t>3. (SUP)</t>
  </si>
  <si>
    <t>5.3.3 Why Not Looking for Work (WNL) Module</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</si>
  <si>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</si>
  <si>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</si>
  <si>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</si>
  <si>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</si>
  <si>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</si>
  <si>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</si>
  <si>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</si>
  <si>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</si>
  <si>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</si>
  <si>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</si>
  <si>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</si>
  <si>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</si>
  <si>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</si>
  <si>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</si>
  <si>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</si>
  <si>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</si>
  <si>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</si>
  <si>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</si>
  <si>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</si>
  <si>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</si>
  <si>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</si>
  <si>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</si>
  <si>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</si>
  <si>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</si>
  <si>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</si>
  <si>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</si>
  <si>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</si>
  <si>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</si>
  <si>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</si>
  <si>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</si>
  <si>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</si>
  <si>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</si>
  <si>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</si>
  <si>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</si>
  <si>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</si>
  <si>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</si>
  <si>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Please specify 'other' reason for not looking for work:</t>
  </si>
  <si>
    <t>SG WNL_Q02</t>
  </si>
  <si>
    <t>1. If one reason only in WNL_Q01</t>
  </si>
  <si>
    <t>1. SG WNL_Q03</t>
  </si>
  <si>
    <t>2. WNL_Q03</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</si>
  <si>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</si>
  <si>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</si>
  <si>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</si>
  <si>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</si>
  <si>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</si>
  <si>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</si>
  <si>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</si>
  <si>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</si>
  <si>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</si>
  <si>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</si>
  <si>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</si>
  <si>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</si>
  <si>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</si>
  <si>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</si>
  <si>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</si>
  <si>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</si>
  <si>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</si>
  <si>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</si>
  <si>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</si>
  <si>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</si>
  <si>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</si>
  <si>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</si>
  <si>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</si>
  <si>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1. Childcare not available / childcare booked out / no childcare in location</t>
  </si>
  <si>
    <t>4. Costs / too expensive</t>
  </si>
  <si>
    <t>5. Other childcare reason</t>
  </si>
  <si>
    <t>1. SG WNL_Q04</t>
  </si>
  <si>
    <t>2. SG WNL_Q04</t>
  </si>
  <si>
    <t>4. SG WNL_Q04</t>
  </si>
  <si>
    <t>5. SG WNL_Q04</t>
  </si>
  <si>
    <t>SG WNL_Q04</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</si>
  <si>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</si>
  <si>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</si>
  <si>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</si>
  <si>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</si>
  <si>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</si>
  <si>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</si>
  <si>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</si>
  <si>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</si>
  <si>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</si>
  <si>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</si>
  <si>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</si>
  <si>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</si>
  <si>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</si>
  <si>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</si>
  <si>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</si>
  <si>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</si>
  <si>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</si>
  <si>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</si>
  <si>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</si>
  <si>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</si>
  <si>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</si>
  <si>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</si>
  <si>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</si>
  <si>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</si>
  <si>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19. TFW_Q01C</t>
  </si>
  <si>
    <t>20. SG TFW_Q02</t>
  </si>
  <si>
    <t>TFW_Q01 = 19</t>
  </si>
  <si>
    <t>Please specify 'other' reason for having trouble getting a job</t>
  </si>
  <si>
    <t>SG TFW_Q02</t>
  </si>
  <si>
    <t>1. If more than one reason given in TFW_Q01</t>
  </si>
  <si>
    <t>1. TFW_Q02</t>
  </si>
  <si>
    <t>2. SG TFW_Q04</t>
  </si>
  <si>
    <t>SG TFW_Q04</t>
  </si>
  <si>
    <t>1. (SUP)</t>
  </si>
  <si>
    <t>5.4.1 Want More Hours (WMH) Module</t>
  </si>
  <si>
    <t>It was reported earlier that you would prefer to work more hours than you usually work.</t>
  </si>
  <si>
    <t>WMH_Q02A=1</t>
  </si>
  <si>
    <t>In the last 4 weeks, have you done anything to obtain more hours of work?</t>
  </si>
  <si>
    <t>1. (WSM)</t>
  </si>
  <si>
    <t>10. SG WMH_Q08</t>
  </si>
  <si>
    <t>11. SG WMH_Q08</t>
  </si>
  <si>
    <t>12. SG WMH_Q08</t>
  </si>
  <si>
    <t>13. SG WMH_Q08</t>
  </si>
  <si>
    <t>14. SG WMH_Q08</t>
  </si>
  <si>
    <t>15. SG WMH_Q08</t>
  </si>
  <si>
    <t>16. SG WMH_Q08</t>
  </si>
  <si>
    <t>17. SG WMH_Q08</t>
  </si>
  <si>
    <t>18. SG WMH_Q08</t>
  </si>
  <si>
    <t>19. SG WMH_Q08</t>
  </si>
  <si>
    <t>20. SG WMH_Q08</t>
  </si>
  <si>
    <t>SG WMH_Q08</t>
  </si>
  <si>
    <t>1. If only one answer given in WMH_Q07</t>
  </si>
  <si>
    <t>2. WMH_Q09</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</si>
  <si>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</si>
  <si>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</si>
  <si>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</si>
  <si>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</si>
  <si>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</si>
  <si>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</si>
  <si>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</si>
  <si>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</si>
  <si>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</si>
  <si>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</si>
  <si>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</si>
  <si>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</si>
  <si>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5.4.2 When Available to Start Working More Hours (WSM) Module</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</si>
  <si>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</si>
  <si>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</si>
  <si>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</si>
  <si>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</si>
  <si>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</si>
  <si>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</si>
  <si>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</si>
  <si>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</si>
  <si>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</si>
  <si>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</si>
  <si>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</si>
  <si>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</si>
  <si>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</si>
  <si>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</si>
  <si>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</si>
  <si>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</si>
  <si>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</si>
  <si>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</si>
  <si>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</si>
  <si>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</si>
  <si>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</si>
  <si>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</si>
  <si>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</si>
  <si>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</si>
  <si>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</si>
  <si>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</si>
  <si>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</si>
  <si>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</si>
  <si>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</si>
  <si>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</si>
  <si>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</si>
  <si>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</si>
  <si>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</si>
  <si>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</si>
  <si>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</si>
  <si>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</si>
  <si>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</si>
  <si>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</si>
  <si>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</si>
  <si>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</si>
  <si>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</si>
  <si>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</si>
  <si>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</si>
  <si>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</si>
  <si>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5.4.3 Why Not Wanting/Looking For More Hours (WNM) Module</t>
  </si>
  <si>
    <t>SG WNM_Q01</t>
  </si>
  <si>
    <t>1. WNM_Q02</t>
  </si>
  <si>
    <t>2. WNM_Q01A</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</si>
  <si>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</si>
  <si>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</si>
  <si>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</si>
  <si>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</si>
  <si>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</si>
  <si>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</si>
  <si>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</si>
  <si>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</si>
  <si>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</si>
  <si>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</si>
  <si>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</si>
  <si>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</si>
  <si>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</si>
  <si>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</si>
  <si>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</si>
  <si>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</si>
  <si>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</si>
  <si>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</si>
  <si>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</si>
  <si>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</si>
  <si>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</si>
  <si>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</si>
  <si>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</si>
  <si>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</si>
  <si>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WNM_Q03</t>
  </si>
  <si>
    <t>Please specify 'other' reason for not looking to obtain more hours:</t>
  </si>
  <si>
    <t>SG WNM_Q03</t>
  </si>
  <si>
    <t>1. If only one reason given in WNM_Q02</t>
  </si>
  <si>
    <t>1. SG WNM_Q04A</t>
  </si>
  <si>
    <t>2. WNM_Q04</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</si>
  <si>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</si>
  <si>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</si>
  <si>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</si>
  <si>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</si>
  <si>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</si>
  <si>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</si>
  <si>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</si>
  <si>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</si>
  <si>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</si>
  <si>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</si>
  <si>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</si>
  <si>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</si>
  <si>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</si>
  <si>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</si>
  <si>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</si>
  <si>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</si>
  <si>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</si>
  <si>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</si>
  <si>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</si>
  <si>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</si>
  <si>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</si>
  <si>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</si>
  <si>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</si>
  <si>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</si>
  <si>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</si>
  <si>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</si>
  <si>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</si>
  <si>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</si>
  <si>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</si>
  <si>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</si>
  <si>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</si>
  <si>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</si>
  <si>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</si>
  <si>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</si>
  <si>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</si>
  <si>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</si>
  <si>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</si>
  <si>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</si>
  <si>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</si>
  <si>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</si>
  <si>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SG WNM_Q05A</t>
  </si>
  <si>
    <t>1. If only one reason given in WNM_Q05 and WNM_Q05=18</t>
  </si>
  <si>
    <t>2. If only one reason given in WNM_Q05 and WNM_Q05 NE18</t>
  </si>
  <si>
    <t>2. SG WNM_Q06</t>
  </si>
  <si>
    <t>18. WNM_Q07</t>
  </si>
  <si>
    <t>22. SG WNM_Q06</t>
  </si>
  <si>
    <t>1. Childcare not available / childcare booked out / no child care in location</t>
  </si>
  <si>
    <t>1. SG WNM_Q06</t>
  </si>
  <si>
    <t>4. SG WNM_Q06</t>
  </si>
  <si>
    <t>5. SG WNM_Q06</t>
  </si>
  <si>
    <t>SG WNM_Q06</t>
  </si>
  <si>
    <t>AgeMPS&gt;=45 AND EverWorked=Yes</t>
  </si>
  <si>
    <t>SG SUP_Q01</t>
  </si>
  <si>
    <t>1. If LFStatus=Employed or LFStatus=Unemp</t>
  </si>
  <si>
    <t>2. If LFStatus=NILF and WTW_Q03=11</t>
  </si>
  <si>
    <t>1. SUP_Q04</t>
  </si>
  <si>
    <t>2. SUP_Q03A</t>
  </si>
  <si>
    <t>3. SUP_Q02</t>
  </si>
  <si>
    <t>SG SUP_Q01 = 3</t>
  </si>
  <si>
    <t>Do you intend to look for, or take up, paid full-time work at any time in the future?</t>
  </si>
  <si>
    <t>1. Yes / Probably</t>
  </si>
  <si>
    <t>5. SUP_Q03</t>
  </si>
  <si>
    <t>6. SUP_Q03</t>
  </si>
  <si>
    <t>Do you intend to look for, or take up, paid part-time work at any time in the future?</t>
  </si>
  <si>
    <t>5. SUP_Q03A</t>
  </si>
  <si>
    <t>6. SUP_Q03A</t>
  </si>
  <si>
    <t>Have you looked for work since you left your last job?</t>
  </si>
  <si>
    <t>1. SUP_Q03B</t>
  </si>
  <si>
    <t>5. SUP_Q04</t>
  </si>
  <si>
    <t>SUP_Q03A = 1</t>
  </si>
  <si>
    <t>At what age did you stop looking for work?</t>
  </si>
  <si>
    <t>&lt;0..99&gt;</t>
  </si>
  <si>
    <t>SUP_Q04</t>
  </si>
  <si>
    <t>1. SUP_Q06</t>
  </si>
  <si>
    <t>5. SG SUP_Q05</t>
  </si>
  <si>
    <t>SUP_Q04=5</t>
  </si>
  <si>
    <t>SG SUP_Q05</t>
  </si>
  <si>
    <t>1. If NotRetiredPOP AND NILF/Unemp</t>
  </si>
  <si>
    <t>2. If NotRetiredPOP AND Employed</t>
  </si>
  <si>
    <t>3. If RetiredPOP</t>
  </si>
  <si>
    <t>2. (TTR)</t>
  </si>
  <si>
    <t>3. (IRT)</t>
  </si>
  <si>
    <t>&lt;1...99&gt;</t>
  </si>
  <si>
    <t>SUP_Q07</t>
  </si>
  <si>
    <t>SUP_Q06 = ALL</t>
  </si>
  <si>
    <t>1. (LUM)</t>
  </si>
  <si>
    <t>5. (LUM)</t>
  </si>
  <si>
    <t>6. (LUM)</t>
  </si>
  <si>
    <t>Have you ever received all or part of your superannuation funds as a lump sum payment?</t>
  </si>
  <si>
    <t>1. LUM_Q04</t>
  </si>
  <si>
    <t>5. SG LUM_Q08</t>
  </si>
  <si>
    <t>6. SG LUM_Q08</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</si>
  <si>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</si>
  <si>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</si>
  <si>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</si>
  <si>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</si>
  <si>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</si>
  <si>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</si>
  <si>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</si>
  <si>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</si>
  <si>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</si>
  <si>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</si>
  <si>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</si>
  <si>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</si>
  <si>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</si>
  <si>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</si>
  <si>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</si>
  <si>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</si>
  <si>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</si>
  <si>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</si>
  <si>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</si>
  <si>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</si>
  <si>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</si>
  <si>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</si>
  <si>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</si>
  <si>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</si>
  <si>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</si>
  <si>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1. LUM_Q06</t>
  </si>
  <si>
    <t>2. LUM_Q05</t>
  </si>
  <si>
    <t>3. SG LUM_Q08</t>
  </si>
  <si>
    <t>SG LUM_Q04A = 2</t>
  </si>
  <si>
    <t>What was the one thing that you used more of your lump sum payment on than anything else?</t>
  </si>
  <si>
    <t>10. LUM_Q06</t>
  </si>
  <si>
    <t>11. LUM_Q06</t>
  </si>
  <si>
    <t>12. LUM_Q06</t>
  </si>
  <si>
    <t>13. LUM_Q06</t>
  </si>
  <si>
    <t>14. LUM_Q06</t>
  </si>
  <si>
    <t>15. LUM_Q06</t>
  </si>
  <si>
    <t>16. LUM_Q06</t>
  </si>
  <si>
    <t>17. LUM_Q06</t>
  </si>
  <si>
    <t>18. LUM_Q06</t>
  </si>
  <si>
    <t>19. LUM_Q06</t>
  </si>
  <si>
    <t>Did you receive this lump sum payment in the last four years?</t>
  </si>
  <si>
    <t>1. LUM_Q07</t>
  </si>
  <si>
    <t>LUM_Q06 = 1</t>
  </si>
  <si>
    <t>How much, including any rollover, was the total amount of that lump sum payment?</t>
  </si>
  <si>
    <t>&lt;1...99999999&gt;</t>
  </si>
  <si>
    <t>Ctrl K or Ctrl R</t>
  </si>
  <si>
    <t>1. SG LUM_Q08</t>
  </si>
  <si>
    <t>2. SG LUM_Q08</t>
  </si>
  <si>
    <t>SG LUM_Q08</t>
  </si>
  <si>
    <t>1. If RetiredPop</t>
  </si>
  <si>
    <t>2. NotRetiredPop AND NILF/Unemp</t>
  </si>
  <si>
    <t>1. (IRT)</t>
  </si>
  <si>
    <t>2. (RTP)</t>
  </si>
  <si>
    <t>3. (TTR)</t>
  </si>
  <si>
    <t>AgeMPS&gt;=45 AND EverWorked=Yes AND in NotRetiredPop and (Lfstatus = NILF or Unemployed)</t>
  </si>
  <si>
    <t>At what age do you intend to permanently give up all paid work?</t>
  </si>
  <si>
    <t>1. Age given</t>
  </si>
  <si>
    <t>2. Range Given</t>
  </si>
  <si>
    <t>3. Don't know age</t>
  </si>
  <si>
    <t>4. Don't know whether will retire</t>
  </si>
  <si>
    <t>5. Never intends to retire</t>
  </si>
  <si>
    <t>1. RTP_Q04</t>
  </si>
  <si>
    <t>2. RTP_Q04A</t>
  </si>
  <si>
    <t>3. RTP_Q05</t>
  </si>
  <si>
    <t>4. RTP_Q05</t>
  </si>
  <si>
    <t>5. IRT</t>
  </si>
  <si>
    <t>RTP_Q03 = 1</t>
  </si>
  <si>
    <t>RTP_Q05</t>
  </si>
  <si>
    <t>RTP_Q03 = 2</t>
  </si>
  <si>
    <t>1. 45 - 49</t>
  </si>
  <si>
    <t>2. 50 - 54</t>
  </si>
  <si>
    <t>3. 55 - 59</t>
  </si>
  <si>
    <t>4. 60 - 64</t>
  </si>
  <si>
    <t>5. 65 - 69</t>
  </si>
  <si>
    <t>6. 70 - 74</t>
  </si>
  <si>
    <t>7. 75  -79</t>
  </si>
  <si>
    <t>8. 80 and over</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</si>
  <si>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</si>
  <si>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</si>
  <si>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</si>
  <si>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</si>
  <si>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</si>
  <si>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15. Being retrenched or made redundant</t>
  </si>
  <si>
    <t>16. Job too stressful or pressured</t>
  </si>
  <si>
    <t>17. Declining interest in work</t>
  </si>
  <si>
    <t>18. Retirement of partner</t>
  </si>
  <si>
    <t>19. Personal health or physical abilities</t>
  </si>
  <si>
    <t>20. Need to care for partner or family</t>
  </si>
  <si>
    <t>21. Spend more time with partner/family</t>
  </si>
  <si>
    <t>22. Have more personal/leisure time</t>
  </si>
  <si>
    <t>24. Other</t>
  </si>
  <si>
    <t>25. Don't know</t>
  </si>
  <si>
    <t>RTP_Q05 answered</t>
  </si>
  <si>
    <t>1. RTP_Q07</t>
  </si>
  <si>
    <t>2. (IRT)</t>
  </si>
  <si>
    <t>RTP_Q06=1</t>
  </si>
  <si>
    <t>AgeMPS&gt;=45 AND Employed</t>
  </si>
  <si>
    <t>TTR_Q01</t>
  </si>
  <si>
    <t>1. If employed full-time (HRUWAJ &gt;34)</t>
  </si>
  <si>
    <t>2. Otherwise (employed part-time HRUWAJ &lt;35)</t>
  </si>
  <si>
    <t>1. TTR_Q02</t>
  </si>
  <si>
    <t>2. TTR_Q03</t>
  </si>
  <si>
    <t>TTR_Q01 = 1</t>
  </si>
  <si>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</si>
  <si>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</si>
  <si>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 xml:space="preserve">7. Never intends to give up full-time work </t>
  </si>
  <si>
    <t>1. TTR_Q03</t>
  </si>
  <si>
    <t>5. TTR_Q08</t>
  </si>
  <si>
    <t>6. TTR_Q08</t>
  </si>
  <si>
    <t>7. END</t>
  </si>
  <si>
    <t>1. TTR_Q04</t>
  </si>
  <si>
    <t>5. TTR_Q04</t>
  </si>
  <si>
    <t>TTR_Q03=1,5</t>
  </si>
  <si>
    <t>TTR_Q04</t>
  </si>
  <si>
    <t>1. If currently working part-time</t>
  </si>
  <si>
    <t>1. TTR_Q018</t>
  </si>
  <si>
    <t>2. TTR_Q05</t>
  </si>
  <si>
    <t>TTR_Q04=2</t>
  </si>
  <si>
    <t>1. TTR_Q15</t>
  </si>
  <si>
    <t>5. TTR_Q06</t>
  </si>
  <si>
    <t>6. TTR_Q06</t>
  </si>
  <si>
    <t>TTR_Q05=5, 6</t>
  </si>
  <si>
    <t>Do you intend to change your work in any of the following ways before you give up all paid work</t>
  </si>
  <si>
    <t xml:space="preserve">1. Change to a different line of work?  </t>
  </si>
  <si>
    <t>2. Work on a contract basis?</t>
  </si>
  <si>
    <t>3. Work more hours at home?</t>
  </si>
  <si>
    <t>6. No other plans</t>
  </si>
  <si>
    <t>All to TTR_Q15</t>
  </si>
  <si>
    <t>TTR_Q02=5,6</t>
  </si>
  <si>
    <t>1. TTR_Q09</t>
  </si>
  <si>
    <t>5. TTR_Q10</t>
  </si>
  <si>
    <t>6. TTR_Q09</t>
  </si>
  <si>
    <t>TTR_Q08=1,3</t>
  </si>
  <si>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</si>
  <si>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</si>
  <si>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</si>
  <si>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</si>
  <si>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</si>
  <si>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</si>
  <si>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1. TTR_Q11</t>
  </si>
  <si>
    <t>2. TTR_Q11</t>
  </si>
  <si>
    <t>3. TTR_Q11</t>
  </si>
  <si>
    <t>TTR_Q08=5</t>
  </si>
  <si>
    <t xml:space="preserve">Are you planning to change employer in order to do any of the following?  </t>
  </si>
  <si>
    <t>1. Change to a different line of work?</t>
  </si>
  <si>
    <t>2. Work in a less demanding job or have less responsibility?</t>
  </si>
  <si>
    <t>3. Work more hours from home?</t>
  </si>
  <si>
    <t>4. Work on a contract basis?</t>
  </si>
  <si>
    <t>7. None of the above</t>
  </si>
  <si>
    <t>2. Range given</t>
  </si>
  <si>
    <t>1. TTR_Q12</t>
  </si>
  <si>
    <t>2. TTR_Q13</t>
  </si>
  <si>
    <t>3. TTR_Q18</t>
  </si>
  <si>
    <t>TTR_Q11=1</t>
  </si>
  <si>
    <t>Current age..99</t>
  </si>
  <si>
    <t>TTR_Q11=2</t>
  </si>
  <si>
    <t>At what age do you intend to start working part-time?</t>
  </si>
  <si>
    <t>1. TTR_Q16</t>
  </si>
  <si>
    <t>2. TTR_Q17</t>
  </si>
  <si>
    <t>TTR_Q15=1</t>
  </si>
  <si>
    <t>TTR_Q18</t>
  </si>
  <si>
    <t>TTR_Q15=2</t>
  </si>
  <si>
    <t>5. 65 – 69</t>
  </si>
  <si>
    <t>6. 70 – 74</t>
  </si>
  <si>
    <t>7. 75 – 79</t>
  </si>
  <si>
    <t xml:space="preserve">I would now like to ask you some questions about any plans you may have to give up all paid work.  </t>
  </si>
  <si>
    <t>TTR_Q19</t>
  </si>
  <si>
    <t>What factors will influence your decision about when you intend to permanently give up all paid work?</t>
  </si>
  <si>
    <t>10. Reaching the eligibility age for an age (or service) pension</t>
  </si>
  <si>
    <t>23. Never intend to give up paid work</t>
  </si>
  <si>
    <t>10. TTR_Q20</t>
  </si>
  <si>
    <t>11. TTR_Q20</t>
  </si>
  <si>
    <t>12. TTR_Q20</t>
  </si>
  <si>
    <t>13. TTR_Q20</t>
  </si>
  <si>
    <t>14. TTR_Q20</t>
  </si>
  <si>
    <t>15. TTR_Q20</t>
  </si>
  <si>
    <t>16. TTR_Q20</t>
  </si>
  <si>
    <t>17. TTR_Q20</t>
  </si>
  <si>
    <t>18. TTR_Q20</t>
  </si>
  <si>
    <t>19. TTR_Q20</t>
  </si>
  <si>
    <t>20. TTR_Q20</t>
  </si>
  <si>
    <t>21. TTR_Q20</t>
  </si>
  <si>
    <t>22. TTR_Q20</t>
  </si>
  <si>
    <t>23. IRT module</t>
  </si>
  <si>
    <t>TTR_Q19=answered</t>
  </si>
  <si>
    <t>1. If more than one response in TTR_Q19</t>
  </si>
  <si>
    <t>1. TTR_Q21</t>
  </si>
  <si>
    <t>2. TTR_Q22</t>
  </si>
  <si>
    <t>TTR_20=1</t>
  </si>
  <si>
    <t>10. TTR_Q22</t>
  </si>
  <si>
    <t>11. TTR_Q22</t>
  </si>
  <si>
    <t>12. TTR_Q22</t>
  </si>
  <si>
    <t>13. TTR_Q22</t>
  </si>
  <si>
    <t>14. TTR_Q22</t>
  </si>
  <si>
    <t>15. TTR_Q22</t>
  </si>
  <si>
    <t>16. TTR_Q22</t>
  </si>
  <si>
    <t>17. TTR_Q22</t>
  </si>
  <si>
    <t>18. TTR_Q22</t>
  </si>
  <si>
    <t>19. TTR_Q22</t>
  </si>
  <si>
    <t>20. TTR_Q22</t>
  </si>
  <si>
    <t>21. TTR_Q22</t>
  </si>
  <si>
    <t>22. TTR_Q22</t>
  </si>
  <si>
    <t xml:space="preserve">TTR_Q22 </t>
  </si>
  <si>
    <t xml:space="preserve">1. Age given  </t>
  </si>
  <si>
    <t xml:space="preserve">2. Range given  </t>
  </si>
  <si>
    <t xml:space="preserve">4. Don't know whether will retire </t>
  </si>
  <si>
    <t xml:space="preserve">5. No intention to give up all work </t>
  </si>
  <si>
    <t>1. TTR_Q24</t>
  </si>
  <si>
    <t>2. TTR_Q23</t>
  </si>
  <si>
    <t>3. IRT module</t>
  </si>
  <si>
    <t>4. IRT module</t>
  </si>
  <si>
    <t>5. IRT module</t>
  </si>
  <si>
    <t>TTR_Q22=2</t>
  </si>
  <si>
    <t>TTR_Q22=1</t>
  </si>
  <si>
    <t>Current age.. 99</t>
  </si>
  <si>
    <t xml:space="preserve">IRT </t>
  </si>
  <si>
    <t>SG IRT_Q01</t>
  </si>
  <si>
    <t xml:space="preserve">1. If (in NotRetiredPop) AND (RTP_Q03=1-3 OR TTR_Q22=1-3)     </t>
  </si>
  <si>
    <t>3. If (in RetiredPop)</t>
  </si>
  <si>
    <t>1. IRT_Q02</t>
  </si>
  <si>
    <t>2. IRT_Q04</t>
  </si>
  <si>
    <t>3. IRT_Q06</t>
  </si>
  <si>
    <t>SG IRT_Q01 = 1</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</si>
  <si>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</si>
  <si>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</si>
  <si>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</si>
  <si>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</si>
  <si>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</si>
  <si>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</si>
  <si>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</si>
  <si>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</si>
  <si>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</si>
  <si>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1. SG IRT_Q02A</t>
  </si>
  <si>
    <t>2. SG IRT_Q02A</t>
  </si>
  <si>
    <t>3. SG IRT_Q02A</t>
  </si>
  <si>
    <t>4. SG IRT_Q02A</t>
  </si>
  <si>
    <t>5. SG IRT_Q02A</t>
  </si>
  <si>
    <t>6. SG IRT_Q02A</t>
  </si>
  <si>
    <t>7. IRT_Q02B</t>
  </si>
  <si>
    <t>8. SG IRT_Q02A</t>
  </si>
  <si>
    <t>9. SG IRT_Q02A</t>
  </si>
  <si>
    <t>IRT_Q02 =7</t>
  </si>
  <si>
    <t>Please specify 'other source' of personal income.</t>
  </si>
  <si>
    <t>SG IRT_Q02A</t>
  </si>
  <si>
    <t>IRT_Q02 = ALL</t>
  </si>
  <si>
    <t>1. If IRT_Q02=9</t>
  </si>
  <si>
    <t>2. If Ctrl R for IRT_Q02</t>
  </si>
  <si>
    <t>3. If more than 1 response in IRT_Q02=1-7</t>
  </si>
  <si>
    <t>4. Otherwise  (note: if only 1 response in IRT_Q-2=1-7 then impute value in IRT_Q03)</t>
  </si>
  <si>
    <t>3. IRT_Q03</t>
  </si>
  <si>
    <t>What do you expect your main source of personal income to be, just after you permanently give up work?</t>
  </si>
  <si>
    <t>6. Dividends or interest</t>
  </si>
  <si>
    <t>7. Other</t>
  </si>
  <si>
    <t>SG IRT_Q02a=4 or IRT_Q03=1-7</t>
  </si>
  <si>
    <t>- this is multi response-</t>
  </si>
  <si>
    <t>2. Savings, or selling assets? (includes downsizing family home)</t>
  </si>
  <si>
    <t>3. None of the above/no</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</si>
  <si>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</si>
  <si>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</si>
  <si>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</si>
  <si>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</si>
  <si>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</si>
  <si>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</si>
  <si>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</si>
  <si>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</si>
  <si>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</si>
  <si>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</si>
  <si>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</si>
  <si>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</si>
  <si>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</si>
  <si>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</si>
  <si>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</si>
  <si>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</si>
  <si>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4. IRT_Q04</t>
  </si>
  <si>
    <t>Have you ever previously retired from the workforce with no intention at the time of ever working again?</t>
  </si>
  <si>
    <t>1. IRT_Q05</t>
  </si>
  <si>
    <t>IRT_Q04 = 1</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</si>
  <si>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</si>
  <si>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</si>
  <si>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</si>
  <si>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</si>
  <si>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</si>
  <si>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</si>
  <si>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</si>
  <si>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</si>
  <si>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</si>
  <si>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1. SG IRT_Q5</t>
  </si>
  <si>
    <t>2. SG IRT_Q5</t>
  </si>
  <si>
    <t>3. SG IRT_Q5</t>
  </si>
  <si>
    <t>4. SG IRT_Q5</t>
  </si>
  <si>
    <t>5. SG IRT_Q5</t>
  </si>
  <si>
    <t>6. SG IRT_Q5</t>
  </si>
  <si>
    <t>7. SG IRT_Q5</t>
  </si>
  <si>
    <t>8. SG IRT_Q5</t>
  </si>
  <si>
    <t>9. SG IRT_Q5</t>
  </si>
  <si>
    <t>IRT_Q05=1-9</t>
  </si>
  <si>
    <t>SG IRT_Q5</t>
  </si>
  <si>
    <t>1. If only one response in IRT_Q05</t>
  </si>
  <si>
    <t>2. IRT_Q05M</t>
  </si>
  <si>
    <t>SG IRT_Q5=2</t>
  </si>
  <si>
    <t>What was your main reason for coming out of retirement?</t>
  </si>
  <si>
    <t>SG IRT_Q01 = 3</t>
  </si>
  <si>
    <t>1. SG IRT_Q07</t>
  </si>
  <si>
    <t>2. SG IRT_Q07</t>
  </si>
  <si>
    <t>3. SG IRT_Q07</t>
  </si>
  <si>
    <t>4. SG IRT_Q07</t>
  </si>
  <si>
    <t>5. SG IRT_Q07</t>
  </si>
  <si>
    <t>6. SG IRT_Q07</t>
  </si>
  <si>
    <t>7. IRT_Q06B</t>
  </si>
  <si>
    <t>8. SG IRT_Q07</t>
  </si>
  <si>
    <t>9. SG IRT_Q07</t>
  </si>
  <si>
    <t>IRT_Q06 =7</t>
  </si>
  <si>
    <t>Please specify 'other' source' of personal income.</t>
  </si>
  <si>
    <t>SG IRT_Q07</t>
  </si>
  <si>
    <t xml:space="preserve">2. If SUP_Q04=5 or IRT_Q06=2 </t>
  </si>
  <si>
    <t xml:space="preserve">3. Otherwise </t>
  </si>
  <si>
    <t>2. SG_IRT_Q09</t>
  </si>
  <si>
    <t>3. IRT_Q08</t>
  </si>
  <si>
    <t>SG IRT_Q07 = 3</t>
  </si>
  <si>
    <t>Was superannuation a source of income just after you left or stopped looking for work?</t>
  </si>
  <si>
    <t>1. SG IRT_Q09</t>
  </si>
  <si>
    <t>5. SG IRT_Q09</t>
  </si>
  <si>
    <t>SG IRT_Q09</t>
  </si>
  <si>
    <t>1. If more than one source of income mentioned in:  IRT_Q06=1-7,  IRT_Q08=1</t>
  </si>
  <si>
    <t>1. IRT_Q10</t>
  </si>
  <si>
    <t>2. IRT_Q12</t>
  </si>
  <si>
    <t>SG IRT_Q09 = 1</t>
  </si>
  <si>
    <t>What was your main source of personal income just after you left or stopped looking for work?</t>
  </si>
  <si>
    <t>SG IRT_Q09=2, or IRT_Q10 answered</t>
  </si>
  <si>
    <t>1. Partner's income?</t>
  </si>
  <si>
    <t>2. Savings or selling assets? (includes downsizing family home)</t>
  </si>
  <si>
    <t>1. SG IRT_Q12A</t>
  </si>
  <si>
    <t>2. SG IRT_Q12A</t>
  </si>
  <si>
    <t>3. SG IRT_Q12A</t>
  </si>
  <si>
    <t>IRT_Q12 =1-3 (include neither of the above)</t>
  </si>
  <si>
    <t>SG IRT_Q12A</t>
  </si>
  <si>
    <t xml:space="preserve">1. If only one response in IRT_Q06 and IRT_Q06=8 and  IRT_Q12 = 3 </t>
  </si>
  <si>
    <t>IRT_Q12 answered</t>
  </si>
  <si>
    <t>2. Partner's income?   (display if IRT_Q012=1)</t>
  </si>
  <si>
    <t>3. Savings or selling assets? (includes downsizing family home)  (display if IRT_Q012=2)</t>
  </si>
  <si>
    <t>INS_PREAMBLE</t>
  </si>
  <si>
    <t>INS_Q01</t>
  </si>
  <si>
    <t>1. INS_Q02</t>
  </si>
  <si>
    <t>2. INS_Q02</t>
  </si>
  <si>
    <t>3. INS_Q02</t>
  </si>
  <si>
    <t>4. INS_Q02</t>
  </si>
  <si>
    <t>1. INS_Q03A</t>
  </si>
  <si>
    <t>2. INS_Q03A</t>
  </si>
  <si>
    <t>3. INS_Q03A</t>
  </si>
  <si>
    <t>4. INS_Q03A</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</si>
  <si>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</si>
  <si>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</si>
  <si>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</si>
  <si>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</si>
  <si>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</si>
  <si>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</si>
  <si>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</si>
  <si>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</si>
  <si>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</si>
  <si>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</si>
  <si>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</si>
  <si>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</si>
  <si>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</si>
  <si>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</si>
  <si>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</si>
  <si>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</si>
  <si>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</si>
  <si>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</si>
  <si>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</si>
  <si>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</si>
  <si>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</si>
  <si>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</si>
  <si>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</si>
  <si>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</si>
  <si>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</si>
  <si>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</si>
  <si>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</si>
  <si>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</si>
  <si>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</si>
  <si>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</si>
  <si>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</si>
  <si>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</si>
  <si>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</si>
  <si>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</si>
  <si>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</si>
  <si>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</si>
  <si>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</si>
  <si>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</si>
  <si>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</si>
  <si>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</si>
  <si>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</si>
  <si>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</si>
  <si>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</si>
  <si>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</si>
  <si>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</si>
  <si>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</si>
  <si>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</si>
  <si>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</si>
  <si>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</si>
  <si>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</si>
  <si>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</si>
  <si>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</si>
  <si>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</si>
  <si>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</si>
  <si>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</si>
  <si>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</si>
  <si>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</si>
  <si>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</si>
  <si>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</si>
  <si>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</si>
  <si>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</si>
  <si>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</si>
  <si>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</si>
  <si>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</si>
  <si>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</si>
  <si>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</si>
  <si>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</si>
  <si>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</si>
  <si>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</si>
  <si>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</si>
  <si>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</si>
  <si>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</si>
  <si>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</si>
  <si>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</si>
  <si>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</si>
  <si>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</si>
  <si>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</si>
  <si>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</si>
  <si>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</si>
  <si>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</si>
  <si>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</si>
  <si>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</si>
  <si>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</si>
  <si>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</si>
  <si>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</si>
  <si>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</si>
  <si>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</si>
  <si>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</si>
  <si>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</si>
  <si>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</si>
  <si>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</si>
  <si>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</si>
  <si>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</si>
  <si>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</si>
  <si>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</si>
  <si>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</si>
  <si>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</si>
  <si>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</si>
  <si>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</si>
  <si>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</si>
  <si>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</si>
  <si>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</si>
  <si>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</si>
  <si>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</si>
  <si>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</si>
  <si>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</si>
  <si>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</si>
  <si>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</si>
  <si>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</si>
  <si>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</si>
  <si>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</si>
  <si>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</si>
  <si>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</si>
  <si>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</si>
  <si>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</si>
  <si>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</si>
  <si>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</si>
  <si>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</si>
  <si>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</si>
  <si>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</si>
  <si>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</si>
  <si>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</si>
  <si>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SG  INS_24</t>
  </si>
  <si>
    <t>1. If employed (lfstatus=1)</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</si>
  <si>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</si>
  <si>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</si>
  <si>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</si>
  <si>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</si>
  <si>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</si>
  <si>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</si>
  <si>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</si>
  <si>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</si>
  <si>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</si>
  <si>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</si>
  <si>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</si>
  <si>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</si>
  <si>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</si>
  <si>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</si>
  <si>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</si>
  <si>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</si>
  <si>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</si>
  <si>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</si>
  <si>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</si>
  <si>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</si>
  <si>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</si>
  <si>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</si>
  <si>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</si>
  <si>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</si>
  <si>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</si>
  <si>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</si>
  <si>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</si>
  <si>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</si>
  <si>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</si>
  <si>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</si>
  <si>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</si>
  <si>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</si>
  <si>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</si>
  <si>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</si>
  <si>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</si>
  <si>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</si>
  <si>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</si>
  <si>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</si>
  <si>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</si>
  <si>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</si>
  <si>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</si>
  <si>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</si>
  <si>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</si>
  <si>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</si>
  <si>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</si>
  <si>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</si>
  <si>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</si>
  <si>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</si>
  <si>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</si>
  <si>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</si>
  <si>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</si>
  <si>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</si>
  <si>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</si>
  <si>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</si>
  <si>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6.7 Incentives (INS) Module</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</si>
  <si>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</si>
  <si>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</si>
  <si>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</si>
  <si>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</si>
  <si>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</si>
  <si>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</si>
  <si>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</si>
  <si>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</si>
  <si>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</si>
  <si>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</si>
  <si>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</si>
  <si>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</si>
  <si>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</si>
  <si>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</si>
  <si>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Housing and Expectations</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</si>
  <si>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</si>
  <si>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</si>
  <si>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</si>
  <si>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</si>
  <si>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</si>
  <si>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</si>
  <si>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</si>
  <si>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</si>
  <si>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</si>
  <si>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</si>
  <si>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</si>
  <si>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</si>
  <si>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</si>
  <si>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</si>
  <si>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</si>
  <si>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</si>
  <si>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</si>
  <si>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</si>
  <si>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</si>
  <si>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</si>
  <si>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</si>
  <si>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</si>
  <si>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</si>
  <si>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</si>
  <si>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</si>
  <si>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</si>
  <si>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</si>
  <si>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</si>
  <si>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</si>
  <si>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</si>
  <si>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</si>
  <si>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</si>
  <si>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 xml:space="preserve"> </t>
    </r>
    <r>
      <rPr>
        <b/>
        <sz val="8"/>
        <color theme="1"/>
        <rFont val="Arial"/>
        <family val="2"/>
      </rPr>
      <t>CJB_Q16A</t>
    </r>
  </si>
  <si>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</si>
  <si>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</si>
  <si>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</si>
  <si>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</si>
  <si>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</si>
  <si>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</si>
  <si>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</si>
  <si>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</si>
  <si>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</si>
  <si>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</si>
  <si>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</si>
  <si>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</si>
  <si>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</si>
  <si>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</si>
  <si>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</si>
  <si>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</si>
  <si>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</si>
  <si>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</si>
  <si>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</si>
  <si>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</si>
  <si>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</si>
  <si>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</si>
  <si>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</si>
  <si>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</si>
  <si>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</si>
  <si>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</si>
  <si>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Next topic ie end of labour topics</t>
  </si>
  <si>
    <t>4. If YEAR A and LFStatus=Unemp AND AgeMPS&gt;=45 AND LFS_Q095 =1 and LFS_Q098 more than 20 years ago</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</si>
  <si>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</si>
  <si>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</si>
  <si>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</si>
  <si>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</si>
  <si>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</si>
  <si>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</si>
  <si>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</si>
  <si>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</si>
  <si>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</si>
  <si>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</si>
  <si>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</si>
  <si>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</si>
  <si>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</si>
  <si>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</si>
  <si>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</si>
  <si>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</si>
  <si>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</si>
  <si>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</si>
  <si>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</si>
  <si>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</si>
  <si>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</si>
  <si>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1. If PRJ_Q02 in last 20 years</t>
  </si>
  <si>
    <t>4. (INS)</t>
  </si>
  <si>
    <t>6. LFStatus=Unemp AND AgeMPS&gt;=18and &lt;45 AND  LFS_Q095=1</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</si>
  <si>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</si>
  <si>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</si>
  <si>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</si>
  <si>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</si>
  <si>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</si>
  <si>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</si>
  <si>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</si>
  <si>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</si>
  <si>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</si>
  <si>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</si>
  <si>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</si>
  <si>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</si>
  <si>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</si>
  <si>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</si>
  <si>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</si>
  <si>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</si>
  <si>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</si>
  <si>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</si>
  <si>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</si>
  <si>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</si>
  <si>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</si>
  <si>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</si>
  <si>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</si>
  <si>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</si>
  <si>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</si>
  <si>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</si>
  <si>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</si>
  <si>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</si>
  <si>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</si>
  <si>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</si>
  <si>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</si>
  <si>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</si>
  <si>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</si>
  <si>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</si>
  <si>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</si>
  <si>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</si>
  <si>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</si>
  <si>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</si>
  <si>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</si>
  <si>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</si>
  <si>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3. If AgeMPS&lt;45</t>
  </si>
  <si>
    <t>2. If YEAR B and AgeMPS&gt;=45</t>
  </si>
  <si>
    <t>1. If YEAR A and AgeMPS&gt;=45</t>
  </si>
  <si>
    <t>4. If WMH_Q06  =1 and LFS_Q072   =1 and  AgeMPS&lt;45</t>
  </si>
  <si>
    <t>1. If WMH_Q06 =1 and LFS_Q072   =5</t>
  </si>
  <si>
    <t>All to RTP_Q06</t>
  </si>
  <si>
    <t>The next few questions will ask you whether you plan to change your working arrangements in the time before retirement.</t>
  </si>
  <si>
    <t>These questions are being asked of all people aged 45 years and over as people retire at different ages and some people change their working arrangements many years before retiremnt.</t>
  </si>
  <si>
    <t>Your previous responses indicated that you are currently working part-time, that is less than 35 hours a week.</t>
  </si>
  <si>
    <t>Is this part-time work a transition towards giving up all paid work?</t>
  </si>
  <si>
    <t>2. IRT_Q13</t>
  </si>
  <si>
    <t>1.  IRT_Q04</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</si>
  <si>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</si>
  <si>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</si>
  <si>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</si>
  <si>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</si>
  <si>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</si>
  <si>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</si>
  <si>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</si>
  <si>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</si>
  <si>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</si>
  <si>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</si>
  <si>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</si>
  <si>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</si>
  <si>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</si>
  <si>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</si>
  <si>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</si>
  <si>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</si>
  <si>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</si>
  <si>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</si>
  <si>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</si>
  <si>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</si>
  <si>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</si>
  <si>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</si>
  <si>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</si>
  <si>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</si>
  <si>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</si>
  <si>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</si>
  <si>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</si>
  <si>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</si>
  <si>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</si>
  <si>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</si>
  <si>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</si>
  <si>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</si>
  <si>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</si>
  <si>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</si>
  <si>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3. If WCS_Q00 = 8</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</si>
  <si>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</si>
  <si>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</si>
  <si>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</si>
  <si>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</si>
  <si>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</si>
  <si>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</si>
  <si>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</si>
  <si>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</si>
  <si>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SG TFW_Q01B = 1      TFW_Q01A = 1</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</si>
  <si>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</si>
  <si>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</si>
  <si>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</si>
  <si>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</si>
  <si>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</si>
  <si>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</si>
  <si>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2. If YEAR A and WMH_Q06  =1 and nLFS_Q072   =1 and AgeMPS&gt;=45</t>
  </si>
  <si>
    <t>3. If YEAR B and WMH_Q06  =1 and nLFS_Q072   =1 and AgeMPS&gt;=45</t>
  </si>
  <si>
    <t>WSM_Q07=Ctrl K or 99      WSM_Q08=1to4        WSM_Q09=ALL</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</si>
  <si>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</si>
  <si>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SUP_Q02 = 5                  SUP_Q02 = 6</t>
  </si>
  <si>
    <t>SG SUP_Q01 = 2        SUP_Q03 = 5 or 6</t>
  </si>
  <si>
    <t>SG SUP_Q01 = 1        SUP_Q02 = 1               SUP_Q03 = 1              SUP_Q03A = 5             SUP_Q03B = ALL</t>
  </si>
  <si>
    <t>1. (RTP)</t>
  </si>
  <si>
    <t>SUP_Q04 = 1</t>
  </si>
  <si>
    <t>AgeMPS&gt;=45 and EverWorked=Yes and SUP_Q04=1</t>
  </si>
  <si>
    <t>LUM_Q01 = 1</t>
  </si>
  <si>
    <t>SG LUM_Q04A = 1        LUM_Q05 = ALL</t>
  </si>
  <si>
    <t>LUM_Q01 = 5 or 6             SG_LUM_Q04A = 3            LUM_Q06 = 5 or 6            LUM_Q07 = ALL</t>
  </si>
  <si>
    <t>RTP_Q03 =3 or 4           RTP_Q04 = ALL                  RTP_Q04A = all</t>
  </si>
  <si>
    <t>Financial reasons:</t>
  </si>
  <si>
    <t>Job-related reasons:</t>
  </si>
  <si>
    <t>Personal reasons:</t>
  </si>
  <si>
    <t>1. If more than one response in RTP_Q05</t>
  </si>
  <si>
    <t>TTR_Q01=2                    TTR_Q02=1</t>
  </si>
  <si>
    <t xml:space="preserve">Do you intend to remain with your current employer or business until you give up all paid work?  </t>
  </si>
  <si>
    <t xml:space="preserve">4. Change from working in own business to working for someone else </t>
  </si>
  <si>
    <t>5. Change from working for someone else to working in your own business</t>
  </si>
  <si>
    <t>5. Change from working in own business to working for someone else</t>
  </si>
  <si>
    <t xml:space="preserve">6. Change from working for someone else to working in your own business </t>
  </si>
  <si>
    <t>At what age do you intend to change your employer or start implementing transition plans?</t>
  </si>
  <si>
    <t>TTR_Q09=1, 2, or 3        TTR_Q10 = ALL</t>
  </si>
  <si>
    <t>TTR_Q05=1            TTR_Q06=ANY</t>
  </si>
  <si>
    <t>TTR_Q04 = 1                  TTR_Q09 = 4                  TTR_Q11 = 3               TTR_Q12 answered         TTR_Q13 answered      TTR_Q15 = 3               TTR_Q16 answered       TTR_Q17 answered</t>
  </si>
  <si>
    <t>TTR_Q03 = answered          TTR_Q18 = answered</t>
  </si>
  <si>
    <t>24. TTR_Q22</t>
  </si>
  <si>
    <t>25. TTR_Q22</t>
  </si>
  <si>
    <t xml:space="preserve">4. TTR_Q18 </t>
  </si>
  <si>
    <t>SG IRT_Q02A = 3</t>
  </si>
  <si>
    <t>4. IRT_Q03B</t>
  </si>
  <si>
    <t xml:space="preserve">To assist in meeting your living costs just after you permanently give up work, do you expect to make use of: </t>
  </si>
  <si>
    <t>3. IRT_Q04</t>
  </si>
  <si>
    <t>SG IRT_Q01 = 2                           SG IRT_Q02A = 1 or 2                       IRT_Q03C = ALL</t>
  </si>
  <si>
    <t>1. (INS)</t>
  </si>
  <si>
    <t>1. (HEX)</t>
  </si>
  <si>
    <t>IRT_Q06 = ALL                 IRT_Q06B =answered</t>
  </si>
  <si>
    <t>SG IRT_Q07 = 2                   IRT_Q08 = ALL</t>
  </si>
  <si>
    <t xml:space="preserve">To assist in meeting your living costs just after you left or stopped looking for work, did you make use of: </t>
  </si>
  <si>
    <t xml:space="preserve">1. (HEX) </t>
  </si>
  <si>
    <t>1. Personal income from [list sources mentioned in IRT_Q06] Superannuation  (if more than one category was mentioned insert ' and' between responses) (display only if IRT_Q06=1-7 )</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</si>
  <si>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</si>
  <si>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</si>
  <si>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</si>
  <si>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</si>
  <si>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</si>
  <si>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</si>
  <si>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</si>
  <si>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</si>
  <si>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</si>
  <si>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</si>
  <si>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</si>
  <si>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</si>
  <si>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</si>
  <si>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</si>
  <si>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</si>
  <si>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</si>
  <si>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</si>
  <si>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</si>
  <si>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</si>
  <si>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</si>
  <si>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</si>
  <si>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</si>
  <si>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</si>
  <si>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</si>
  <si>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</si>
  <si>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</si>
  <si>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</si>
  <si>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</si>
  <si>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</si>
  <si>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</si>
  <si>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</si>
  <si>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</si>
  <si>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</si>
  <si>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</si>
  <si>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</si>
  <si>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</si>
  <si>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</si>
  <si>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</si>
  <si>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</si>
  <si>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</si>
  <si>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</si>
  <si>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</si>
  <si>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</si>
  <si>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</si>
  <si>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</si>
  <si>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</si>
  <si>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</si>
  <si>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</si>
  <si>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</si>
  <si>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</si>
  <si>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</si>
  <si>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</si>
  <si>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</si>
  <si>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</si>
  <si>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</si>
  <si>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</si>
  <si>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</si>
  <si>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</si>
  <si>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</si>
  <si>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</si>
  <si>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</si>
  <si>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</si>
  <si>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</si>
  <si>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</si>
  <si>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</si>
  <si>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</si>
  <si>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</si>
  <si>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</si>
  <si>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</si>
  <si>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</si>
  <si>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</si>
  <si>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Enter age.</t>
  </si>
  <si>
    <t>All to IRT</t>
  </si>
  <si>
    <t xml:space="preserve">Partners income or living off savings, selling assets should be included in code 8 'no personal income'.                      </t>
  </si>
  <si>
    <t xml:space="preserve">Partners income or living off savings, selling assets should be included in code 8 'no personal income'.                                       </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</si>
  <si>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</si>
  <si>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</si>
  <si>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</si>
  <si>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</si>
  <si>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</si>
  <si>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</si>
  <si>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</si>
  <si>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</si>
  <si>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</si>
  <si>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</si>
  <si>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</si>
  <si>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</si>
  <si>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</si>
  <si>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</si>
  <si>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</si>
  <si>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</si>
  <si>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</si>
  <si>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</si>
  <si>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</si>
  <si>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</si>
  <si>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</si>
  <si>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</si>
  <si>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</si>
  <si>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</si>
  <si>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</si>
  <si>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</si>
  <si>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</si>
  <si>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</si>
  <si>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</si>
  <si>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</si>
  <si>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</si>
  <si>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</si>
  <si>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</si>
  <si>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</si>
  <si>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</si>
  <si>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</si>
  <si>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</si>
  <si>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</si>
  <si>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</si>
  <si>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3. Disability Support Pension from Centrelink?</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</si>
  <si>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</si>
  <si>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</si>
  <si>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</si>
  <si>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</si>
  <si>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</si>
  <si>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</si>
  <si>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5. END</t>
  </si>
  <si>
    <t>6. END</t>
  </si>
  <si>
    <t>PAP_Q02I</t>
  </si>
  <si>
    <t>Enter other type of payment.</t>
  </si>
  <si>
    <t>END</t>
  </si>
  <si>
    <t>PAP_Q02 = 8</t>
  </si>
  <si>
    <t>PPA_Q02</t>
  </si>
  <si>
    <t xml:space="preserve">Do you currently receive any of these pensions, allowances or benefits: </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</si>
  <si>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</si>
  <si>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</si>
  <si>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</si>
  <si>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</si>
  <si>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</si>
  <si>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</si>
  <si>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</si>
  <si>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</si>
  <si>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</si>
  <si>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</si>
  <si>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</si>
  <si>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</si>
  <si>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</si>
  <si>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</si>
  <si>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</si>
  <si>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</si>
  <si>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</si>
  <si>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</si>
  <si>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</si>
  <si>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</si>
  <si>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</si>
  <si>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</si>
  <si>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</si>
  <si>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</si>
  <si>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</si>
  <si>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</si>
  <si>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</si>
  <si>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</si>
  <si>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</si>
  <si>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</si>
  <si>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</si>
  <si>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</si>
  <si>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</si>
  <si>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</si>
  <si>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</si>
  <si>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</si>
  <si>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</si>
  <si>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</si>
  <si>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</si>
  <si>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</si>
  <si>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</si>
  <si>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</si>
  <si>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</si>
  <si>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</si>
  <si>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</si>
  <si>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</si>
  <si>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</si>
  <si>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</si>
  <si>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</si>
  <si>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</si>
  <si>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</si>
  <si>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</si>
  <si>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</si>
  <si>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</si>
  <si>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</si>
  <si>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</si>
  <si>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</si>
  <si>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</si>
  <si>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</si>
  <si>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</si>
  <si>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</si>
  <si>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</si>
  <si>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</si>
  <si>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</si>
  <si>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</si>
  <si>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</si>
  <si>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</si>
  <si>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</si>
  <si>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</si>
  <si>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</si>
  <si>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</si>
  <si>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</si>
  <si>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</si>
  <si>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</si>
  <si>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</si>
  <si>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</si>
  <si>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</si>
  <si>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</si>
  <si>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</si>
  <si>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</si>
  <si>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</si>
  <si>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</si>
  <si>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</si>
  <si>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</si>
  <si>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</si>
  <si>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</si>
  <si>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</si>
  <si>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</si>
  <si>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</si>
  <si>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</si>
  <si>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</si>
  <si>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r>
      <t>CJB_Q06</t>
    </r>
    <r>
      <rPr>
        <b/>
        <i/>
        <sz val="8"/>
        <color theme="1"/>
        <rFont val="Arial"/>
        <family val="2"/>
      </rPr>
      <t xml:space="preserve">    </t>
    </r>
  </si>
  <si>
    <r>
      <t>CJB_Q07</t>
    </r>
    <r>
      <rPr>
        <b/>
        <i/>
        <sz val="8"/>
        <color theme="1"/>
        <rFont val="Arial"/>
        <family val="2"/>
      </rPr>
      <t xml:space="preserve">     </t>
    </r>
  </si>
  <si>
    <t>1. If CJB_Q06=1 AND CJB_Q07=1</t>
  </si>
  <si>
    <t>2. If LFS_Q078=1 AND LFS_Q079=1</t>
  </si>
  <si>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</si>
  <si>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</si>
  <si>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</si>
  <si>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</si>
  <si>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</si>
  <si>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</si>
  <si>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</si>
  <si>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</si>
  <si>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</si>
  <si>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</si>
  <si>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</si>
  <si>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</si>
  <si>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</si>
  <si>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</si>
  <si>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</si>
  <si>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</si>
  <si>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</si>
  <si>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</si>
  <si>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</si>
  <si>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</si>
  <si>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</si>
  <si>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</si>
  <si>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</si>
  <si>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</si>
  <si>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</si>
  <si>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</si>
  <si>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</si>
  <si>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</si>
  <si>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</si>
  <si>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</si>
  <si>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</si>
  <si>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</si>
  <si>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</si>
  <si>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</si>
  <si>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</si>
  <si>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</si>
  <si>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</si>
  <si>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</si>
  <si>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</si>
  <si>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</si>
  <si>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</si>
  <si>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</si>
  <si>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</si>
  <si>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</si>
  <si>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</si>
  <si>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</si>
  <si>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</si>
  <si>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</si>
  <si>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</si>
  <si>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</si>
  <si>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</si>
  <si>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</si>
  <si>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</si>
  <si>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</si>
  <si>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</si>
  <si>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</si>
  <si>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</si>
  <si>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</si>
  <si>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</si>
  <si>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</si>
  <si>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</si>
  <si>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</si>
  <si>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</si>
  <si>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</si>
  <si>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</si>
  <si>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</si>
  <si>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</si>
  <si>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</si>
  <si>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</si>
  <si>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</si>
  <si>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</si>
  <si>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</si>
  <si>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</si>
  <si>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</si>
  <si>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</si>
  <si>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</si>
  <si>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</si>
  <si>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</si>
  <si>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</si>
  <si>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t>What factors will influence your decision about when you intend to permanently give up all paid work? More than one response is allowed.</t>
  </si>
  <si>
    <t>RTP_Q06</t>
  </si>
  <si>
    <t>All to RTP_Q05</t>
  </si>
  <si>
    <t xml:space="preserve">TTR_Q09 </t>
  </si>
  <si>
    <t>Record age</t>
  </si>
  <si>
    <t>At about what age do you think you might change your employer/start implementing transition plans?</t>
  </si>
  <si>
    <t xml:space="preserve">TTR_Q18 </t>
  </si>
  <si>
    <t>Record range</t>
  </si>
  <si>
    <t>At about what age do you think you might give up all paid work?</t>
  </si>
  <si>
    <t>At about what age do you think you might start working part-time?</t>
  </si>
  <si>
    <t>What reasons did you have for coming out of retirement? More than one response is allowed.</t>
  </si>
  <si>
    <t>IRT_Q13</t>
  </si>
  <si>
    <t xml:space="preserve">1. Very important </t>
  </si>
  <si>
    <t>The next few questions are about any government pension, benefit or allowance that your partner receives.</t>
  </si>
  <si>
    <t>Before income tax is taken out, how much does your partner usually receive from this source in total?</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</si>
  <si>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</si>
  <si>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</si>
  <si>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</si>
  <si>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</si>
  <si>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UAC_Q01E = ALL</t>
  </si>
  <si>
    <t>PRJ_Q02=ALL</t>
  </si>
  <si>
    <t>PRJ_Q10 = ALL</t>
  </si>
  <si>
    <t>WTW_Q03 = ALL</t>
  </si>
  <si>
    <t>SG WTW_Q03A = 1    WTW_Q04 = ALL</t>
  </si>
  <si>
    <t>WTW_Q08 = ALL</t>
  </si>
  <si>
    <r>
      <t xml:space="preserve">What were </t>
    </r>
    <r>
      <rPr>
        <u/>
        <sz val="8"/>
        <rFont val="Arial"/>
        <family val="2"/>
      </rPr>
      <t>all</t>
    </r>
    <r>
      <rPr>
        <sz val="8"/>
        <rFont val="Arial"/>
        <family val="2"/>
      </rPr>
      <t xml:space="preserve"> the reasons you could not have started work last week? More than one response is allowed.</t>
    </r>
  </si>
  <si>
    <t>TTR_Q03=answered        TTR_Q20=2                    TTR_Q21=ALL</t>
  </si>
  <si>
    <t>ALL to TTR_Q11</t>
  </si>
  <si>
    <t>ALL to TTR_Q18</t>
  </si>
  <si>
    <t>ALL to IRT</t>
  </si>
  <si>
    <t>ALL to HEX module</t>
  </si>
  <si>
    <t>ALL to IRT_Q12</t>
  </si>
  <si>
    <t>ALL to IRT_Q03B</t>
  </si>
  <si>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</si>
  <si>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</si>
  <si>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</si>
  <si>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</si>
  <si>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</si>
  <si>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</si>
  <si>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</si>
  <si>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</si>
  <si>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</si>
  <si>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</si>
  <si>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</si>
  <si>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</si>
  <si>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</si>
  <si>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</si>
  <si>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</si>
  <si>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</si>
  <si>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</si>
  <si>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</si>
  <si>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</si>
  <si>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</si>
  <si>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</si>
  <si>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</si>
  <si>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</si>
  <si>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</si>
  <si>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</si>
  <si>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</si>
  <si>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</si>
  <si>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</si>
  <si>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</si>
  <si>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</si>
  <si>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</si>
  <si>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</si>
  <si>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</si>
  <si>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</si>
  <si>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If usually works less than 1 hour, enter 0.</t>
  </si>
  <si>
    <t>If less than 2 years ago, enter the FULL DATE</t>
  </si>
  <si>
    <t>6a</t>
  </si>
  <si>
    <t>6.8 Self-Assessed Health Status (SAH) Module</t>
  </si>
  <si>
    <t>12 Household Income (HHI) Module</t>
  </si>
  <si>
    <t>Which of these conditions restrict everyday activities? More than one response is allowed.</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</si>
  <si>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</si>
  <si>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</si>
  <si>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</si>
  <si>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</si>
  <si>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</si>
  <si>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</si>
  <si>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</si>
  <si>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</si>
  <si>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</si>
  <si>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</si>
  <si>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</si>
  <si>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</si>
  <si>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</si>
  <si>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</si>
  <si>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</si>
  <si>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</si>
  <si>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SAH_Intro</t>
  </si>
  <si>
    <t>SAH_SG01</t>
  </si>
  <si>
    <t>The next questions are about general health care and use of Australian health services for yourself.</t>
  </si>
  <si>
    <t>1. SAH_SG01</t>
  </si>
  <si>
    <t>1. Personal</t>
  </si>
  <si>
    <t xml:space="preserve">2. Else </t>
  </si>
  <si>
    <t>1. SAH_Q01</t>
  </si>
  <si>
    <t>SAH_Intro = ALL</t>
  </si>
  <si>
    <t xml:space="preserve"> SAH_Q01</t>
  </si>
  <si>
    <t>SAH_SG01= 1</t>
  </si>
  <si>
    <t>In general, would you say that your health is excellent, very good, good, fair or poor?</t>
  </si>
  <si>
    <t>1. Excellent</t>
  </si>
  <si>
    <t>2. Very good</t>
  </si>
  <si>
    <t>3. Good</t>
  </si>
  <si>
    <t>4. Fair</t>
  </si>
  <si>
    <t>5. Poor</t>
  </si>
  <si>
    <t>3. Cancer?</t>
  </si>
  <si>
    <t>4. Diabetes?</t>
  </si>
  <si>
    <t>PPA_Q02I</t>
  </si>
  <si>
    <t>PPA_Q01</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</si>
  <si>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</si>
  <si>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</si>
  <si>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</si>
  <si>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</si>
  <si>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</si>
  <si>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</si>
  <si>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</si>
  <si>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</si>
  <si>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</si>
  <si>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</si>
  <si>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</si>
  <si>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What are your main tasks and duties?</t>
  </si>
  <si>
    <t>OCC_Q03</t>
  </si>
  <si>
    <t>What kind of business or service is carried out by your employer or business where you work?</t>
  </si>
  <si>
    <t>OCC_Q04</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</si>
  <si>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</si>
  <si>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</si>
  <si>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</si>
  <si>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</si>
  <si>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Occupation and Industry</t>
  </si>
  <si>
    <t>AgeMPS &gt;= 18 and Household type neither Lone Person or Couple only</t>
  </si>
  <si>
    <t>6a. Disability Conditions (DIS) Module</t>
  </si>
  <si>
    <t>6.9 Long Term Health Conditions (LTC) Module</t>
  </si>
  <si>
    <t>1.3 Occupation and Industry (OCC) Module</t>
  </si>
  <si>
    <t>Personal Pensions and Allowances</t>
  </si>
  <si>
    <t>26. No need / satisfied with current arrangements / retired (for now)</t>
  </si>
  <si>
    <t>4. If AgeMPS&lt;45 AND WMH_Q06 = 1</t>
  </si>
  <si>
    <t>1. If WMH_Q06 = 5</t>
  </si>
  <si>
    <t>3. If YEAR B and AgeMPS&gt;=45 AND WMH_Q06 = 1</t>
  </si>
  <si>
    <t>2. If YEAR A and AgeMPS&gt;=45 AND WMH_Q06 = 1</t>
  </si>
  <si>
    <t>Everyone aged 18 - 75, excluding (Persons unable to work and who did not want a job and persons who are permanently retired)</t>
  </si>
  <si>
    <t>2. Jobseekers Payment?</t>
  </si>
  <si>
    <t>2. Parenting Payment (PLP)?</t>
  </si>
  <si>
    <t>4. Parenting Payment?</t>
  </si>
  <si>
    <t>8. END</t>
  </si>
  <si>
    <t>At about what age do you  intend to permanently give up all paid work</t>
  </si>
  <si>
    <t>Do you intend to look for or take up part-time work when you give up full-time work?</t>
  </si>
  <si>
    <t>8. 80 and  over</t>
  </si>
  <si>
    <t>CJBIntro=ALL</t>
  </si>
  <si>
    <t>1. LFS_Q19 = 6</t>
  </si>
  <si>
    <t>5. Social or behavioral difficulties?</t>
  </si>
  <si>
    <t>2. Profit or loss from your/their own unincorporated business or share in a partnership?</t>
  </si>
  <si>
    <t>The next few questions are about any government person, benefits or allowances you receive.</t>
  </si>
  <si>
    <t>SG WNM_Q01 = 2</t>
  </si>
  <si>
    <t>1. WNM_Q05</t>
  </si>
  <si>
    <t>ALL to SG CJB_Q17</t>
  </si>
  <si>
    <t>SG PRJ_Q01=2                        SG PRJ_Q05=1</t>
  </si>
  <si>
    <t>SG PRJ_Q05=2</t>
  </si>
  <si>
    <t>PRJ_Q06=1</t>
  </si>
  <si>
    <t>PJD_Q13=ALL                            PJD_Q14=ALL</t>
  </si>
  <si>
    <t>PJD_Q15=ALL</t>
  </si>
  <si>
    <t>PJD_Q12=1</t>
  </si>
  <si>
    <t>PJD_Q12=5</t>
  </si>
  <si>
    <t>PJD_Q11=ALL</t>
  </si>
  <si>
    <t>SG_PJD_Q06=2                       PJD_Q10=ALL</t>
  </si>
  <si>
    <t>PJD_Q09=ALL</t>
  </si>
  <si>
    <t>PJD_Q08=ALL</t>
  </si>
  <si>
    <t>PJD_Q07=ALL</t>
  </si>
  <si>
    <t>SG PJD_Q06=1</t>
  </si>
  <si>
    <t>SG_PJD_Q01=1                       SG_PJD_Q04=1                       PJD_Q05=ALL</t>
  </si>
  <si>
    <t>SG PJD_Q04=2</t>
  </si>
  <si>
    <t>PJD_Q03=ALL</t>
  </si>
  <si>
    <t>PJD_Q02=ALL</t>
  </si>
  <si>
    <t>PJD_Q01=2</t>
  </si>
  <si>
    <t>SG WTW_Q03B =1,2</t>
  </si>
  <si>
    <t>SG WTW_Q03B=3    WTW_Q04A=ALL</t>
  </si>
  <si>
    <t>WTW_Q05=ALL</t>
  </si>
  <si>
    <t>WTW_Q06=ALL</t>
  </si>
  <si>
    <t>SG WTW_Q06A=1-2</t>
  </si>
  <si>
    <t>SG WTW_Q06A=3   WTW_Q07=ALL</t>
  </si>
  <si>
    <t>SG WTW_Q03A=2</t>
  </si>
  <si>
    <t>WTW_Q01=5 or 6</t>
  </si>
  <si>
    <t>WTW_Q01A=1</t>
  </si>
  <si>
    <t>WCS_Q04 =Ctrl K or 99    WCS_Q05 =1 to 4    WCS_Q06=ALL</t>
  </si>
  <si>
    <t>WCS_Q05=5</t>
  </si>
  <si>
    <t>SG WCS_01A=3         WCS_Q03=ALL</t>
  </si>
  <si>
    <t>SG WCS_Q01A=2 or 3</t>
  </si>
  <si>
    <t>SG WCS_Q01=2</t>
  </si>
  <si>
    <t>WCS_Q00=ALL</t>
  </si>
  <si>
    <t>SG WCS_Q01E=2   WCS_Q01B=1</t>
  </si>
  <si>
    <t>SG WCS_Q01E=1</t>
  </si>
  <si>
    <t>WNL_Q02=28</t>
  </si>
  <si>
    <t>WNL_Q01=10 to 27     WNL_Q02=ALL</t>
  </si>
  <si>
    <t>SG WNL_Q02=2</t>
  </si>
  <si>
    <t>WNL_Q03=22                         SG WNL_Q02=1</t>
  </si>
  <si>
    <t>SG WNL_Q03=1 or 2.</t>
  </si>
  <si>
    <t>WNL_Q03=10 to 21, 23 to 28    SG WNL_Q03=1      WNL_Q04=ALL</t>
  </si>
  <si>
    <t>ALL to SG TFW_Q04</t>
  </si>
  <si>
    <t>TFW_Q01=10 to 18 &amp; 20     TFW_Q01C=ALL</t>
  </si>
  <si>
    <t>SG TFW_Q02=1</t>
  </si>
  <si>
    <t>WMH_Q07=ALL</t>
  </si>
  <si>
    <t>SG WMH_Q08=2</t>
  </si>
  <si>
    <t>WMH_Q09=ALL                     SG WMH_Q08=1</t>
  </si>
  <si>
    <t>WSM_Q02B=ALL</t>
  </si>
  <si>
    <t xml:space="preserve">WSM_Q03=8                           SG WSM_Q02B=1 and WSM_Q02B=8 </t>
  </si>
  <si>
    <t>WSM_Q03=1-7, 9, 10       WSM_Q05=ALL                    SG WSM_02B=2</t>
  </si>
  <si>
    <t>WNM_Q02=10 to 27      WNM_Q03=ALL</t>
  </si>
  <si>
    <t xml:space="preserve">WNM_Q02=28 </t>
  </si>
  <si>
    <t>SG WNM_Q03=2</t>
  </si>
  <si>
    <t>SG WNM_Q03=1          WNM_Q04=22</t>
  </si>
  <si>
    <t xml:space="preserve"> WNM_Q01A=1</t>
  </si>
  <si>
    <t>WNM_Q05=ALL</t>
  </si>
  <si>
    <t>SG WNM_Q05A=2</t>
  </si>
  <si>
    <t>SG WNM_Q04A=1 or 2 OR                                 WNM_Q06=18 OR                                           SG WNM_Q05A=1</t>
  </si>
  <si>
    <t>WNM_Q04 = 10 to 21, 23 to 28      SG WNM_Q04A = 3                   SG WNM_Q05A = 2       WNM_Q06 =ALL                    WNM_Q07 = ALL</t>
  </si>
  <si>
    <t xml:space="preserve">INS_Q03A=ALL   </t>
  </si>
  <si>
    <t xml:space="preserve">INS_Q01=ALL   </t>
  </si>
  <si>
    <t xml:space="preserve">INS_Q02=ALL   </t>
  </si>
  <si>
    <t>SG INS_15=1</t>
  </si>
  <si>
    <t>INS_Q16=ALL</t>
  </si>
  <si>
    <t>INS_Q17=ALL                            SG INS_Q15=2</t>
  </si>
  <si>
    <t>INS_Q19=ALL</t>
  </si>
  <si>
    <t xml:space="preserve">INS_Q17A=ALL  </t>
  </si>
  <si>
    <t>SG INS_Q22A=2                     INS_Q22=ALL</t>
  </si>
  <si>
    <t>INS_Q23=ALL</t>
  </si>
  <si>
    <t xml:space="preserve">DIS_Q01 = 9
DIS_Q02 = 2
DIS_SG02A = 2
DIS_Q02B = 1 - 8 </t>
  </si>
  <si>
    <t>PPA_Q01=ALL</t>
  </si>
  <si>
    <t>PPA_Q02 = 9</t>
  </si>
  <si>
    <t>HHI_Q01=&lt;0..99999997&gt;</t>
  </si>
  <si>
    <t>HHI_SG1=2</t>
  </si>
  <si>
    <t>OCC_Q01=ALL</t>
  </si>
  <si>
    <t>OCC_Q02=ALL</t>
  </si>
  <si>
    <t>OCC_Q03=ALL</t>
  </si>
  <si>
    <t>UAC_Q01=ALL</t>
  </si>
  <si>
    <t>SG UAC_Q01=1</t>
  </si>
  <si>
    <t>SG_UAC_Q01=2              UAC_Q01A=ALL</t>
  </si>
  <si>
    <t>UAC_Q01B=ALL</t>
  </si>
  <si>
    <t>UAC_Q01C=ALL</t>
  </si>
  <si>
    <t>UAC_Q01D=ALL</t>
  </si>
  <si>
    <t>CJB_Q07=ALL                                  SG CJB_Q05B=2</t>
  </si>
  <si>
    <t xml:space="preserve">SG CJB_Q08=3                    </t>
  </si>
  <si>
    <t>SG CJB_Q05A=2               CJB_Q08=1 &amp; 2                    CJB_Q09=ALL</t>
  </si>
  <si>
    <t>SG CJB_Q12=1</t>
  </si>
  <si>
    <t>CJB_Q14=5</t>
  </si>
  <si>
    <t>CJB_Q14=1</t>
  </si>
  <si>
    <t>CJB_Q15=ALL                                   CJB_Q16=ALL                               SG CJB_Q12=2</t>
  </si>
  <si>
    <t>CJB_Q16A=ALL</t>
  </si>
  <si>
    <t>CJB_Q16B=ALL</t>
  </si>
  <si>
    <t>CJB_Q06=ALL</t>
  </si>
  <si>
    <t>SG PRJ_Q01=1</t>
  </si>
  <si>
    <t>Retirement and Retirement Intentions, 2022-23</t>
  </si>
  <si>
    <t>6238.0.55.001 Barriers and Incentives to Labour Force Participation, Retirement and Retirement Intentions, 2024-25</t>
  </si>
  <si>
    <t>Barriers and Incentives to Labour Force Participation, 2024-25</t>
  </si>
  <si>
    <t>© Commonwealth of Australia 2025</t>
  </si>
  <si>
    <r>
      <t>SUP_Q02</t>
    </r>
    <r>
      <rPr>
        <i/>
        <sz val="8"/>
        <rFont val="Arial"/>
        <family val="2"/>
      </rPr>
      <t xml:space="preserve">    </t>
    </r>
  </si>
  <si>
    <r>
      <t>SUP_Q03</t>
    </r>
    <r>
      <rPr>
        <i/>
        <sz val="8"/>
        <rFont val="Arial"/>
        <family val="2"/>
      </rPr>
      <t xml:space="preserve">   </t>
    </r>
  </si>
  <si>
    <r>
      <t>SUP_Q03A</t>
    </r>
    <r>
      <rPr>
        <i/>
        <sz val="8"/>
        <rFont val="Arial"/>
        <family val="2"/>
      </rPr>
      <t xml:space="preserve">    </t>
    </r>
  </si>
  <si>
    <r>
      <t>SUP_Q03B</t>
    </r>
    <r>
      <rPr>
        <i/>
        <sz val="8"/>
        <rFont val="Arial"/>
        <family val="2"/>
      </rPr>
      <t xml:space="preserve">    </t>
    </r>
  </si>
  <si>
    <r>
      <t>SUP_Q04</t>
    </r>
    <r>
      <rPr>
        <i/>
        <sz val="8"/>
        <rFont val="Arial"/>
        <family val="2"/>
      </rPr>
      <t xml:space="preserve">   </t>
    </r>
  </si>
  <si>
    <r>
      <t xml:space="preserve">Have you, </t>
    </r>
    <r>
      <rPr>
        <u/>
        <sz val="8"/>
        <rFont val="Arial"/>
        <family val="2"/>
      </rPr>
      <t>or</t>
    </r>
    <r>
      <rPr>
        <sz val="8"/>
        <rFont val="Arial"/>
        <family val="2"/>
      </rPr>
      <t xml:space="preserve"> your employers on your behalf, ever made contributions to a superannuation scheme?</t>
    </r>
  </si>
  <si>
    <r>
      <t>SUP_Q06</t>
    </r>
    <r>
      <rPr>
        <i/>
        <sz val="8"/>
        <rFont val="Arial"/>
        <family val="2"/>
      </rPr>
      <t xml:space="preserve">    </t>
    </r>
  </si>
  <si>
    <r>
      <t xml:space="preserve">Please think about </t>
    </r>
    <r>
      <rPr>
        <u/>
        <sz val="8"/>
        <rFont val="Arial"/>
        <family val="2"/>
      </rPr>
      <t>all</t>
    </r>
    <r>
      <rPr>
        <sz val="8"/>
        <rFont val="Arial"/>
        <family val="2"/>
      </rPr>
      <t xml:space="preserve"> the superannuation schemes that you or your employers have contributed to. Approximately how many years in total have contributions been made?</t>
    </r>
  </si>
  <si>
    <r>
      <t>SUP_Q07</t>
    </r>
    <r>
      <rPr>
        <i/>
        <sz val="8"/>
        <rFont val="Arial"/>
        <family val="2"/>
      </rPr>
      <t xml:space="preserve">   </t>
    </r>
  </si>
  <si>
    <r>
      <t xml:space="preserve">Do you receive regular and continuing payments from </t>
    </r>
    <r>
      <rPr>
        <u/>
        <sz val="8"/>
        <rFont val="Arial"/>
        <family val="2"/>
      </rPr>
      <t>any</t>
    </r>
    <r>
      <rPr>
        <sz val="8"/>
        <rFont val="Arial"/>
        <family val="2"/>
      </rPr>
      <t xml:space="preserve"> superannuation scheme?</t>
    </r>
  </si>
  <si>
    <t>6.1 Superannuation (SUP) Module</t>
  </si>
  <si>
    <r>
      <t>LUM_Q01</t>
    </r>
    <r>
      <rPr>
        <i/>
        <sz val="8"/>
        <rFont val="Arial"/>
        <family val="2"/>
      </rPr>
      <t xml:space="preserve">    </t>
    </r>
  </si>
  <si>
    <r>
      <t>LUM_Q04</t>
    </r>
    <r>
      <rPr>
        <i/>
        <sz val="8"/>
        <rFont val="Arial"/>
        <family val="2"/>
      </rPr>
      <t xml:space="preserve">    </t>
    </r>
  </si>
  <si>
    <r>
      <t xml:space="preserve">In the 12 months immediately after you received your lump sum payment, what were </t>
    </r>
    <r>
      <rPr>
        <u/>
        <sz val="8"/>
        <rFont val="Arial"/>
        <family val="2"/>
      </rPr>
      <t>all</t>
    </r>
    <r>
      <rPr>
        <sz val="8"/>
        <rFont val="Arial"/>
        <family val="2"/>
      </rPr>
      <t xml:space="preserve"> the things that you used the lump sum payment for?</t>
    </r>
  </si>
  <si>
    <r>
      <t>LUM_Q05</t>
    </r>
    <r>
      <rPr>
        <i/>
        <sz val="8"/>
        <rFont val="Arial"/>
        <family val="2"/>
      </rPr>
      <t xml:space="preserve">   </t>
    </r>
  </si>
  <si>
    <r>
      <t>LUM_Q06</t>
    </r>
    <r>
      <rPr>
        <i/>
        <sz val="8"/>
        <rFont val="Arial"/>
        <family val="2"/>
      </rPr>
      <t xml:space="preserve">   </t>
    </r>
  </si>
  <si>
    <r>
      <t>LUM_Q07</t>
    </r>
    <r>
      <rPr>
        <i/>
        <sz val="8"/>
        <rFont val="Arial"/>
        <family val="2"/>
      </rPr>
      <t xml:space="preserve">   </t>
    </r>
  </si>
  <si>
    <t>6.2 Use of Lump Sum (LUM) Module</t>
  </si>
  <si>
    <r>
      <t>RTP_Q03</t>
    </r>
    <r>
      <rPr>
        <i/>
        <sz val="8"/>
        <rFont val="Arial"/>
        <family val="2"/>
      </rPr>
      <t xml:space="preserve">    </t>
    </r>
  </si>
  <si>
    <r>
      <t>RTP_Q04</t>
    </r>
    <r>
      <rPr>
        <i/>
        <sz val="8"/>
        <rFont val="Arial"/>
        <family val="2"/>
      </rPr>
      <t xml:space="preserve">    </t>
    </r>
  </si>
  <si>
    <r>
      <t>RTP_Q04A</t>
    </r>
    <r>
      <rPr>
        <sz val="8"/>
        <rFont val="Arial"/>
        <family val="2"/>
      </rPr>
      <t xml:space="preserve"> </t>
    </r>
    <r>
      <rPr>
        <i/>
        <sz val="8"/>
        <rFont val="Arial"/>
        <family val="2"/>
      </rPr>
      <t xml:space="preserve"> </t>
    </r>
  </si>
  <si>
    <r>
      <t>RTP_Q05</t>
    </r>
    <r>
      <rPr>
        <i/>
        <sz val="8"/>
        <rFont val="Arial"/>
        <family val="2"/>
      </rPr>
      <t xml:space="preserve">    </t>
    </r>
  </si>
  <si>
    <r>
      <t>RTP_Q07</t>
    </r>
    <r>
      <rPr>
        <i/>
        <sz val="8"/>
        <rFont val="Arial"/>
        <family val="2"/>
      </rPr>
      <t xml:space="preserve"> </t>
    </r>
  </si>
  <si>
    <r>
      <t xml:space="preserve">What is the </t>
    </r>
    <r>
      <rPr>
        <u/>
        <sz val="8"/>
        <rFont val="Arial"/>
        <family val="2"/>
      </rPr>
      <t>main</t>
    </r>
    <r>
      <rPr>
        <sz val="8"/>
        <rFont val="Arial"/>
        <family val="2"/>
      </rPr>
      <t xml:space="preserve"> factor that will influence your decision about when you intend to permanently give up all paid work?  </t>
    </r>
  </si>
  <si>
    <t>6.3 Retirement Plans (RTP) Module</t>
  </si>
  <si>
    <r>
      <t>TTR_Q02</t>
    </r>
    <r>
      <rPr>
        <sz val="8"/>
        <rFont val="Arial"/>
        <family val="2"/>
      </rPr>
      <t xml:space="preserve">  </t>
    </r>
  </si>
  <si>
    <r>
      <t>TTR_Q03</t>
    </r>
    <r>
      <rPr>
        <sz val="8"/>
        <rFont val="Arial"/>
        <family val="2"/>
      </rPr>
      <t xml:space="preserve">  </t>
    </r>
  </si>
  <si>
    <r>
      <t>TTR_Q05</t>
    </r>
    <r>
      <rPr>
        <sz val="8"/>
        <rFont val="Arial"/>
        <family val="2"/>
      </rPr>
      <t xml:space="preserve"> </t>
    </r>
  </si>
  <si>
    <r>
      <t>TTR_Q06</t>
    </r>
    <r>
      <rPr>
        <sz val="8"/>
        <rFont val="Arial"/>
        <family val="2"/>
      </rPr>
      <t xml:space="preserve">  </t>
    </r>
  </si>
  <si>
    <r>
      <t xml:space="preserve">TTR_Q08 </t>
    </r>
    <r>
      <rPr>
        <sz val="8"/>
        <rFont val="Arial"/>
        <family val="2"/>
      </rPr>
      <t xml:space="preserve"> </t>
    </r>
  </si>
  <si>
    <r>
      <t>TTR_Q10</t>
    </r>
    <r>
      <rPr>
        <sz val="8"/>
        <rFont val="Arial"/>
        <family val="2"/>
      </rPr>
      <t xml:space="preserve">  </t>
    </r>
  </si>
  <si>
    <r>
      <t>-</t>
    </r>
    <r>
      <rPr>
        <sz val="8"/>
        <rFont val="Arial"/>
        <family val="2"/>
      </rPr>
      <t xml:space="preserve"> Running prompt type -</t>
    </r>
  </si>
  <si>
    <r>
      <t>TTR_Q11</t>
    </r>
    <r>
      <rPr>
        <sz val="8"/>
        <rFont val="Arial"/>
        <family val="2"/>
      </rPr>
      <t xml:space="preserve">  </t>
    </r>
  </si>
  <si>
    <r>
      <t>3. Don't know</t>
    </r>
    <r>
      <rPr>
        <b/>
        <sz val="8"/>
        <rFont val="Arial"/>
        <family val="2"/>
      </rPr>
      <t xml:space="preserve"> </t>
    </r>
    <r>
      <rPr>
        <sz val="8"/>
        <rFont val="Arial"/>
        <family val="2"/>
      </rPr>
      <t>age</t>
    </r>
  </si>
  <si>
    <r>
      <t>TTR_Q12</t>
    </r>
    <r>
      <rPr>
        <sz val="8"/>
        <rFont val="Arial"/>
        <family val="2"/>
      </rPr>
      <t xml:space="preserve">  </t>
    </r>
  </si>
  <si>
    <r>
      <t>TTR_Q13</t>
    </r>
    <r>
      <rPr>
        <sz val="8"/>
        <rFont val="Arial"/>
        <family val="2"/>
      </rPr>
      <t xml:space="preserve">  </t>
    </r>
  </si>
  <si>
    <r>
      <t xml:space="preserve">TTR_Q15 </t>
    </r>
    <r>
      <rPr>
        <i/>
        <sz val="8"/>
        <rFont val="Arial"/>
        <family val="2"/>
      </rPr>
      <t xml:space="preserve"> </t>
    </r>
  </si>
  <si>
    <r>
      <t>TTR_Q16</t>
    </r>
    <r>
      <rPr>
        <sz val="8"/>
        <rFont val="Arial"/>
        <family val="2"/>
      </rPr>
      <t xml:space="preserve"> </t>
    </r>
  </si>
  <si>
    <r>
      <t>TTR_Q17</t>
    </r>
    <r>
      <rPr>
        <sz val="8"/>
        <rFont val="Arial"/>
        <family val="2"/>
      </rPr>
      <t xml:space="preserve"> </t>
    </r>
    <r>
      <rPr>
        <i/>
        <sz val="8"/>
        <rFont val="Arial"/>
        <family val="2"/>
      </rPr>
      <t xml:space="preserve"> </t>
    </r>
  </si>
  <si>
    <r>
      <t>TTR_Q19</t>
    </r>
    <r>
      <rPr>
        <sz val="8"/>
        <rFont val="Arial"/>
        <family val="2"/>
      </rPr>
      <t xml:space="preserve">  </t>
    </r>
  </si>
  <si>
    <r>
      <t>TTR_Q20</t>
    </r>
    <r>
      <rPr>
        <sz val="8"/>
        <rFont val="Arial"/>
        <family val="2"/>
      </rPr>
      <t xml:space="preserve"> </t>
    </r>
  </si>
  <si>
    <r>
      <t>TTR_Q21</t>
    </r>
    <r>
      <rPr>
        <sz val="8"/>
        <rFont val="Arial"/>
        <family val="2"/>
      </rPr>
      <t xml:space="preserve">  </t>
    </r>
  </si>
  <si>
    <r>
      <t xml:space="preserve">What is the main factor that will influence your decision about when you intend to permanently give up all paid work? </t>
    </r>
    <r>
      <rPr>
        <b/>
        <sz val="8"/>
        <rFont val="Arial"/>
        <family val="2"/>
      </rPr>
      <t xml:space="preserve"> </t>
    </r>
  </si>
  <si>
    <r>
      <t>TTR_Q23</t>
    </r>
    <r>
      <rPr>
        <sz val="8"/>
        <rFont val="Arial"/>
        <family val="2"/>
      </rPr>
      <t xml:space="preserve"> </t>
    </r>
    <r>
      <rPr>
        <i/>
        <sz val="8"/>
        <rFont val="Arial"/>
        <family val="2"/>
      </rPr>
      <t xml:space="preserve"> </t>
    </r>
  </si>
  <si>
    <r>
      <t>TTR_Q24</t>
    </r>
    <r>
      <rPr>
        <sz val="8"/>
        <rFont val="Arial"/>
        <family val="2"/>
      </rPr>
      <t xml:space="preserve">  </t>
    </r>
  </si>
  <si>
    <t>6.4 Transition to Retirement (TTR) Module</t>
  </si>
  <si>
    <r>
      <t>2. If (in NotRetiredPop) AND (RTP_Q03=4,5 or</t>
    </r>
    <r>
      <rPr>
        <b/>
        <sz val="8"/>
        <rFont val="Arial"/>
        <family val="2"/>
      </rPr>
      <t xml:space="preserve"> </t>
    </r>
    <r>
      <rPr>
        <sz val="8"/>
        <rFont val="Arial"/>
        <family val="2"/>
      </rPr>
      <t xml:space="preserve">TTR_Q02=7 or TTR_Q22=4,5 OR TTR_Q19 = 23)   </t>
    </r>
  </si>
  <si>
    <r>
      <t>IRT_Q02</t>
    </r>
    <r>
      <rPr>
        <i/>
        <sz val="8"/>
        <rFont val="Arial"/>
        <family val="2"/>
      </rPr>
      <t xml:space="preserve">    </t>
    </r>
  </si>
  <si>
    <r>
      <t xml:space="preserve">What do you expect </t>
    </r>
    <r>
      <rPr>
        <u/>
        <sz val="8"/>
        <rFont val="Arial"/>
        <family val="2"/>
      </rPr>
      <t>all</t>
    </r>
    <r>
      <rPr>
        <sz val="8"/>
        <rFont val="Arial"/>
        <family val="2"/>
      </rPr>
      <t xml:space="preserve"> your sources of</t>
    </r>
    <r>
      <rPr>
        <b/>
        <sz val="8"/>
        <rFont val="Arial"/>
        <family val="2"/>
      </rPr>
      <t xml:space="preserve"> </t>
    </r>
    <r>
      <rPr>
        <sz val="8"/>
        <rFont val="Arial"/>
        <family val="2"/>
      </rPr>
      <t>personal income to be, just after you permanently give up work? More than one response is allowed.</t>
    </r>
  </si>
  <si>
    <r>
      <t>IRT_Q02B</t>
    </r>
    <r>
      <rPr>
        <sz val="8"/>
        <rFont val="Arial"/>
        <family val="2"/>
      </rPr>
      <t xml:space="preserve">  </t>
    </r>
  </si>
  <si>
    <r>
      <t>SG IRT_Q02A</t>
    </r>
    <r>
      <rPr>
        <i/>
        <sz val="8"/>
        <rFont val="Arial"/>
        <family val="2"/>
      </rPr>
      <t xml:space="preserve">  </t>
    </r>
  </si>
  <si>
    <r>
      <t>IRT_Q03</t>
    </r>
    <r>
      <rPr>
        <i/>
        <sz val="8"/>
        <rFont val="Arial"/>
        <family val="2"/>
      </rPr>
      <t xml:space="preserve">    </t>
    </r>
  </si>
  <si>
    <r>
      <t>IRT_Q03B</t>
    </r>
    <r>
      <rPr>
        <i/>
        <sz val="8"/>
        <rFont val="Arial"/>
        <family val="2"/>
      </rPr>
      <t xml:space="preserve">  </t>
    </r>
  </si>
  <si>
    <r>
      <t>IRT_Q03C</t>
    </r>
    <r>
      <rPr>
        <i/>
        <sz val="8"/>
        <rFont val="Arial"/>
        <family val="2"/>
      </rPr>
      <t xml:space="preserve"> </t>
    </r>
  </si>
  <si>
    <r>
      <t>IRT_Q04</t>
    </r>
    <r>
      <rPr>
        <i/>
        <sz val="8"/>
        <rFont val="Arial"/>
        <family val="2"/>
      </rPr>
      <t xml:space="preserve">   </t>
    </r>
  </si>
  <si>
    <r>
      <t>IRT_Q05</t>
    </r>
    <r>
      <rPr>
        <i/>
        <sz val="8"/>
        <rFont val="Arial"/>
        <family val="2"/>
      </rPr>
      <t xml:space="preserve">   </t>
    </r>
  </si>
  <si>
    <r>
      <t>IRT_Q05M</t>
    </r>
    <r>
      <rPr>
        <i/>
        <sz val="8"/>
        <rFont val="Arial"/>
        <family val="2"/>
      </rPr>
      <t xml:space="preserve">   </t>
    </r>
  </si>
  <si>
    <r>
      <t>IRT_Q06</t>
    </r>
    <r>
      <rPr>
        <i/>
        <sz val="8"/>
        <rFont val="Arial"/>
        <family val="2"/>
      </rPr>
      <t xml:space="preserve">    </t>
    </r>
  </si>
  <si>
    <r>
      <t xml:space="preserve">What were </t>
    </r>
    <r>
      <rPr>
        <u/>
        <sz val="8"/>
        <rFont val="Arial"/>
        <family val="2"/>
      </rPr>
      <t>all</t>
    </r>
    <r>
      <rPr>
        <sz val="8"/>
        <rFont val="Arial"/>
        <family val="2"/>
      </rPr>
      <t xml:space="preserve"> your sources of personal income just after you left or stopped looking for work? More than one response is allowed.</t>
    </r>
  </si>
  <si>
    <r>
      <t>IRT_Q06B</t>
    </r>
    <r>
      <rPr>
        <sz val="8"/>
        <rFont val="Arial"/>
        <family val="2"/>
      </rPr>
      <t xml:space="preserve"> </t>
    </r>
  </si>
  <si>
    <r>
      <t>IRT_Q08</t>
    </r>
    <r>
      <rPr>
        <i/>
        <sz val="8"/>
        <rFont val="Arial"/>
        <family val="2"/>
      </rPr>
      <t xml:space="preserve">    </t>
    </r>
  </si>
  <si>
    <r>
      <t>IRT_Q10</t>
    </r>
    <r>
      <rPr>
        <i/>
        <sz val="8"/>
        <rFont val="Arial"/>
        <family val="2"/>
      </rPr>
      <t xml:space="preserve">   </t>
    </r>
  </si>
  <si>
    <r>
      <t>IRT_Q12</t>
    </r>
    <r>
      <rPr>
        <i/>
        <sz val="8"/>
        <rFont val="Arial"/>
        <family val="2"/>
      </rPr>
      <t xml:space="preserve"> </t>
    </r>
  </si>
  <si>
    <r>
      <t>- this is multi response</t>
    </r>
    <r>
      <rPr>
        <sz val="8"/>
        <rFont val="Arial"/>
        <family val="2"/>
      </rPr>
      <t>-</t>
    </r>
  </si>
  <si>
    <r>
      <t xml:space="preserve"> </t>
    </r>
    <r>
      <rPr>
        <sz val="8"/>
        <rFont val="Arial"/>
        <family val="2"/>
      </rPr>
      <t>Was the main method of meeting your living costs just after you left or stopped looking for work:</t>
    </r>
  </si>
  <si>
    <t>6.5 Sources of Income at Retirement (IRT) Module</t>
  </si>
  <si>
    <t>6.6 Housing Expectations (HEX) Module</t>
  </si>
  <si>
    <t>11.1 Partner's Income (PIN) Module</t>
  </si>
  <si>
    <t>11.2 Partner's Pensions and Allowances (PAP) Module</t>
  </si>
  <si>
    <t>13 Main Living Costs (MLC) Module</t>
  </si>
  <si>
    <t>10.2 Personal Pension and Allowances (PPA) Module</t>
  </si>
  <si>
    <t>5. Carer Payment?</t>
  </si>
  <si>
    <t>6. Youth Allowance?</t>
  </si>
  <si>
    <t>7. Austudy/ABSTUDY?</t>
  </si>
  <si>
    <t>8. Special Benefit?</t>
  </si>
  <si>
    <t>9. Service Pension from the Department of Veterans' Affairs? Exclude Defence Force superannuation benefits.</t>
  </si>
  <si>
    <t>10. Interviewer: None of the above
Ctrl R</t>
  </si>
  <si>
    <t>3. Carer Allowance?</t>
  </si>
  <si>
    <t xml:space="preserve">5. Disability Pension from the Department of Veterans' Affairs? </t>
  </si>
  <si>
    <t>4. War Widow's or Widower's Pension from the Department of Veterans' Affairs, including Income Support Supplement?</t>
  </si>
  <si>
    <t>6. Overseas government pension?</t>
  </si>
  <si>
    <t>7. Any other government payment?</t>
  </si>
  <si>
    <t>8. Interviewer: None of the above
Ctrl K</t>
  </si>
  <si>
    <t>7. PPA_Q02I</t>
  </si>
  <si>
    <t>7. PAP_Q02I</t>
  </si>
  <si>
    <t>SG TFW_Q02 = 2. Otherwise                   TFW_Q02=ALL</t>
  </si>
  <si>
    <t>WCS_Q01=ALL                        SG WCS_Q01=1</t>
  </si>
  <si>
    <t>PRJ_Q06=3                  PRJ_Q07=2</t>
  </si>
  <si>
    <t>PRJ_Q06=2                        PRJ_Q08 =12-13</t>
  </si>
  <si>
    <t>Age=&gt;18 AND ((UslHoursWkd&lt;35 and LFSTatus=Employed), OR LFStatus=Unemp or LFStatus=NILF)</t>
  </si>
  <si>
    <t>5. (HEX)</t>
  </si>
  <si>
    <t xml:space="preserve">1. IRT_Q06=9 or IRTQ06=ctrl R    </t>
  </si>
  <si>
    <t>24. TTR_Q20</t>
  </si>
  <si>
    <t>25. TTR_Q20</t>
  </si>
  <si>
    <t>3. NotRetiredPop AND Employed</t>
  </si>
  <si>
    <t>3. WNM_Q06</t>
  </si>
  <si>
    <t>18. SG TFW_Q02</t>
  </si>
  <si>
    <t>1. WTW_Q01</t>
  </si>
  <si>
    <t>1. WTW_Q07</t>
  </si>
  <si>
    <t>2. PJD_Q05</t>
  </si>
  <si>
    <t>2. PJD_Q11</t>
  </si>
  <si>
    <t>5. PRJ_Q11</t>
  </si>
  <si>
    <t>5. (PJD)</t>
  </si>
  <si>
    <t>2. (WTW)</t>
  </si>
  <si>
    <t>6. LFStatus=Unemp AND LFS_Q095 =1 AND LFS_Q098B=1 OR (AgeMPS=18 to 44 and LFS_Q098 more than 20 years ago)</t>
  </si>
  <si>
    <t>1. HHI_SG1</t>
  </si>
  <si>
    <t>5. Quarter</t>
  </si>
  <si>
    <t>1. Your partner's income?  (option only to appear if respondent has a partner, ie lfsQ5 Partner=1 or SpouseId&gt;=1.  Spouseid is used in partner's income module)</t>
  </si>
  <si>
    <t>Released at 11:30 am (Canberra time) Tuesday 12 Aug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</si>
</sst>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sz val="9"/>
      <color rgb="FF000000"/>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b/>
      <sz val="14"/>
      <name val="Arial"/>
      <family val="2"/>
    </font>
    <font>
      <i/>
      <sz val="8"/>
      <name val="Arial"/>
      <family val="2"/>
    </font>
    <font>
      <u/>
      <sz val="8"/>
      <name val="Arial"/>
      <family val="2"/>
    </font>
    <font>
      <sz val="11"/>
      <color theme="0" tint="-0.14999847407452621"/>
      <name val="Calibri"/>
      <family val="2"/>
      <scheme val="minor"/>
    </font>
    <font>
      <b/>
      <sz val="9"/>
      <color theme="0" tint="-0.14999847407452621"/>
      <name val="Arial"/>
      <family val="2"/>
    </font>
    <font>
      <sz val="11"/>
      <color theme="1"/>
      <name val="Calibri"/>
      <family val="2"/>
      <scheme val="minor"/>
    </font>
    <font>
      <sz val="11"/>
      <name val="Calibri"/>
      <family val="2"/>
      <scheme val="minor"/>
    </font>
    <font>
      <b/>
      <sz val="9"/>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top style="medium">
        <color indexed="64"/>
      </top>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s>
  <cellStyleXfs count="13">
    <xf numFmtId="0" fontId="0" fillId="0" borderId="0"/>
    <xf numFmtId="0" fontId="9" fillId="0" borderId="0" applyNumberFormat="0" applyFill="0" applyBorder="0" applyAlignment="0" applyProtection="0"/>
    <xf numFmtId="0" fontId="12" fillId="0" borderId="0"/>
    <xf numFmtId="0" fontId="15" fillId="0" borderId="0"/>
    <xf numFmtId="0" fontId="10" fillId="0" borderId="0"/>
    <xf numFmtId="0" fontId="20" fillId="0" borderId="0" applyNumberFormat="0" applyFill="0" applyBorder="0" applyAlignment="0" applyProtection="0">
      <alignment vertical="top"/>
      <protection locked="0"/>
    </xf>
    <xf numFmtId="0" fontId="15" fillId="0" borderId="0"/>
    <xf numFmtId="0" fontId="15" fillId="0" borderId="0"/>
    <xf numFmtId="0" fontId="19" fillId="0" borderId="0"/>
    <xf numFmtId="0" fontId="20" fillId="0" borderId="0" applyNumberFormat="0" applyFill="0" applyBorder="0" applyAlignment="0" applyProtection="0">
      <alignment vertical="top"/>
      <protection locked="0"/>
    </xf>
    <xf numFmtId="0" fontId="15" fillId="0" borderId="0"/>
    <xf numFmtId="0" fontId="19" fillId="0" borderId="0"/>
    <xf numFmtId="43" fontId="45" fillId="0" borderId="0" applyFont="0" applyFill="0" applyBorder="0" applyAlignment="0" applyProtection="0"/>
  </cellStyleXfs>
  <cellXfs count="240">
    <xf numFmtId="0" fontId="0" fillId="0" borderId="0" xfId="0"/>
    <xf numFmtId="0" fontId="5"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xf>
    <xf numFmtId="0" fontId="11" fillId="3" borderId="0" xfId="0" applyFont="1" applyFill="1" applyAlignment="1">
      <alignment horizontal="left" vertical="center" indent="14"/>
    </xf>
    <xf numFmtId="0" fontId="11" fillId="3" borderId="0" xfId="0" applyFont="1" applyFill="1" applyAlignment="1">
      <alignment vertical="center"/>
    </xf>
    <xf numFmtId="0" fontId="13" fillId="4" borderId="0" xfId="2" applyFont="1" applyFill="1" applyAlignment="1">
      <alignment vertical="center"/>
    </xf>
    <xf numFmtId="0" fontId="12" fillId="4" borderId="0" xfId="2" applyFill="1"/>
    <xf numFmtId="0" fontId="14" fillId="0" borderId="0" xfId="0" applyFont="1" applyAlignment="1">
      <alignment horizontal="left"/>
    </xf>
    <xf numFmtId="0" fontId="15" fillId="0" borderId="0" xfId="3" applyAlignment="1">
      <alignment wrapText="1"/>
    </xf>
    <xf numFmtId="0" fontId="16" fillId="0" borderId="0" xfId="3" applyFont="1"/>
    <xf numFmtId="0" fontId="17" fillId="0" borderId="0" xfId="3" applyFont="1"/>
    <xf numFmtId="0" fontId="16" fillId="0" borderId="0" xfId="4" applyFont="1" applyAlignment="1">
      <alignment horizontal="left"/>
    </xf>
    <xf numFmtId="0" fontId="18" fillId="0" borderId="0" xfId="3" applyFont="1"/>
    <xf numFmtId="0" fontId="2" fillId="0" borderId="0" xfId="0" applyFont="1" applyAlignment="1">
      <alignment horizontal="left"/>
    </xf>
    <xf numFmtId="0" fontId="19"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8"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vertical="center" wrapText="1"/>
    </xf>
    <xf numFmtId="0" fontId="21" fillId="0" borderId="0" xfId="1" applyFont="1" applyBorder="1" applyAlignment="1" applyProtection="1">
      <alignment horizontal="left"/>
    </xf>
    <xf numFmtId="0" fontId="14" fillId="5" borderId="0" xfId="0" applyFont="1" applyFill="1" applyAlignment="1">
      <alignment horizontal="left"/>
    </xf>
    <xf numFmtId="0" fontId="15" fillId="5" borderId="0" xfId="3" applyFill="1" applyAlignment="1">
      <alignment wrapText="1"/>
    </xf>
    <xf numFmtId="0" fontId="16" fillId="5" borderId="0" xfId="3" applyFont="1" applyFill="1"/>
    <xf numFmtId="0" fontId="17" fillId="5" borderId="0" xfId="3" applyFont="1" applyFill="1"/>
    <xf numFmtId="0" fontId="0" fillId="5" borderId="0" xfId="0" applyFill="1"/>
    <xf numFmtId="0" fontId="16" fillId="5" borderId="0" xfId="4" applyFont="1" applyFill="1" applyAlignment="1">
      <alignment horizontal="left"/>
    </xf>
    <xf numFmtId="0" fontId="18" fillId="5" borderId="0" xfId="3" applyFont="1" applyFill="1"/>
    <xf numFmtId="0" fontId="2" fillId="5" borderId="0" xfId="0" applyFont="1" applyFill="1" applyAlignment="1">
      <alignment horizontal="left"/>
    </xf>
    <xf numFmtId="0" fontId="19" fillId="5" borderId="0" xfId="3" applyFont="1" applyFill="1"/>
    <xf numFmtId="0" fontId="15" fillId="5" borderId="0" xfId="3" applyFill="1"/>
    <xf numFmtId="0" fontId="21" fillId="5" borderId="0" xfId="5" applyFont="1" applyFill="1" applyBorder="1" applyAlignment="1" applyProtection="1"/>
    <xf numFmtId="0" fontId="16" fillId="5" borderId="0" xfId="3" applyFont="1" applyFill="1" applyAlignment="1">
      <alignment horizontal="left"/>
    </xf>
    <xf numFmtId="0" fontId="22" fillId="5" borderId="0" xfId="3" applyFont="1" applyFill="1"/>
    <xf numFmtId="0" fontId="23" fillId="5" borderId="0" xfId="3" applyFont="1" applyFill="1"/>
    <xf numFmtId="0" fontId="23" fillId="5" borderId="0" xfId="6" applyFont="1" applyFill="1"/>
    <xf numFmtId="0" fontId="7" fillId="5" borderId="0" xfId="6" applyFont="1" applyFill="1" applyAlignment="1">
      <alignment horizontal="left"/>
    </xf>
    <xf numFmtId="0" fontId="24" fillId="5" borderId="0" xfId="3" applyFont="1" applyFill="1"/>
    <xf numFmtId="0" fontId="19" fillId="5" borderId="0" xfId="7" applyFont="1" applyFill="1"/>
    <xf numFmtId="0" fontId="12" fillId="5" borderId="0" xfId="6" applyFont="1" applyFill="1"/>
    <xf numFmtId="0" fontId="15" fillId="5" borderId="0" xfId="7" applyFill="1"/>
    <xf numFmtId="0" fontId="12" fillId="5" borderId="0" xfId="3" applyFont="1" applyFill="1"/>
    <xf numFmtId="0" fontId="20" fillId="5" borderId="0" xfId="9" applyNumberFormat="1" applyFill="1" applyBorder="1" applyAlignment="1" applyProtection="1"/>
    <xf numFmtId="0" fontId="16" fillId="5" borderId="0" xfId="7" applyFont="1" applyFill="1"/>
    <xf numFmtId="0" fontId="25" fillId="5" borderId="0" xfId="7" applyFont="1" applyFill="1"/>
    <xf numFmtId="0" fontId="25"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1" fillId="5" borderId="0" xfId="9" applyNumberFormat="1" applyFont="1" applyFill="1" applyBorder="1" applyAlignment="1" applyProtection="1">
      <alignment horizontal="left"/>
    </xf>
    <xf numFmtId="0" fontId="26" fillId="5" borderId="0" xfId="3" applyFont="1" applyFill="1"/>
    <xf numFmtId="0" fontId="21" fillId="5" borderId="0" xfId="5" applyFont="1" applyFill="1" applyBorder="1" applyAlignment="1" applyProtection="1">
      <alignment horizontal="left"/>
    </xf>
    <xf numFmtId="0" fontId="27" fillId="5" borderId="0" xfId="0" applyFont="1" applyFill="1" applyAlignment="1">
      <alignment horizontal="center"/>
    </xf>
    <xf numFmtId="0" fontId="19" fillId="5" borderId="14" xfId="8" applyFill="1" applyBorder="1"/>
    <xf numFmtId="0" fontId="19" fillId="5" borderId="14" xfId="7" applyFont="1" applyFill="1" applyBorder="1"/>
    <xf numFmtId="0" fontId="15" fillId="5" borderId="14" xfId="7" applyFill="1" applyBorder="1"/>
    <xf numFmtId="0" fontId="15" fillId="5" borderId="14" xfId="3" applyFill="1" applyBorder="1"/>
    <xf numFmtId="0" fontId="15" fillId="5" borderId="15" xfId="3" applyFill="1" applyBorder="1"/>
    <xf numFmtId="0" fontId="14" fillId="5" borderId="0" xfId="0" applyFont="1" applyFill="1"/>
    <xf numFmtId="0" fontId="29" fillId="5" borderId="0" xfId="0" applyFont="1" applyFill="1" applyAlignment="1">
      <alignment horizontal="left"/>
    </xf>
    <xf numFmtId="0" fontId="30" fillId="0" borderId="7" xfId="0" applyFont="1" applyBorder="1" applyAlignment="1">
      <alignment vertical="center" wrapText="1"/>
    </xf>
    <xf numFmtId="0" fontId="32" fillId="0" borderId="7" xfId="0" applyFont="1" applyBorder="1" applyAlignment="1">
      <alignment vertical="center"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7" fillId="0" borderId="5" xfId="0" applyFont="1" applyBorder="1" applyAlignment="1">
      <alignment vertical="center" wrapText="1"/>
    </xf>
    <xf numFmtId="0" fontId="32" fillId="0" borderId="7" xfId="0" applyFont="1" applyBorder="1" applyAlignment="1">
      <alignment vertical="top" wrapText="1"/>
    </xf>
    <xf numFmtId="0" fontId="30"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30" fillId="0" borderId="5" xfId="0" applyFont="1" applyBorder="1" applyAlignment="1">
      <alignment vertical="center" wrapText="1"/>
    </xf>
    <xf numFmtId="0" fontId="35" fillId="0" borderId="5" xfId="0" applyFont="1" applyBorder="1" applyAlignment="1">
      <alignment vertical="center" wrapText="1"/>
    </xf>
    <xf numFmtId="0" fontId="36" fillId="0" borderId="7" xfId="0" applyFont="1" applyBorder="1" applyAlignment="1">
      <alignment vertical="center" wrapText="1"/>
    </xf>
    <xf numFmtId="0" fontId="12" fillId="0" borderId="7" xfId="0" applyFont="1" applyBorder="1" applyAlignment="1">
      <alignment vertical="center" wrapText="1"/>
    </xf>
    <xf numFmtId="0" fontId="38" fillId="0" borderId="7" xfId="0" applyFont="1" applyBorder="1" applyAlignment="1">
      <alignment vertical="center" wrapText="1"/>
    </xf>
    <xf numFmtId="0" fontId="31" fillId="0" borderId="7" xfId="0" applyFont="1" applyBorder="1" applyAlignment="1">
      <alignment vertical="center" wrapText="1"/>
    </xf>
    <xf numFmtId="0" fontId="31"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0" xfId="0" applyFont="1" applyAlignment="1">
      <alignment horizontal="left" vertical="center" wrapText="1"/>
    </xf>
    <xf numFmtId="0" fontId="40" fillId="0" borderId="0" xfId="0" applyFont="1" applyAlignment="1">
      <alignment horizontal="left" vertical="center"/>
    </xf>
    <xf numFmtId="0" fontId="7" fillId="0" borderId="7" xfId="0" applyFont="1" applyBorder="1" applyAlignment="1">
      <alignment horizontal="left" vertical="center" wrapText="1"/>
    </xf>
    <xf numFmtId="0" fontId="7" fillId="0" borderId="16" xfId="0" applyFont="1" applyBorder="1" applyAlignment="1">
      <alignment vertical="center" wrapText="1"/>
    </xf>
    <xf numFmtId="0" fontId="30" fillId="0" borderId="7" xfId="0" quotePrefix="1" applyFont="1" applyBorder="1" applyAlignment="1">
      <alignment vertical="center" wrapText="1"/>
    </xf>
    <xf numFmtId="0" fontId="7" fillId="0" borderId="7" xfId="0" applyFont="1" applyBorder="1" applyAlignment="1">
      <alignment horizontal="left" vertical="top" wrapText="1"/>
    </xf>
    <xf numFmtId="0" fontId="12" fillId="0" borderId="7" xfId="0" applyFont="1" applyBorder="1" applyAlignment="1">
      <alignment vertical="top" wrapText="1"/>
    </xf>
    <xf numFmtId="0" fontId="12" fillId="0" borderId="0" xfId="0" applyFont="1" applyAlignment="1">
      <alignment vertical="center"/>
    </xf>
    <xf numFmtId="0" fontId="12" fillId="0" borderId="0" xfId="0" applyFont="1" applyAlignment="1">
      <alignment vertical="center" wrapText="1"/>
    </xf>
    <xf numFmtId="0" fontId="30"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2" fillId="0" borderId="0" xfId="0" applyFont="1" applyAlignment="1">
      <alignmen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0" fillId="0" borderId="12" xfId="0" applyBorder="1"/>
    <xf numFmtId="0" fontId="7" fillId="0" borderId="19"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6" xfId="0" applyFont="1" applyBorder="1" applyAlignment="1">
      <alignment wrapText="1"/>
    </xf>
    <xf numFmtId="0" fontId="7" fillId="0" borderId="17" xfId="0" applyFont="1" applyBorder="1" applyAlignment="1">
      <alignment vertical="top" wrapText="1"/>
    </xf>
    <xf numFmtId="0" fontId="5" fillId="2" borderId="7" xfId="0" applyFont="1" applyFill="1" applyBorder="1" applyAlignment="1">
      <alignment horizontal="center" vertical="center" wrapText="1"/>
    </xf>
    <xf numFmtId="0" fontId="7" fillId="0" borderId="12" xfId="0" applyFont="1" applyBorder="1" applyAlignment="1">
      <alignment vertical="top" wrapText="1"/>
    </xf>
    <xf numFmtId="0" fontId="30" fillId="0" borderId="18" xfId="0" applyFont="1" applyBorder="1" applyAlignment="1">
      <alignment vertical="center" wrapText="1"/>
    </xf>
    <xf numFmtId="0" fontId="7" fillId="0" borderId="19" xfId="0" applyFont="1" applyBorder="1"/>
    <xf numFmtId="0" fontId="32" fillId="0" borderId="0" xfId="0" applyFont="1" applyAlignment="1">
      <alignment vertical="center" wrapText="1"/>
    </xf>
    <xf numFmtId="0" fontId="32" fillId="0" borderId="0" xfId="0" applyFont="1" applyAlignment="1">
      <alignment vertical="top" wrapText="1"/>
    </xf>
    <xf numFmtId="0" fontId="7" fillId="0" borderId="18" xfId="0" applyFont="1" applyBorder="1" applyAlignment="1">
      <alignment vertical="top" wrapText="1"/>
    </xf>
    <xf numFmtId="0" fontId="30" fillId="0" borderId="27" xfId="0" applyFont="1" applyBorder="1" applyAlignment="1">
      <alignment vertical="center" wrapText="1"/>
    </xf>
    <xf numFmtId="0" fontId="7" fillId="0" borderId="28" xfId="0" applyFont="1" applyBorder="1" applyAlignment="1">
      <alignment vertical="top" wrapText="1"/>
    </xf>
    <xf numFmtId="0" fontId="31" fillId="0" borderId="0" xfId="0" applyFont="1" applyAlignment="1">
      <alignment vertical="center" wrapText="1"/>
    </xf>
    <xf numFmtId="0" fontId="12" fillId="0" borderId="12" xfId="0" applyFont="1" applyBorder="1" applyAlignment="1">
      <alignment vertical="center" wrapText="1"/>
    </xf>
    <xf numFmtId="0" fontId="7" fillId="0" borderId="10" xfId="0" applyFont="1" applyBorder="1" applyAlignment="1">
      <alignment vertical="center" wrapText="1"/>
    </xf>
    <xf numFmtId="0" fontId="41" fillId="0" borderId="7" xfId="0" applyFont="1" applyBorder="1" applyAlignment="1">
      <alignment vertical="center" wrapText="1"/>
    </xf>
    <xf numFmtId="0" fontId="41" fillId="0" borderId="5" xfId="0" applyFont="1" applyBorder="1" applyAlignment="1">
      <alignment vertical="center" wrapText="1"/>
    </xf>
    <xf numFmtId="0" fontId="23" fillId="0" borderId="7" xfId="0" applyFont="1" applyBorder="1" applyAlignment="1">
      <alignment vertical="center" wrapText="1"/>
    </xf>
    <xf numFmtId="0" fontId="12" fillId="0" borderId="5" xfId="0" applyFont="1" applyBorder="1" applyAlignment="1">
      <alignment vertical="center" wrapText="1"/>
    </xf>
    <xf numFmtId="0" fontId="5" fillId="0" borderId="0" xfId="0" applyFont="1" applyAlignment="1">
      <alignment vertical="center"/>
    </xf>
    <xf numFmtId="0" fontId="5" fillId="2" borderId="33"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30" fillId="0" borderId="12" xfId="0" applyFont="1" applyBorder="1" applyAlignment="1">
      <alignment vertical="center" wrapText="1"/>
    </xf>
    <xf numFmtId="0" fontId="23" fillId="0" borderId="0" xfId="0" applyFont="1" applyAlignment="1">
      <alignment vertical="center" wrapText="1"/>
    </xf>
    <xf numFmtId="0" fontId="27" fillId="5" borderId="0" xfId="0" applyFont="1" applyFill="1" applyAlignment="1">
      <alignment horizontal="left"/>
    </xf>
    <xf numFmtId="0" fontId="11" fillId="3" borderId="0" xfId="0" applyFont="1" applyFill="1" applyAlignment="1">
      <alignment horizontal="left" vertical="center" indent="12"/>
    </xf>
    <xf numFmtId="0" fontId="43" fillId="0" borderId="0" xfId="0" applyFont="1"/>
    <xf numFmtId="0" fontId="44" fillId="2" borderId="4" xfId="0" applyFont="1" applyFill="1" applyBorder="1" applyAlignment="1">
      <alignment horizontal="left" vertical="center" wrapText="1"/>
    </xf>
    <xf numFmtId="0" fontId="44" fillId="2" borderId="5"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3" fillId="0" borderId="0" xfId="0" applyFont="1" applyAlignment="1">
      <alignment horizontal="left" vertical="center"/>
    </xf>
    <xf numFmtId="43" fontId="0" fillId="0" borderId="0" xfId="12" applyFont="1"/>
    <xf numFmtId="43" fontId="0" fillId="0" borderId="0" xfId="0" applyNumberFormat="1"/>
    <xf numFmtId="0" fontId="12" fillId="5" borderId="0" xfId="6" applyFont="1" applyFill="1" applyAlignment="1">
      <alignment horizontal="left"/>
    </xf>
    <xf numFmtId="0" fontId="12" fillId="0" borderId="18" xfId="0" applyFont="1" applyBorder="1" applyAlignment="1">
      <alignment vertical="center" wrapText="1"/>
    </xf>
    <xf numFmtId="0" fontId="12" fillId="0" borderId="17" xfId="0" applyFont="1" applyBorder="1" applyAlignment="1">
      <alignment vertical="center" wrapText="1"/>
    </xf>
    <xf numFmtId="0" fontId="12" fillId="0" borderId="28" xfId="0" applyFont="1" applyBorder="1" applyAlignment="1">
      <alignment vertical="top" wrapText="1"/>
    </xf>
    <xf numFmtId="0" fontId="12" fillId="0" borderId="12" xfId="0" applyFont="1" applyBorder="1" applyAlignment="1">
      <alignment vertical="top" wrapText="1"/>
    </xf>
    <xf numFmtId="0" fontId="23" fillId="0" borderId="27" xfId="0" applyFont="1" applyBorder="1" applyAlignment="1">
      <alignment vertical="center" wrapText="1"/>
    </xf>
    <xf numFmtId="0" fontId="12" fillId="0" borderId="19" xfId="0" applyFont="1" applyBorder="1" applyAlignment="1">
      <alignment vertical="top" wrapText="1"/>
    </xf>
    <xf numFmtId="0" fontId="46" fillId="0" borderId="0" xfId="0" applyFont="1"/>
    <xf numFmtId="0" fontId="12" fillId="0" borderId="0" xfId="0" applyFont="1" applyAlignment="1">
      <alignment horizontal="left" vertical="center"/>
    </xf>
    <xf numFmtId="0" fontId="47" fillId="2" borderId="4" xfId="0" applyFont="1" applyFill="1" applyBorder="1" applyAlignment="1">
      <alignment horizontal="left" vertical="center" wrapText="1"/>
    </xf>
    <xf numFmtId="0" fontId="47" fillId="2" borderId="5"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12" fillId="0" borderId="18" xfId="0" applyFont="1" applyBorder="1" applyAlignment="1">
      <alignment vertical="top" wrapText="1"/>
    </xf>
    <xf numFmtId="0" fontId="23" fillId="0" borderId="26" xfId="0" applyFont="1" applyBorder="1" applyAlignment="1">
      <alignment vertical="center" wrapText="1"/>
    </xf>
    <xf numFmtId="0" fontId="12" fillId="0" borderId="25" xfId="0" applyFont="1" applyBorder="1"/>
    <xf numFmtId="0" fontId="12" fillId="0" borderId="19" xfId="0" applyFont="1" applyBorder="1"/>
    <xf numFmtId="0" fontId="10" fillId="0" borderId="0" xfId="0" applyFont="1" applyAlignment="1">
      <alignment horizontal="left" vertical="center"/>
    </xf>
    <xf numFmtId="0" fontId="23" fillId="0" borderId="17" xfId="0" applyFont="1" applyBorder="1" applyAlignment="1">
      <alignment vertical="center" wrapText="1"/>
    </xf>
    <xf numFmtId="0" fontId="12" fillId="0" borderId="0" xfId="0" applyFont="1" applyAlignment="1">
      <alignment horizontal="left" vertical="center" wrapText="1"/>
    </xf>
    <xf numFmtId="0" fontId="12" fillId="0" borderId="19" xfId="0" applyFont="1" applyBorder="1" applyAlignment="1">
      <alignment vertical="center" wrapText="1"/>
    </xf>
    <xf numFmtId="0" fontId="46" fillId="0" borderId="0" xfId="0" applyFont="1" applyAlignment="1">
      <alignment horizontal="left" vertical="center"/>
    </xf>
    <xf numFmtId="0" fontId="41" fillId="0" borderId="0" xfId="0" applyFont="1" applyAlignment="1">
      <alignment vertical="center" wrapText="1"/>
    </xf>
    <xf numFmtId="0" fontId="12" fillId="0" borderId="17" xfId="0" applyFont="1" applyBorder="1" applyAlignment="1">
      <alignment horizontal="left" vertical="center" wrapText="1" indent="5"/>
    </xf>
    <xf numFmtId="0" fontId="12" fillId="0" borderId="17" xfId="0" applyFont="1" applyBorder="1" applyAlignment="1">
      <alignment vertical="top" wrapText="1"/>
    </xf>
    <xf numFmtId="0" fontId="12" fillId="0" borderId="28" xfId="0" applyFont="1" applyBorder="1" applyAlignment="1">
      <alignment wrapText="1"/>
    </xf>
    <xf numFmtId="0" fontId="23" fillId="0" borderId="30" xfId="0" applyFont="1" applyBorder="1" applyAlignment="1">
      <alignment horizontal="left" vertical="center" wrapText="1"/>
    </xf>
    <xf numFmtId="0" fontId="12" fillId="0" borderId="18" xfId="0" applyFont="1" applyBorder="1" applyAlignment="1">
      <alignment vertical="center"/>
    </xf>
    <xf numFmtId="0" fontId="12" fillId="0" borderId="10" xfId="0" applyFont="1" applyBorder="1" applyAlignment="1">
      <alignment vertical="center" wrapText="1"/>
    </xf>
    <xf numFmtId="0" fontId="12" fillId="0" borderId="12" xfId="0" applyFont="1" applyBorder="1" applyAlignment="1">
      <alignment vertical="center"/>
    </xf>
    <xf numFmtId="0" fontId="12" fillId="0" borderId="10" xfId="0" applyFont="1" applyBorder="1" applyAlignment="1">
      <alignment horizontal="left"/>
    </xf>
    <xf numFmtId="0" fontId="12" fillId="0" borderId="31" xfId="0" applyFont="1" applyBorder="1"/>
    <xf numFmtId="0" fontId="23" fillId="0" borderId="32" xfId="0" applyFont="1" applyBorder="1"/>
    <xf numFmtId="0" fontId="12" fillId="0" borderId="12" xfId="0" applyFont="1" applyBorder="1" applyAlignment="1">
      <alignment horizontal="left" wrapText="1"/>
    </xf>
    <xf numFmtId="0" fontId="12" fillId="0" borderId="12" xfId="0" applyFont="1" applyBorder="1"/>
    <xf numFmtId="0" fontId="12" fillId="0" borderId="0" xfId="0" applyFont="1" applyAlignment="1">
      <alignment horizontal="left"/>
    </xf>
    <xf numFmtId="0" fontId="47" fillId="2" borderId="33" xfId="0" applyFont="1" applyFill="1" applyBorder="1" applyAlignment="1">
      <alignment horizontal="center" vertical="center" wrapText="1"/>
    </xf>
    <xf numFmtId="0" fontId="12" fillId="0" borderId="0" xfId="0" applyFont="1"/>
    <xf numFmtId="0" fontId="12" fillId="0" borderId="0" xfId="0" applyFont="1" applyAlignment="1">
      <alignment wrapText="1"/>
    </xf>
    <xf numFmtId="0" fontId="46" fillId="0" borderId="0" xfId="0" applyFont="1" applyAlignment="1">
      <alignment vertical="center"/>
    </xf>
    <xf numFmtId="0" fontId="7" fillId="5" borderId="0" xfId="0" applyFont="1" applyFill="1" applyAlignment="1">
      <alignment horizontal="left"/>
    </xf>
    <xf numFmtId="0" fontId="27" fillId="5" borderId="0" xfId="0" applyFont="1" applyFill="1" applyAlignment="1">
      <alignment horizontal="left"/>
    </xf>
    <xf numFmtId="0" fontId="27" fillId="5" borderId="0" xfId="1" applyFont="1" applyFill="1" applyAlignment="1">
      <alignment horizontal="left"/>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8" xfId="0" applyFont="1" applyBorder="1" applyAlignment="1">
      <alignment horizontal="left" vertical="center"/>
    </xf>
    <xf numFmtId="0" fontId="7" fillId="0" borderId="12"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12" fillId="0" borderId="29" xfId="0" applyFont="1" applyBorder="1" applyAlignment="1">
      <alignment vertical="center" wrapText="1"/>
    </xf>
    <xf numFmtId="0" fontId="12" fillId="0" borderId="12" xfId="0" applyFont="1" applyBorder="1" applyAlignment="1">
      <alignment vertical="center" wrapText="1"/>
    </xf>
    <xf numFmtId="0" fontId="12" fillId="0" borderId="28" xfId="0" applyFont="1" applyBorder="1" applyAlignment="1">
      <alignment vertical="center" wrapText="1"/>
    </xf>
    <xf numFmtId="0" fontId="44" fillId="2" borderId="1"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11" xfId="0" applyFont="1" applyBorder="1" applyAlignment="1">
      <alignment horizontal="left" vertical="center" wrapText="1"/>
    </xf>
    <xf numFmtId="0" fontId="12" fillId="0" borderId="24" xfId="0" applyFont="1" applyBorder="1" applyAlignment="1">
      <alignment horizontal="left" vertical="center" wrapText="1"/>
    </xf>
    <xf numFmtId="0" fontId="47" fillId="2" borderId="1"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12" fillId="0" borderId="19" xfId="0" applyFont="1" applyBorder="1" applyAlignment="1">
      <alignment vertical="center" wrapText="1"/>
    </xf>
    <xf numFmtId="0" fontId="12" fillId="0" borderId="29" xfId="0" applyFont="1" applyBorder="1" applyAlignment="1">
      <alignment horizontal="left" vertical="center" wrapText="1"/>
    </xf>
    <xf numFmtId="0" fontId="12" fillId="0" borderId="12" xfId="0" applyFont="1" applyBorder="1" applyAlignment="1">
      <alignment horizontal="left" vertical="center" wrapText="1"/>
    </xf>
    <xf numFmtId="0" fontId="12" fillId="0" borderId="28" xfId="0" applyFont="1" applyBorder="1" applyAlignment="1">
      <alignment horizontal="left" vertical="center" wrapText="1"/>
    </xf>
    <xf numFmtId="0" fontId="12" fillId="0" borderId="27" xfId="0" applyFont="1" applyBorder="1" applyAlignment="1">
      <alignment horizontal="left" vertical="center" wrapText="1"/>
    </xf>
    <xf numFmtId="0" fontId="12" fillId="0" borderId="0" xfId="0" applyFont="1" applyAlignment="1">
      <alignment horizontal="left" vertical="center" wrapText="1"/>
    </xf>
    <xf numFmtId="0" fontId="12" fillId="0" borderId="17" xfId="0" applyFont="1" applyBorder="1" applyAlignment="1">
      <alignment horizontal="lef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19" xfId="0" applyFont="1" applyBorder="1" applyAlignment="1">
      <alignment vertical="center" wrapText="1"/>
    </xf>
    <xf numFmtId="0" fontId="7" fillId="0" borderId="18" xfId="0" applyFont="1"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left" vertical="center" wrapText="1"/>
    </xf>
    <xf numFmtId="0" fontId="12" fillId="0" borderId="18" xfId="0" applyFont="1" applyBorder="1" applyAlignment="1">
      <alignment horizontal="left" vertical="center" wrapText="1"/>
    </xf>
  </cellXfs>
  <cellStyles count="13">
    <cellStyle name="Comma" xfId="12" builtinId="3"/>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 6" xfId="11" xr:uid="{A5937494-B322-47A3-83D3-E4EC802DB366}"/>
    <cellStyle name="Normal_Sheet2" xfId="8" xr:uid="{1A7F05ED-060D-4759-A638-BDDD9F409C1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2942D45-FEBB-4D5C-AA1E-745C529152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B819C90-344A-4CB5-A838-55C2ABEF2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12192E8-FB22-48A1-883C-A3EB095BF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E56BC0-439A-42E9-B3A5-CE2E016D6F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C0817289-27BA-4E32-903C-1EB9293C7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A102D5BB-19DC-4615-9BDA-9FF6A61ED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7D9E36A6-A784-4555-B6DC-B7390B465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Sep-24" TargetMode="External"/><Relationship Id="rId13" Type="http://schemas.openxmlformats.org/officeDocument/2006/relationships/printerSettings" Target="../printerSettings/printerSettings1.bin"/><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12" Type="http://schemas.openxmlformats.org/officeDocument/2006/relationships/hyperlink" Target="https://www.abs.gov.au/methodologies/retirement-and-retirement-intentions-australia-methodology/2022-23"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11" Type="http://schemas.openxmlformats.org/officeDocument/2006/relationships/hyperlink" Target="https://www.abs.gov.au/statistics/labour/employment-and-unemployment/retirement-and-retirement-intentions-australia/latest-release" TargetMode="External"/><Relationship Id="rId5" Type="http://schemas.openxmlformats.org/officeDocument/2006/relationships/hyperlink" Target="http://www.abs.gov.au/ausstats/abs@.nsf/mf/6239.0" TargetMode="External"/><Relationship Id="rId10" Type="http://schemas.openxmlformats.org/officeDocument/2006/relationships/hyperlink" Target="http://www.abs.gov.au/ausstats/abs@.nsf/exnote/6239.0" TargetMode="External"/><Relationship Id="rId4" Type="http://schemas.openxmlformats.org/officeDocument/2006/relationships/hyperlink" Target="http://www.abs.gov.au/" TargetMode="External"/><Relationship Id="rId9" Type="http://schemas.openxmlformats.org/officeDocument/2006/relationships/hyperlink" Target="http://www.abs.gov.au/ausstats/abs@.nsf/mf/6239.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33"/>
  <sheetViews>
    <sheetView tabSelected="1" workbookViewId="0">
      <pane ySplit="4" topLeftCell="A5" activePane="bottomLeft" state="frozen"/>
      <selection activeCell="J79" sqref="J79"/>
      <selection pane="bottomLeft" activeCell="B6" sqref="B6"/>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138" t="s">
        <v>1143</v>
      </c>
      <c r="B1" s="138"/>
      <c r="C1" s="138"/>
      <c r="D1" s="13"/>
      <c r="E1" s="14"/>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row>
    <row r="2" spans="1:253" s="36" customFormat="1" ht="15.75" x14ac:dyDescent="0.25">
      <c r="A2" s="32" t="s">
        <v>1966</v>
      </c>
      <c r="B2" s="32"/>
      <c r="C2" s="33"/>
      <c r="D2" s="34"/>
      <c r="E2" s="35"/>
    </row>
    <row r="3" spans="1:253" s="36" customFormat="1" ht="15.75" x14ac:dyDescent="0.25">
      <c r="A3" s="37" t="s">
        <v>1144</v>
      </c>
      <c r="B3" s="37"/>
      <c r="C3" s="38"/>
      <c r="D3" s="38"/>
      <c r="E3" s="38"/>
    </row>
    <row r="4" spans="1:253" s="36" customFormat="1" x14ac:dyDescent="0.25">
      <c r="A4" s="39" t="s">
        <v>2077</v>
      </c>
      <c r="B4" s="39"/>
      <c r="C4" s="40"/>
      <c r="D4" s="40"/>
      <c r="E4" s="38"/>
    </row>
    <row r="5" spans="1:253" s="36" customFormat="1" ht="15.75" x14ac:dyDescent="0.25">
      <c r="A5" s="41"/>
      <c r="B5" s="42"/>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41"/>
      <c r="IP5" s="41"/>
      <c r="IQ5" s="41"/>
      <c r="IR5" s="41"/>
      <c r="IS5" s="41"/>
    </row>
    <row r="6" spans="1:253" s="36" customFormat="1" ht="15.75" x14ac:dyDescent="0.25">
      <c r="A6" s="41"/>
      <c r="B6" s="43" t="s">
        <v>1145</v>
      </c>
      <c r="C6" s="41"/>
      <c r="D6" s="44"/>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row>
    <row r="7" spans="1:253" s="36" customFormat="1" ht="15.75" x14ac:dyDescent="0.25">
      <c r="A7" s="45"/>
      <c r="B7" s="42"/>
      <c r="C7" s="46"/>
      <c r="D7" s="4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row>
    <row r="8" spans="1:253" s="36" customFormat="1" ht="15.75" x14ac:dyDescent="0.25">
      <c r="A8" s="45"/>
      <c r="B8" s="62">
        <v>1.3</v>
      </c>
      <c r="C8" s="47" t="s">
        <v>1835</v>
      </c>
      <c r="D8" s="47" t="s">
        <v>1844</v>
      </c>
      <c r="E8" s="41"/>
      <c r="F8" s="41"/>
      <c r="G8" s="41"/>
      <c r="H8" s="48"/>
      <c r="I8" s="41"/>
      <c r="J8" s="41"/>
      <c r="K8" s="41"/>
      <c r="L8" s="41"/>
      <c r="M8" s="41"/>
      <c r="N8" s="41"/>
      <c r="O8" s="41"/>
    </row>
    <row r="9" spans="1:253" s="36" customFormat="1" ht="15.75" x14ac:dyDescent="0.25">
      <c r="A9" s="45"/>
      <c r="B9" s="62" t="s">
        <v>1185</v>
      </c>
      <c r="C9" s="47" t="s">
        <v>1186</v>
      </c>
      <c r="D9" s="47" t="s">
        <v>1157</v>
      </c>
      <c r="E9" s="41"/>
      <c r="F9" s="41"/>
      <c r="G9" s="41"/>
      <c r="H9" s="48"/>
      <c r="I9" s="41"/>
      <c r="J9" s="41"/>
      <c r="K9" s="41"/>
      <c r="L9" s="41"/>
      <c r="M9" s="41"/>
      <c r="N9" s="41"/>
      <c r="O9" s="41"/>
    </row>
    <row r="10" spans="1:253" s="36" customFormat="1" ht="15.75" x14ac:dyDescent="0.25">
      <c r="A10" s="45"/>
      <c r="B10" s="62">
        <v>5.0999999999999996</v>
      </c>
      <c r="C10" s="47" t="s">
        <v>1196</v>
      </c>
      <c r="D10" s="47" t="s">
        <v>1158</v>
      </c>
      <c r="E10" s="41"/>
      <c r="F10" s="41"/>
      <c r="G10" s="41"/>
      <c r="H10" s="48"/>
      <c r="I10" s="41"/>
      <c r="J10" s="41"/>
      <c r="K10" s="41"/>
      <c r="L10" s="41"/>
      <c r="M10" s="41"/>
      <c r="N10" s="41"/>
      <c r="O10" s="41"/>
    </row>
    <row r="11" spans="1:253" s="36" customFormat="1" ht="15.75" x14ac:dyDescent="0.25">
      <c r="A11" s="45"/>
      <c r="B11" s="62" t="s">
        <v>1187</v>
      </c>
      <c r="C11" s="47" t="s">
        <v>1197</v>
      </c>
      <c r="D11" s="47" t="s">
        <v>1159</v>
      </c>
      <c r="E11" s="41"/>
      <c r="F11" s="41"/>
      <c r="G11" s="41"/>
      <c r="H11" s="41"/>
      <c r="I11" s="41"/>
      <c r="J11" s="41"/>
      <c r="K11" s="41"/>
      <c r="L11" s="41"/>
      <c r="M11" s="41"/>
      <c r="N11" s="41"/>
      <c r="O11" s="41"/>
    </row>
    <row r="12" spans="1:253" s="36" customFormat="1" ht="15.75" x14ac:dyDescent="0.25">
      <c r="A12" s="45"/>
      <c r="B12" s="62" t="s">
        <v>1188</v>
      </c>
      <c r="C12" s="47" t="s">
        <v>1198</v>
      </c>
      <c r="D12" s="47" t="s">
        <v>1146</v>
      </c>
      <c r="E12" s="41"/>
      <c r="F12" s="41"/>
      <c r="G12" s="41"/>
      <c r="H12" s="41"/>
      <c r="I12" s="41"/>
      <c r="J12" s="41"/>
      <c r="K12" s="41"/>
      <c r="L12" s="41"/>
      <c r="M12" s="41"/>
      <c r="N12" s="41"/>
      <c r="O12" s="41"/>
    </row>
    <row r="13" spans="1:253" s="36" customFormat="1" ht="15.75" x14ac:dyDescent="0.25">
      <c r="A13" s="45"/>
      <c r="B13" s="62" t="s">
        <v>1189</v>
      </c>
      <c r="C13" s="47" t="s">
        <v>1199</v>
      </c>
      <c r="D13" s="47" t="s">
        <v>1164</v>
      </c>
      <c r="E13" s="41"/>
      <c r="F13" s="41"/>
      <c r="G13" s="41"/>
      <c r="H13" s="41"/>
      <c r="I13" s="41"/>
      <c r="J13" s="41"/>
      <c r="K13" s="41"/>
      <c r="L13" s="41"/>
      <c r="M13" s="41"/>
      <c r="N13" s="41"/>
      <c r="O13" s="41"/>
    </row>
    <row r="14" spans="1:253" s="36" customFormat="1" ht="15.75" x14ac:dyDescent="0.25">
      <c r="A14" s="45"/>
      <c r="B14" s="62" t="s">
        <v>1190</v>
      </c>
      <c r="C14" s="47" t="s">
        <v>1200</v>
      </c>
      <c r="D14" s="47" t="s">
        <v>1160</v>
      </c>
      <c r="E14" s="41"/>
      <c r="F14" s="41"/>
      <c r="G14" s="41"/>
      <c r="H14" s="41"/>
      <c r="I14" s="41"/>
      <c r="J14" s="41"/>
      <c r="K14" s="41"/>
      <c r="L14" s="41"/>
      <c r="M14" s="41"/>
      <c r="N14" s="41"/>
      <c r="O14" s="41"/>
    </row>
    <row r="15" spans="1:253" s="36" customFormat="1" ht="15.75" x14ac:dyDescent="0.25">
      <c r="A15" s="45"/>
      <c r="B15" s="62" t="s">
        <v>1191</v>
      </c>
      <c r="C15" s="47" t="s">
        <v>1201</v>
      </c>
      <c r="D15" s="47" t="s">
        <v>1161</v>
      </c>
      <c r="E15" s="41"/>
      <c r="F15" s="41"/>
      <c r="G15" s="41"/>
      <c r="H15" s="41"/>
      <c r="I15" s="41"/>
      <c r="J15" s="41"/>
      <c r="K15" s="41"/>
      <c r="L15" s="41"/>
      <c r="M15" s="41"/>
      <c r="N15" s="41"/>
      <c r="O15" s="41"/>
    </row>
    <row r="16" spans="1:253" s="36" customFormat="1" ht="15.75" x14ac:dyDescent="0.25">
      <c r="A16" s="45"/>
      <c r="B16" s="62" t="s">
        <v>1192</v>
      </c>
      <c r="C16" s="47" t="s">
        <v>1202</v>
      </c>
      <c r="D16" s="47" t="s">
        <v>1162</v>
      </c>
      <c r="E16" s="41"/>
      <c r="F16" s="41"/>
      <c r="G16" s="41"/>
      <c r="H16" s="41"/>
      <c r="I16" s="50"/>
      <c r="L16" s="41"/>
      <c r="M16" s="41"/>
      <c r="N16" s="41"/>
      <c r="O16" s="41"/>
    </row>
    <row r="17" spans="1:15" s="36" customFormat="1" ht="15.75" x14ac:dyDescent="0.25">
      <c r="A17" s="45"/>
      <c r="B17" s="62" t="s">
        <v>1193</v>
      </c>
      <c r="C17" s="47" t="s">
        <v>1203</v>
      </c>
      <c r="D17" s="47" t="s">
        <v>1163</v>
      </c>
      <c r="E17" s="41"/>
      <c r="F17" s="41"/>
      <c r="G17" s="41"/>
      <c r="H17" s="41"/>
      <c r="I17" s="41"/>
      <c r="L17" s="41"/>
      <c r="M17" s="41"/>
      <c r="N17" s="41"/>
      <c r="O17" s="41"/>
    </row>
    <row r="18" spans="1:15" s="36" customFormat="1" ht="15.75" x14ac:dyDescent="0.25">
      <c r="A18" s="45"/>
      <c r="B18" s="62" t="s">
        <v>1194</v>
      </c>
      <c r="C18" s="47" t="s">
        <v>1204</v>
      </c>
      <c r="D18" s="47" t="s">
        <v>1149</v>
      </c>
      <c r="E18" s="41"/>
      <c r="F18" s="41"/>
      <c r="G18" s="41"/>
      <c r="H18" s="41"/>
      <c r="I18" s="41"/>
      <c r="L18" s="41"/>
      <c r="M18" s="41"/>
      <c r="N18" s="41"/>
      <c r="O18" s="41"/>
    </row>
    <row r="19" spans="1:15" s="36" customFormat="1" ht="15.75" x14ac:dyDescent="0.25">
      <c r="A19" s="45"/>
      <c r="B19" s="62" t="s">
        <v>1195</v>
      </c>
      <c r="C19" s="47" t="s">
        <v>1205</v>
      </c>
      <c r="D19" s="47" t="s">
        <v>1150</v>
      </c>
      <c r="E19" s="41"/>
      <c r="F19" s="41"/>
      <c r="G19" s="41"/>
      <c r="H19" s="41"/>
      <c r="I19" s="41"/>
      <c r="L19" s="41"/>
      <c r="M19" s="41"/>
      <c r="N19" s="41"/>
      <c r="O19" s="41"/>
    </row>
    <row r="20" spans="1:15" s="36" customFormat="1" ht="15.75" x14ac:dyDescent="0.25">
      <c r="A20" s="45"/>
      <c r="B20" s="62">
        <v>6.1</v>
      </c>
      <c r="C20" s="146" t="s">
        <v>1206</v>
      </c>
      <c r="D20" s="146" t="s">
        <v>1151</v>
      </c>
      <c r="E20" s="41"/>
      <c r="F20" s="41"/>
      <c r="G20" s="41"/>
      <c r="H20" s="41"/>
      <c r="I20" s="41"/>
      <c r="J20" s="41"/>
      <c r="K20" s="41"/>
      <c r="L20" s="41"/>
      <c r="M20" s="41"/>
      <c r="N20" s="41"/>
      <c r="O20" s="41"/>
    </row>
    <row r="21" spans="1:15" s="36" customFormat="1" ht="15.75" x14ac:dyDescent="0.25">
      <c r="A21" s="45"/>
      <c r="B21" s="62">
        <v>6.2</v>
      </c>
      <c r="C21" s="146" t="s">
        <v>1207</v>
      </c>
      <c r="D21" s="146" t="s">
        <v>1152</v>
      </c>
      <c r="E21" s="41"/>
      <c r="F21" s="41"/>
      <c r="G21" s="41"/>
      <c r="H21" s="41"/>
      <c r="I21" s="41"/>
      <c r="J21" s="41"/>
      <c r="K21" s="41"/>
      <c r="L21" s="41"/>
      <c r="M21" s="41"/>
      <c r="N21" s="41"/>
      <c r="O21" s="41"/>
    </row>
    <row r="22" spans="1:15" s="36" customFormat="1" ht="15.75" x14ac:dyDescent="0.25">
      <c r="A22" s="45"/>
      <c r="B22" s="62">
        <v>6.3</v>
      </c>
      <c r="C22" s="146" t="s">
        <v>1208</v>
      </c>
      <c r="D22" s="146" t="s">
        <v>1153</v>
      </c>
      <c r="E22" s="41"/>
      <c r="F22" s="41"/>
      <c r="G22" s="41"/>
      <c r="H22" s="41"/>
      <c r="I22" s="41"/>
      <c r="J22" s="41"/>
      <c r="K22" s="41"/>
      <c r="L22" s="41"/>
      <c r="M22" s="41"/>
      <c r="N22" s="41"/>
      <c r="O22" s="41"/>
    </row>
    <row r="23" spans="1:15" s="36" customFormat="1" ht="15.75" x14ac:dyDescent="0.25">
      <c r="A23" s="45"/>
      <c r="B23" s="62">
        <v>6.4</v>
      </c>
      <c r="C23" s="146" t="s">
        <v>1209</v>
      </c>
      <c r="D23" s="146" t="s">
        <v>1147</v>
      </c>
      <c r="E23" s="41"/>
      <c r="F23" s="41"/>
      <c r="G23" s="41"/>
      <c r="H23" s="41"/>
      <c r="I23" s="41"/>
      <c r="J23" s="41"/>
      <c r="K23" s="41"/>
      <c r="L23" s="41"/>
      <c r="M23" s="41"/>
      <c r="N23" s="41"/>
      <c r="O23" s="41"/>
    </row>
    <row r="24" spans="1:15" s="36" customFormat="1" ht="15.75" x14ac:dyDescent="0.25">
      <c r="A24" s="45"/>
      <c r="B24" s="62">
        <v>6.5</v>
      </c>
      <c r="C24" s="146" t="s">
        <v>1210</v>
      </c>
      <c r="D24" s="146" t="s">
        <v>1154</v>
      </c>
      <c r="E24" s="41"/>
      <c r="F24" s="41"/>
      <c r="G24" s="41"/>
      <c r="H24" s="41"/>
      <c r="I24" s="41"/>
      <c r="J24" s="41"/>
      <c r="K24" s="41"/>
      <c r="L24" s="41"/>
      <c r="M24" s="41"/>
      <c r="N24" s="41"/>
      <c r="O24" s="41"/>
    </row>
    <row r="25" spans="1:15" s="36" customFormat="1" ht="15.75" x14ac:dyDescent="0.25">
      <c r="A25" s="45"/>
      <c r="B25" s="62">
        <v>6.6</v>
      </c>
      <c r="C25" s="146" t="s">
        <v>1211</v>
      </c>
      <c r="D25" s="146" t="s">
        <v>1181</v>
      </c>
      <c r="E25" s="41"/>
      <c r="F25" s="41"/>
      <c r="G25" s="41"/>
      <c r="H25" s="41"/>
      <c r="I25" s="41"/>
      <c r="J25" s="41"/>
      <c r="K25" s="41"/>
      <c r="L25" s="41"/>
      <c r="M25" s="41"/>
      <c r="N25" s="41"/>
      <c r="O25" s="41"/>
    </row>
    <row r="26" spans="1:15" s="36" customFormat="1" ht="15.75" x14ac:dyDescent="0.25">
      <c r="A26" s="45"/>
      <c r="B26" s="62">
        <v>6.7</v>
      </c>
      <c r="C26" s="47" t="s">
        <v>1212</v>
      </c>
      <c r="D26" s="47" t="s">
        <v>1155</v>
      </c>
      <c r="E26" s="41"/>
      <c r="F26" s="34"/>
      <c r="G26" s="41"/>
      <c r="H26" s="41"/>
      <c r="I26" s="41"/>
      <c r="J26" s="41"/>
      <c r="K26" s="41"/>
      <c r="L26" s="41"/>
      <c r="M26" s="41"/>
      <c r="N26" s="41"/>
      <c r="O26" s="41"/>
    </row>
    <row r="27" spans="1:15" s="36" customFormat="1" ht="15.75" x14ac:dyDescent="0.25">
      <c r="A27" s="45"/>
      <c r="B27" s="62">
        <v>6.8</v>
      </c>
      <c r="C27" s="47" t="s">
        <v>1762</v>
      </c>
      <c r="D27" s="47" t="s">
        <v>1776</v>
      </c>
      <c r="E27" s="41"/>
      <c r="F27" s="41"/>
      <c r="G27" s="41"/>
      <c r="H27" s="41"/>
      <c r="I27" s="41"/>
      <c r="J27" s="41"/>
      <c r="K27" s="41"/>
      <c r="L27" s="41"/>
      <c r="M27" s="41"/>
      <c r="N27" s="41"/>
      <c r="O27" s="41"/>
    </row>
    <row r="28" spans="1:15" s="36" customFormat="1" ht="15.75" x14ac:dyDescent="0.25">
      <c r="A28" s="45"/>
      <c r="B28" s="62">
        <v>6.9</v>
      </c>
      <c r="C28" s="47" t="s">
        <v>1775</v>
      </c>
      <c r="D28" s="47" t="s">
        <v>1777</v>
      </c>
      <c r="E28" s="41"/>
      <c r="F28" s="41"/>
      <c r="G28" s="41"/>
      <c r="H28" s="41"/>
      <c r="I28" s="41"/>
      <c r="J28" s="41"/>
      <c r="K28" s="41"/>
      <c r="L28" s="41"/>
      <c r="M28" s="41"/>
      <c r="N28" s="41"/>
      <c r="O28" s="41"/>
    </row>
    <row r="29" spans="1:15" s="36" customFormat="1" ht="15.75" x14ac:dyDescent="0.25">
      <c r="A29" s="45"/>
      <c r="B29" s="62" t="s">
        <v>1785</v>
      </c>
      <c r="C29" s="47" t="s">
        <v>1761</v>
      </c>
      <c r="D29" s="47" t="s">
        <v>1778</v>
      </c>
      <c r="E29" s="41"/>
      <c r="F29" s="41"/>
      <c r="G29" s="41"/>
      <c r="H29" s="41"/>
      <c r="I29" s="41"/>
      <c r="J29" s="41"/>
      <c r="K29" s="41"/>
      <c r="L29" s="41"/>
      <c r="M29" s="41"/>
      <c r="N29" s="41"/>
      <c r="O29" s="41"/>
    </row>
    <row r="30" spans="1:15" s="36" customFormat="1" ht="15.75" x14ac:dyDescent="0.25">
      <c r="A30" s="45"/>
      <c r="B30" s="62">
        <v>9.1</v>
      </c>
      <c r="C30" s="47" t="s">
        <v>1763</v>
      </c>
      <c r="D30" s="47" t="s">
        <v>1779</v>
      </c>
      <c r="E30" s="41"/>
      <c r="F30" s="34"/>
      <c r="G30" s="41"/>
      <c r="H30" s="41"/>
      <c r="I30" s="41"/>
      <c r="J30" s="41"/>
      <c r="K30" s="41"/>
      <c r="L30" s="41"/>
      <c r="M30" s="41"/>
      <c r="N30" s="41"/>
      <c r="O30" s="41"/>
    </row>
    <row r="31" spans="1:15" s="36" customFormat="1" ht="15.75" x14ac:dyDescent="0.25">
      <c r="A31" s="45"/>
      <c r="B31" s="62">
        <v>10.199999999999999</v>
      </c>
      <c r="C31" s="47" t="s">
        <v>1765</v>
      </c>
      <c r="D31" s="47" t="s">
        <v>1849</v>
      </c>
      <c r="E31" s="41"/>
      <c r="F31" s="41"/>
      <c r="G31" s="41"/>
      <c r="H31" s="41"/>
      <c r="I31" s="41"/>
      <c r="J31" s="41"/>
      <c r="K31" s="41"/>
      <c r="L31" s="41"/>
      <c r="M31" s="41"/>
      <c r="N31" s="41"/>
      <c r="O31" s="41"/>
    </row>
    <row r="32" spans="1:15" s="36" customFormat="1" ht="15.75" x14ac:dyDescent="0.25">
      <c r="A32" s="45"/>
      <c r="B32" s="62">
        <v>11.1</v>
      </c>
      <c r="C32" s="146" t="s">
        <v>1766</v>
      </c>
      <c r="D32" s="146" t="s">
        <v>1782</v>
      </c>
      <c r="E32" s="41"/>
      <c r="F32" s="41"/>
      <c r="G32" s="41"/>
      <c r="H32" s="41"/>
      <c r="I32" s="41"/>
      <c r="J32" s="41"/>
      <c r="K32" s="41"/>
      <c r="L32" s="41"/>
      <c r="M32" s="41"/>
      <c r="N32" s="41"/>
      <c r="O32" s="41"/>
    </row>
    <row r="33" spans="1:15" s="36" customFormat="1" ht="15.75" x14ac:dyDescent="0.25">
      <c r="A33" s="45"/>
      <c r="B33" s="62">
        <v>11.2</v>
      </c>
      <c r="C33" s="146" t="s">
        <v>1764</v>
      </c>
      <c r="D33" s="146" t="s">
        <v>1767</v>
      </c>
      <c r="E33" s="41"/>
      <c r="F33" s="41"/>
      <c r="G33" s="41"/>
      <c r="H33" s="41"/>
      <c r="I33" s="41"/>
      <c r="J33" s="41"/>
      <c r="K33" s="41"/>
      <c r="L33" s="41"/>
      <c r="M33" s="41"/>
      <c r="N33" s="41"/>
      <c r="O33" s="41"/>
    </row>
    <row r="34" spans="1:15" s="36" customFormat="1" ht="15.75" x14ac:dyDescent="0.25">
      <c r="A34" s="45"/>
      <c r="B34" s="62">
        <v>12</v>
      </c>
      <c r="C34" s="146" t="s">
        <v>1781</v>
      </c>
      <c r="D34" s="146" t="s">
        <v>1780</v>
      </c>
      <c r="E34" s="41"/>
      <c r="F34" s="41"/>
      <c r="G34" s="41"/>
      <c r="H34" s="41"/>
      <c r="I34" s="41"/>
      <c r="J34" s="41"/>
      <c r="K34" s="41"/>
      <c r="L34" s="41"/>
      <c r="M34" s="41"/>
      <c r="N34" s="41"/>
      <c r="O34" s="41"/>
    </row>
    <row r="35" spans="1:15" s="36" customFormat="1" ht="15.75" x14ac:dyDescent="0.25">
      <c r="A35" s="45"/>
      <c r="B35" s="62">
        <v>13</v>
      </c>
      <c r="C35" s="146" t="s">
        <v>1213</v>
      </c>
      <c r="D35" s="146" t="s">
        <v>1156</v>
      </c>
      <c r="E35" s="41"/>
      <c r="F35" s="41"/>
      <c r="G35" s="41"/>
      <c r="H35" s="41"/>
      <c r="I35" s="41"/>
      <c r="J35" s="41"/>
      <c r="K35" s="41"/>
      <c r="L35" s="41"/>
      <c r="M35" s="41"/>
      <c r="N35" s="41"/>
      <c r="O35" s="41"/>
    </row>
    <row r="36" spans="1:15" s="36" customFormat="1" ht="15.75" x14ac:dyDescent="0.25">
      <c r="A36" s="45"/>
      <c r="B36" s="63"/>
      <c r="C36" s="64"/>
      <c r="D36" s="65"/>
      <c r="E36" s="66"/>
      <c r="F36" s="41"/>
      <c r="G36" s="41"/>
      <c r="H36" s="41"/>
      <c r="I36" s="41"/>
      <c r="J36" s="41"/>
      <c r="K36" s="41"/>
      <c r="L36" s="41"/>
      <c r="M36" s="41"/>
      <c r="N36" s="41"/>
      <c r="O36" s="41"/>
    </row>
    <row r="37" spans="1:15" s="36" customFormat="1" ht="15.75" x14ac:dyDescent="0.25">
      <c r="A37" s="52"/>
      <c r="B37" s="53"/>
      <c r="C37" s="49"/>
      <c r="D37" s="51"/>
      <c r="E37" s="67"/>
      <c r="F37" s="41"/>
      <c r="G37" s="41"/>
      <c r="H37" s="41"/>
      <c r="I37" s="41"/>
      <c r="J37" s="41"/>
      <c r="K37" s="41"/>
      <c r="L37" s="41"/>
      <c r="M37" s="41"/>
      <c r="N37" s="41"/>
      <c r="O37" s="41"/>
    </row>
    <row r="38" spans="1:15" s="36" customFormat="1" ht="15.75" x14ac:dyDescent="0.25">
      <c r="A38" s="41"/>
      <c r="B38" s="68" t="s">
        <v>1184</v>
      </c>
      <c r="C38" s="68"/>
      <c r="D38" s="51"/>
      <c r="E38" s="41"/>
      <c r="F38" s="41"/>
      <c r="G38" s="41"/>
      <c r="H38" s="41"/>
      <c r="I38" s="41"/>
      <c r="J38" s="41"/>
      <c r="K38" s="41"/>
      <c r="L38" s="41"/>
      <c r="M38" s="41"/>
      <c r="N38" s="41"/>
      <c r="O38" s="41"/>
    </row>
    <row r="39" spans="1:15" s="36" customFormat="1" ht="15.75" x14ac:dyDescent="0.25">
      <c r="A39" s="41"/>
      <c r="B39" s="54"/>
      <c r="C39" s="54"/>
      <c r="D39" s="51"/>
      <c r="E39" s="41"/>
      <c r="F39" s="41"/>
      <c r="G39" s="41"/>
      <c r="H39" s="41"/>
      <c r="I39" s="41"/>
      <c r="J39" s="41"/>
      <c r="K39" s="41"/>
      <c r="L39" s="41"/>
      <c r="M39" s="41"/>
      <c r="N39" s="41"/>
      <c r="O39" s="41"/>
    </row>
    <row r="40" spans="1:15" s="36" customFormat="1" ht="15.75" x14ac:dyDescent="0.25">
      <c r="A40" s="52"/>
      <c r="B40" s="69" t="s">
        <v>1967</v>
      </c>
      <c r="D40" s="55"/>
      <c r="E40" s="41"/>
      <c r="F40" s="41"/>
      <c r="G40" s="41"/>
      <c r="H40" s="41"/>
      <c r="I40" s="41"/>
      <c r="J40" s="41"/>
      <c r="K40" s="41"/>
      <c r="L40" s="41"/>
      <c r="M40" s="41"/>
      <c r="N40" s="41"/>
      <c r="O40" s="41"/>
    </row>
    <row r="41" spans="1:15" s="36" customFormat="1" ht="15.75" x14ac:dyDescent="0.25">
      <c r="A41" s="52"/>
      <c r="B41" s="186" t="s">
        <v>1148</v>
      </c>
      <c r="C41" s="186"/>
      <c r="D41" s="55"/>
      <c r="E41" s="41"/>
      <c r="F41" s="41"/>
      <c r="G41" s="41"/>
      <c r="H41" s="41"/>
      <c r="I41" s="41"/>
      <c r="J41" s="41"/>
      <c r="K41" s="41"/>
      <c r="L41" s="41"/>
      <c r="M41" s="41"/>
      <c r="N41" s="41"/>
      <c r="O41" s="41"/>
    </row>
    <row r="42" spans="1:15" s="36" customFormat="1" ht="15.75" x14ac:dyDescent="0.25">
      <c r="A42" s="52"/>
      <c r="B42" s="187" t="s">
        <v>1165</v>
      </c>
      <c r="C42" s="187"/>
      <c r="D42" s="186"/>
      <c r="E42" s="186"/>
      <c r="F42" s="41"/>
      <c r="G42" s="41"/>
      <c r="H42" s="41"/>
      <c r="I42" s="41"/>
      <c r="J42" s="41"/>
      <c r="K42" s="41"/>
      <c r="L42" s="41"/>
      <c r="M42" s="41"/>
      <c r="N42" s="41"/>
      <c r="O42" s="41"/>
    </row>
    <row r="43" spans="1:15" s="36" customFormat="1" ht="15.75" x14ac:dyDescent="0.25">
      <c r="A43" s="52"/>
      <c r="B43" s="137"/>
      <c r="C43" s="137"/>
      <c r="D43" s="55"/>
      <c r="E43" s="41"/>
      <c r="F43" s="41"/>
      <c r="G43" s="41"/>
      <c r="H43" s="41"/>
      <c r="I43" s="41"/>
      <c r="J43" s="41"/>
      <c r="K43" s="41"/>
      <c r="L43" s="41"/>
      <c r="M43" s="41"/>
      <c r="N43" s="41"/>
      <c r="O43" s="41"/>
    </row>
    <row r="44" spans="1:15" s="36" customFormat="1" ht="15.75" x14ac:dyDescent="0.25">
      <c r="A44" s="52"/>
      <c r="B44" s="69" t="s">
        <v>1965</v>
      </c>
      <c r="D44" s="55"/>
      <c r="E44" s="41"/>
      <c r="F44" s="41"/>
      <c r="G44" s="41"/>
      <c r="H44" s="41"/>
      <c r="I44" s="41"/>
      <c r="J44" s="41"/>
      <c r="K44" s="41"/>
      <c r="L44" s="41"/>
      <c r="M44" s="41"/>
      <c r="N44" s="41"/>
      <c r="O44" s="41"/>
    </row>
    <row r="45" spans="1:15" s="36" customFormat="1" ht="15.75" x14ac:dyDescent="0.25">
      <c r="A45" s="52"/>
      <c r="B45" s="186" t="s">
        <v>1148</v>
      </c>
      <c r="C45" s="186"/>
      <c r="D45" s="55"/>
      <c r="E45" s="41"/>
      <c r="F45" s="41"/>
      <c r="G45" s="41"/>
      <c r="H45" s="41"/>
      <c r="I45" s="41"/>
      <c r="J45" s="41"/>
      <c r="K45" s="41"/>
      <c r="L45" s="41"/>
      <c r="M45" s="41"/>
      <c r="N45" s="41"/>
      <c r="O45" s="41"/>
    </row>
    <row r="46" spans="1:15" s="36" customFormat="1" ht="15.75" x14ac:dyDescent="0.25">
      <c r="A46" s="52"/>
      <c r="B46" s="186" t="s">
        <v>1165</v>
      </c>
      <c r="C46" s="186"/>
      <c r="D46" s="186"/>
      <c r="E46" s="186"/>
      <c r="F46" s="41"/>
      <c r="G46" s="41"/>
      <c r="H46" s="41"/>
      <c r="I46" s="41"/>
      <c r="J46" s="41"/>
      <c r="K46" s="41"/>
      <c r="L46" s="41"/>
      <c r="M46" s="41"/>
      <c r="N46" s="41"/>
      <c r="O46" s="41"/>
    </row>
    <row r="47" spans="1:15" s="36" customFormat="1" ht="15.75" x14ac:dyDescent="0.25">
      <c r="A47" s="52"/>
      <c r="B47" s="137"/>
      <c r="C47" s="137"/>
      <c r="D47" s="55"/>
      <c r="E47" s="41"/>
      <c r="F47" s="41"/>
      <c r="G47" s="41"/>
      <c r="H47" s="41"/>
      <c r="I47" s="41"/>
      <c r="J47" s="41"/>
      <c r="K47" s="41"/>
      <c r="L47" s="41"/>
      <c r="M47" s="41"/>
      <c r="N47" s="41"/>
      <c r="O47" s="41"/>
    </row>
    <row r="48" spans="1:15" s="36" customFormat="1" ht="15.75" x14ac:dyDescent="0.25">
      <c r="A48" s="41"/>
      <c r="B48" s="56"/>
      <c r="C48" s="56"/>
      <c r="D48" s="54"/>
      <c r="E48" s="41"/>
      <c r="F48" s="41"/>
      <c r="G48" s="41"/>
      <c r="H48" s="41"/>
      <c r="I48" s="41"/>
    </row>
    <row r="49" spans="1:9" s="36" customFormat="1" ht="15.75" x14ac:dyDescent="0.25">
      <c r="A49" s="41"/>
      <c r="B49" s="57" t="s">
        <v>1182</v>
      </c>
      <c r="C49" s="58"/>
      <c r="D49" s="58"/>
      <c r="E49" s="58"/>
      <c r="F49" s="41"/>
      <c r="G49" s="41"/>
      <c r="H49" s="41"/>
      <c r="I49" s="41"/>
    </row>
    <row r="50" spans="1:9" s="36" customFormat="1" ht="15.75" x14ac:dyDescent="0.25">
      <c r="A50" s="41"/>
      <c r="B50" s="185" t="s">
        <v>1183</v>
      </c>
      <c r="C50" s="185"/>
      <c r="D50" s="185"/>
      <c r="E50" s="185"/>
      <c r="F50" s="41"/>
      <c r="G50" s="41"/>
      <c r="H50" s="41"/>
      <c r="I50" s="41"/>
    </row>
    <row r="51" spans="1:9" s="36" customFormat="1" ht="15.75" x14ac:dyDescent="0.25">
      <c r="A51" s="41"/>
      <c r="B51" s="185" t="s">
        <v>1843</v>
      </c>
      <c r="C51" s="185"/>
      <c r="D51" s="185"/>
      <c r="E51" s="185"/>
      <c r="F51" s="41"/>
      <c r="G51" s="41"/>
      <c r="H51" s="41"/>
      <c r="I51" s="41"/>
    </row>
    <row r="52" spans="1:9" s="36" customFormat="1" ht="15.75" x14ac:dyDescent="0.25">
      <c r="A52" s="41"/>
      <c r="C52" s="59"/>
      <c r="D52" s="60"/>
      <c r="E52" s="41"/>
      <c r="F52" s="41"/>
      <c r="G52" s="41"/>
      <c r="H52" s="41"/>
      <c r="I52" s="41"/>
    </row>
    <row r="53" spans="1:9" s="36" customFormat="1" ht="15.75" x14ac:dyDescent="0.25">
      <c r="A53" s="41"/>
      <c r="C53" s="51"/>
      <c r="D53" s="41"/>
      <c r="E53" s="41"/>
      <c r="F53" s="41"/>
      <c r="G53" s="41"/>
      <c r="H53" s="41"/>
      <c r="I53" s="41"/>
    </row>
    <row r="54" spans="1:9" s="36" customFormat="1" x14ac:dyDescent="0.25">
      <c r="B54" s="61" t="s">
        <v>1968</v>
      </c>
    </row>
    <row r="55" spans="1:9" s="36" customFormat="1" x14ac:dyDescent="0.25"/>
    <row r="56" spans="1:9" s="36" customFormat="1" x14ac:dyDescent="0.25"/>
    <row r="57" spans="1:9" s="36" customFormat="1" x14ac:dyDescent="0.25"/>
    <row r="58" spans="1:9" s="36" customFormat="1" x14ac:dyDescent="0.25"/>
    <row r="59" spans="1:9" s="36" customFormat="1" x14ac:dyDescent="0.25"/>
    <row r="60" spans="1:9" s="36" customFormat="1" x14ac:dyDescent="0.25"/>
    <row r="61" spans="1:9" s="36" customFormat="1" x14ac:dyDescent="0.25"/>
    <row r="62" spans="1:9" s="36" customFormat="1" x14ac:dyDescent="0.25"/>
    <row r="63" spans="1:9" s="36" customFormat="1" x14ac:dyDescent="0.25"/>
    <row r="64" spans="1:9" s="36" customFormat="1" x14ac:dyDescent="0.25"/>
    <row r="65" s="36" customFormat="1" x14ac:dyDescent="0.25"/>
    <row r="66" s="36" customFormat="1" x14ac:dyDescent="0.25"/>
    <row r="67" s="36" customFormat="1" x14ac:dyDescent="0.25"/>
    <row r="68" s="36" customFormat="1" x14ac:dyDescent="0.25"/>
    <row r="69" s="36" customFormat="1" x14ac:dyDescent="0.25"/>
    <row r="70" s="36" customFormat="1" x14ac:dyDescent="0.25"/>
    <row r="71" s="36" customFormat="1" x14ac:dyDescent="0.25"/>
    <row r="72" s="36" customFormat="1" x14ac:dyDescent="0.25"/>
    <row r="73" s="36" customFormat="1" x14ac:dyDescent="0.25"/>
    <row r="74" s="36" customFormat="1" x14ac:dyDescent="0.25"/>
    <row r="75" s="36" customFormat="1" x14ac:dyDescent="0.25"/>
    <row r="76" s="36" customFormat="1" x14ac:dyDescent="0.25"/>
    <row r="77" s="36" customFormat="1" x14ac:dyDescent="0.25"/>
    <row r="78" s="36" customFormat="1" x14ac:dyDescent="0.25"/>
    <row r="79" s="36" customFormat="1" x14ac:dyDescent="0.25"/>
    <row r="80" s="36" customFormat="1" x14ac:dyDescent="0.25"/>
    <row r="81" s="36" customFormat="1" x14ac:dyDescent="0.25"/>
    <row r="82" s="36" customFormat="1" x14ac:dyDescent="0.25"/>
    <row r="83" s="36" customFormat="1" x14ac:dyDescent="0.25"/>
    <row r="84" s="36" customFormat="1" x14ac:dyDescent="0.25"/>
    <row r="85" s="36" customFormat="1" x14ac:dyDescent="0.25"/>
    <row r="86" s="36" customFormat="1" x14ac:dyDescent="0.25"/>
    <row r="87" s="36" customFormat="1" x14ac:dyDescent="0.25"/>
    <row r="88" s="36" customFormat="1" x14ac:dyDescent="0.25"/>
    <row r="89" s="36" customFormat="1" x14ac:dyDescent="0.25"/>
    <row r="90" s="36" customFormat="1" x14ac:dyDescent="0.25"/>
    <row r="91" s="36" customFormat="1" x14ac:dyDescent="0.25"/>
    <row r="92" s="36" customFormat="1" x14ac:dyDescent="0.25"/>
    <row r="93" s="36" customFormat="1" x14ac:dyDescent="0.25"/>
    <row r="94" s="36" customFormat="1" x14ac:dyDescent="0.25"/>
    <row r="95" s="36" customFormat="1" x14ac:dyDescent="0.25"/>
    <row r="96"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36" customFormat="1" x14ac:dyDescent="0.25"/>
    <row r="210" s="36" customFormat="1" x14ac:dyDescent="0.25"/>
    <row r="211" s="36" customFormat="1" x14ac:dyDescent="0.25"/>
    <row r="212" s="36" customFormat="1" x14ac:dyDescent="0.25"/>
    <row r="213" s="36" customFormat="1" x14ac:dyDescent="0.25"/>
    <row r="214" s="36" customFormat="1" x14ac:dyDescent="0.25"/>
    <row r="215" s="36" customFormat="1" x14ac:dyDescent="0.25"/>
    <row r="216" s="36" customFormat="1" x14ac:dyDescent="0.25"/>
    <row r="217" s="36" customFormat="1" x14ac:dyDescent="0.25"/>
    <row r="218" s="36" customFormat="1" x14ac:dyDescent="0.25"/>
    <row r="219" s="36" customFormat="1" x14ac:dyDescent="0.25"/>
    <row r="220" s="36" customFormat="1" x14ac:dyDescent="0.25"/>
    <row r="221" s="36" customFormat="1" x14ac:dyDescent="0.25"/>
    <row r="222" s="36" customFormat="1" x14ac:dyDescent="0.25"/>
    <row r="223" s="36" customFormat="1" x14ac:dyDescent="0.25"/>
    <row r="224" s="36" customFormat="1" x14ac:dyDescent="0.25"/>
    <row r="225" s="36" customFormat="1" x14ac:dyDescent="0.25"/>
    <row r="226" s="36" customFormat="1" x14ac:dyDescent="0.25"/>
    <row r="227" s="36" customFormat="1" x14ac:dyDescent="0.25"/>
    <row r="228" s="36" customFormat="1" x14ac:dyDescent="0.25"/>
    <row r="229" s="36" customFormat="1" x14ac:dyDescent="0.25"/>
    <row r="230" s="36" customFormat="1" x14ac:dyDescent="0.25"/>
    <row r="231" s="36" customFormat="1" x14ac:dyDescent="0.25"/>
    <row r="232" s="36" customFormat="1" x14ac:dyDescent="0.25"/>
    <row r="233" s="36" customFormat="1" x14ac:dyDescent="0.25"/>
    <row r="234" s="36" customFormat="1" x14ac:dyDescent="0.25"/>
    <row r="235" s="36" customFormat="1" x14ac:dyDescent="0.25"/>
    <row r="236" s="36" customFormat="1" x14ac:dyDescent="0.25"/>
    <row r="237" s="36" customFormat="1" x14ac:dyDescent="0.25"/>
    <row r="238" s="36" customFormat="1" x14ac:dyDescent="0.25"/>
    <row r="239" s="36" customFormat="1" x14ac:dyDescent="0.25"/>
    <row r="240" s="36" customFormat="1" x14ac:dyDescent="0.25"/>
    <row r="241" s="36" customFormat="1" x14ac:dyDescent="0.25"/>
    <row r="242" s="36" customFormat="1" x14ac:dyDescent="0.25"/>
    <row r="243" s="36" customFormat="1" x14ac:dyDescent="0.25"/>
    <row r="244" s="36" customFormat="1" x14ac:dyDescent="0.25"/>
    <row r="245" s="36" customFormat="1" x14ac:dyDescent="0.25"/>
    <row r="246" s="36" customFormat="1" x14ac:dyDescent="0.25"/>
    <row r="247" s="36" customFormat="1" x14ac:dyDescent="0.25"/>
    <row r="248" s="36" customFormat="1" x14ac:dyDescent="0.25"/>
    <row r="249" s="36" customFormat="1" x14ac:dyDescent="0.25"/>
    <row r="250" s="36" customFormat="1" x14ac:dyDescent="0.25"/>
    <row r="251" s="36" customFormat="1" x14ac:dyDescent="0.25"/>
    <row r="252" s="36" customFormat="1" x14ac:dyDescent="0.25"/>
    <row r="253" s="36" customFormat="1" x14ac:dyDescent="0.25"/>
    <row r="254" s="36" customFormat="1" x14ac:dyDescent="0.25"/>
    <row r="255" s="36" customFormat="1" x14ac:dyDescent="0.25"/>
    <row r="256" s="36" customFormat="1" x14ac:dyDescent="0.25"/>
    <row r="257" s="36" customFormat="1" x14ac:dyDescent="0.25"/>
    <row r="258" s="36" customFormat="1" x14ac:dyDescent="0.25"/>
    <row r="259" s="36" customFormat="1" x14ac:dyDescent="0.25"/>
    <row r="260" s="36" customFormat="1" x14ac:dyDescent="0.25"/>
    <row r="261" s="36" customFormat="1" x14ac:dyDescent="0.25"/>
    <row r="262" s="36" customFormat="1" x14ac:dyDescent="0.25"/>
    <row r="263" s="36" customFormat="1" x14ac:dyDescent="0.25"/>
    <row r="264" s="36" customFormat="1" x14ac:dyDescent="0.25"/>
    <row r="265" s="36" customFormat="1" x14ac:dyDescent="0.25"/>
    <row r="266" s="36" customFormat="1" x14ac:dyDescent="0.25"/>
    <row r="267" s="36" customFormat="1" x14ac:dyDescent="0.25"/>
    <row r="268" s="36" customFormat="1" x14ac:dyDescent="0.25"/>
    <row r="269" s="36" customFormat="1" x14ac:dyDescent="0.25"/>
    <row r="270" s="36" customFormat="1" x14ac:dyDescent="0.25"/>
    <row r="271" s="36" customFormat="1" x14ac:dyDescent="0.25"/>
    <row r="272" s="36" customFormat="1" x14ac:dyDescent="0.25"/>
    <row r="273" s="36" customFormat="1" x14ac:dyDescent="0.25"/>
    <row r="274" s="36" customFormat="1" x14ac:dyDescent="0.25"/>
    <row r="275" s="36" customFormat="1" x14ac:dyDescent="0.25"/>
    <row r="276" s="36" customFormat="1" x14ac:dyDescent="0.25"/>
    <row r="277" s="36" customFormat="1" x14ac:dyDescent="0.25"/>
    <row r="278" s="36" customFormat="1" x14ac:dyDescent="0.25"/>
    <row r="279" s="36" customFormat="1" x14ac:dyDescent="0.25"/>
    <row r="280" s="36" customFormat="1" x14ac:dyDescent="0.25"/>
    <row r="281" s="36" customFormat="1" x14ac:dyDescent="0.25"/>
    <row r="282" s="36" customFormat="1" x14ac:dyDescent="0.25"/>
    <row r="283" s="36" customFormat="1" x14ac:dyDescent="0.25"/>
    <row r="284" s="36" customFormat="1" x14ac:dyDescent="0.25"/>
    <row r="285" s="36" customFormat="1" x14ac:dyDescent="0.25"/>
    <row r="286" s="36" customFormat="1" x14ac:dyDescent="0.25"/>
    <row r="287" s="36" customFormat="1" x14ac:dyDescent="0.25"/>
    <row r="288" s="36" customFormat="1" x14ac:dyDescent="0.25"/>
    <row r="289" s="36" customFormat="1" x14ac:dyDescent="0.25"/>
    <row r="290" s="36" customFormat="1" x14ac:dyDescent="0.25"/>
    <row r="291" s="36" customFormat="1" x14ac:dyDescent="0.25"/>
    <row r="292" s="36" customFormat="1" x14ac:dyDescent="0.25"/>
    <row r="293" s="36" customFormat="1" x14ac:dyDescent="0.25"/>
    <row r="294" s="36" customFormat="1" x14ac:dyDescent="0.25"/>
    <row r="295" s="36" customFormat="1" x14ac:dyDescent="0.25"/>
    <row r="296" s="36" customFormat="1" x14ac:dyDescent="0.25"/>
    <row r="297" s="36" customFormat="1" x14ac:dyDescent="0.25"/>
    <row r="298" s="36" customFormat="1" x14ac:dyDescent="0.25"/>
    <row r="299" s="36" customFormat="1" x14ac:dyDescent="0.25"/>
    <row r="300" s="36" customFormat="1" x14ac:dyDescent="0.25"/>
    <row r="301" s="36" customFormat="1" x14ac:dyDescent="0.25"/>
    <row r="302" s="36" customFormat="1" x14ac:dyDescent="0.25"/>
    <row r="303" s="36" customFormat="1" x14ac:dyDescent="0.25"/>
    <row r="304" s="36" customFormat="1" x14ac:dyDescent="0.25"/>
    <row r="305" s="36" customFormat="1" x14ac:dyDescent="0.25"/>
    <row r="306" s="36" customFormat="1" x14ac:dyDescent="0.25"/>
    <row r="307" s="36" customFormat="1" x14ac:dyDescent="0.25"/>
    <row r="308" s="36" customFormat="1" x14ac:dyDescent="0.25"/>
    <row r="309" s="36" customFormat="1" x14ac:dyDescent="0.25"/>
    <row r="310" s="36" customFormat="1" x14ac:dyDescent="0.25"/>
    <row r="311" s="36" customFormat="1" x14ac:dyDescent="0.25"/>
    <row r="312" s="36" customFormat="1" x14ac:dyDescent="0.25"/>
    <row r="313" s="36" customFormat="1" x14ac:dyDescent="0.25"/>
    <row r="314" s="36" customFormat="1" x14ac:dyDescent="0.25"/>
    <row r="315" s="36" customFormat="1" x14ac:dyDescent="0.25"/>
    <row r="316" s="36" customFormat="1" x14ac:dyDescent="0.25"/>
    <row r="317" s="36" customFormat="1" x14ac:dyDescent="0.25"/>
    <row r="318" s="36" customFormat="1" x14ac:dyDescent="0.25"/>
    <row r="319" s="36" customFormat="1" x14ac:dyDescent="0.25"/>
    <row r="320" s="36" customFormat="1" x14ac:dyDescent="0.25"/>
    <row r="321" s="36" customFormat="1" x14ac:dyDescent="0.25"/>
    <row r="322" s="36" customFormat="1" x14ac:dyDescent="0.25"/>
    <row r="323" s="36" customFormat="1" x14ac:dyDescent="0.25"/>
    <row r="324" s="36" customFormat="1" x14ac:dyDescent="0.25"/>
    <row r="325" s="36" customFormat="1" x14ac:dyDescent="0.25"/>
    <row r="326" s="36" customFormat="1" x14ac:dyDescent="0.25"/>
    <row r="327" s="36" customFormat="1" x14ac:dyDescent="0.25"/>
    <row r="328" s="36" customFormat="1" x14ac:dyDescent="0.25"/>
    <row r="329" s="36" customFormat="1" x14ac:dyDescent="0.25"/>
    <row r="330" s="36" customFormat="1" x14ac:dyDescent="0.25"/>
    <row r="331" s="36" customFormat="1" x14ac:dyDescent="0.25"/>
    <row r="332" s="36" customFormat="1" x14ac:dyDescent="0.25"/>
    <row r="333" s="36" customFormat="1" x14ac:dyDescent="0.25"/>
  </sheetData>
  <mergeCells count="8">
    <mergeCell ref="B50:E50"/>
    <mergeCell ref="B51:E51"/>
    <mergeCell ref="B41:C41"/>
    <mergeCell ref="B42:C42"/>
    <mergeCell ref="B45:C45"/>
    <mergeCell ref="B46:C46"/>
    <mergeCell ref="D46:E46"/>
    <mergeCell ref="D42:E42"/>
  </mergeCells>
  <hyperlinks>
    <hyperlink ref="B54" r:id="rId1" display="© Commonwealth of Australia 2014" xr:uid="{45A7DBC0-4658-4D63-A052-74EA1BA54798}"/>
    <hyperlink ref="B9" location="'5b UAC'!A1" display="'5b UAC'!A1" xr:uid="{97C1EC12-8A83-4EB0-BB67-5EBDE1F3C61D}"/>
    <hyperlink ref="B11" location="'5.2.1 PRJ'!A1" display="'5.2.1 PRJ'!A1" xr:uid="{63F73679-7AB7-4B61-9CF7-85FFDA175B00}"/>
    <hyperlink ref="B12" location="'5.2.2 PJD'!A1" display="'5.2.2 PJD'!A1" xr:uid="{0A737B9F-B1BF-4AFB-8CF5-A9F61DCF246B}"/>
    <hyperlink ref="B13" location="'5.3.1 WTW'!A1" display="'5.3.1 WTW'!A1" xr:uid="{F64E6BAA-3E43-4758-8A7F-DA54D48110C2}"/>
    <hyperlink ref="B14" location="'5.3.2 WCS'!A1" display="'5.3.2 WCS'!A1" xr:uid="{808DFD08-8335-435E-B032-FEF34C42E293}"/>
    <hyperlink ref="B15" location="'5.3.3 WNL'!A1" display="'5.3.3 WNL'!A1" xr:uid="{94C9D232-CAC0-4E3D-823A-3D3E181FCB2D}"/>
    <hyperlink ref="B16" location="'5.3.4 TFW'!A1" display="'5.3.4 TFW'!A1" xr:uid="{60A55699-5986-4413-9202-97B7ACF7162D}"/>
    <hyperlink ref="B17" location="'5.4.1 WMH'!A1" display="'5.4.1 WMH'!A1" xr:uid="{ED38F1F3-F7D4-4E9E-B928-4AB95AD63DC9}"/>
    <hyperlink ref="B18" location="'5.4.2 WSM'!A1" display="'5.4.2 WSM'!A1" xr:uid="{8C1A6F14-98D9-445B-BD8C-AE0CE73361D5}"/>
    <hyperlink ref="B20" location="'6.1 SUP'!A1" display="'6.1 SUP'!A1" xr:uid="{623AA572-CF33-40E8-BDEA-6D9698E22413}"/>
    <hyperlink ref="B21" location="'6.2 LUM'!A1" display="'6.2 LUM'!A1" xr:uid="{E5DC3C1C-63E6-4368-9FFB-93A6D94950ED}"/>
    <hyperlink ref="B23" location="'6.4 TTR'!A1" display="'6.4 TTR'!A1" xr:uid="{38C692B4-62E0-4A72-9988-AF357ED05EDA}"/>
    <hyperlink ref="B24" location="'6.5 IRT'!A1" display="'6.5 IRT'!A1" xr:uid="{6DCE513E-86CE-4464-92B6-170CF436E661}"/>
    <hyperlink ref="B26" location="'6.7 INS'!A1" display="'6.7 INS'!A1" xr:uid="{C3FD9D8C-6329-41BC-BD20-00FF646C2C0A}"/>
    <hyperlink ref="B35" location="'13 MLC'!A1" display="'13 MLC'!A1" xr:uid="{4964F49E-E93E-4E6B-B946-31576794DFD2}"/>
    <hyperlink ref="B19" location="'5.4.3 WNM'!A1" display="'5.4.3 WNM'!A1" xr:uid="{64963AE7-A879-4BB5-8906-40A5F9608D22}"/>
    <hyperlink ref="B22" location="'6.3 RTP'!A1" display="'6.3 RTP'!A1" xr:uid="{7E508B89-E2FB-413A-BEA2-AF1FE87FAD4A}"/>
    <hyperlink ref="B10" location="'5.1 CJB'!A1" display="'5.1 CJB'!A1" xr:uid="{01DD2F90-56BE-4210-9DE8-6879BF12955D}"/>
    <hyperlink ref="B25" location="'6.6 HEX'!A1" display="'6.6 HEX'!A1" xr:uid="{85390A3E-E62E-487C-B608-9984D076EB03}"/>
    <hyperlink ref="B51" r:id="rId2" display="or the Labour Surveys Branch at labour.statistics@abs.gov.au." xr:uid="{68A20920-51BC-4EC9-8C97-222A81B082DF}"/>
    <hyperlink ref="B50:E50"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 ref="B45" r:id="rId9" xr:uid="{0C95E3FD-648F-4256-96B3-B8DE51535731}"/>
    <hyperlink ref="B46" r:id="rId10" display="Explanatory Notes" xr:uid="{06B4F91C-F87D-48A5-ACD9-E8B8A1FA994C}"/>
    <hyperlink ref="B45:C45" r:id="rId11" display="Summary" xr:uid="{32B5366E-12E9-4B5F-8EAC-0E800829BDE2}"/>
    <hyperlink ref="B46:C46" r:id="rId12" display="Methodology" xr:uid="{C26F8227-C92D-4C04-BD38-5DA803FF17FC}"/>
  </hyperlinks>
  <pageMargins left="0.7" right="0.7" top="0.75" bottom="0.75" header="0.3" footer="0.3"/>
  <pageSetup paperSize="9" orientation="portrait" r:id="rId13"/>
  <headerFooter>
    <oddHeader>&amp;C&amp;"Calibri"&amp;10&amp;KFF0000 OFFICIAL: Sensitive&amp;1#_x000D_</oddHeader>
    <oddFooter>&amp;C_x000D_&amp;1#&amp;"Calibri"&amp;10&amp;KFF0000 OFFICIAL: Sensitive</oddFooter>
  </headerFooter>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6" spans="1:13" ht="18" x14ac:dyDescent="0.25">
      <c r="A6" s="93" t="s">
        <v>403</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x14ac:dyDescent="0.25">
      <c r="A10" s="188" t="s">
        <v>404</v>
      </c>
      <c r="B10" s="70" t="s">
        <v>405</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406</v>
      </c>
      <c r="C14" s="78" t="s">
        <v>407</v>
      </c>
    </row>
    <row r="15" spans="1:13" x14ac:dyDescent="0.25">
      <c r="A15" s="189"/>
      <c r="B15" s="72" t="s">
        <v>10</v>
      </c>
      <c r="C15" s="78" t="s">
        <v>408</v>
      </c>
    </row>
    <row r="16" spans="1:13" ht="73.5" customHeight="1" thickBot="1" x14ac:dyDescent="0.3">
      <c r="A16" s="190"/>
      <c r="B16" s="74"/>
      <c r="C16" s="79"/>
    </row>
    <row r="17" spans="1:3" x14ac:dyDescent="0.25">
      <c r="A17" s="188" t="s">
        <v>409</v>
      </c>
      <c r="B17" s="70" t="s">
        <v>1685</v>
      </c>
      <c r="C17" s="72"/>
    </row>
    <row r="18" spans="1:3" x14ac:dyDescent="0.25">
      <c r="A18" s="189"/>
      <c r="B18" s="72"/>
      <c r="C18" s="72"/>
    </row>
    <row r="19" spans="1:3" x14ac:dyDescent="0.25">
      <c r="A19" s="189"/>
      <c r="B19" s="72" t="s">
        <v>1363</v>
      </c>
      <c r="C19" s="78"/>
    </row>
    <row r="20" spans="1:3" x14ac:dyDescent="0.25">
      <c r="A20" s="189"/>
      <c r="B20" s="72"/>
      <c r="C20" s="78"/>
    </row>
    <row r="21" spans="1:3" x14ac:dyDescent="0.25">
      <c r="A21" s="189"/>
      <c r="B21" s="72" t="s">
        <v>1679</v>
      </c>
      <c r="C21" s="78"/>
    </row>
    <row r="22" spans="1:3" x14ac:dyDescent="0.25">
      <c r="A22" s="189"/>
      <c r="B22" s="72" t="s">
        <v>178</v>
      </c>
      <c r="C22" s="78" t="s">
        <v>407</v>
      </c>
    </row>
    <row r="23" spans="1:3" x14ac:dyDescent="0.25">
      <c r="A23" s="189"/>
      <c r="B23" s="72" t="s">
        <v>179</v>
      </c>
      <c r="C23" s="78" t="s">
        <v>265</v>
      </c>
    </row>
    <row r="24" spans="1:3" ht="15.75" thickBot="1" x14ac:dyDescent="0.3">
      <c r="A24" s="190"/>
      <c r="B24" s="74"/>
      <c r="C24" s="79"/>
    </row>
    <row r="25" spans="1:3" ht="22.5" customHeight="1" x14ac:dyDescent="0.25">
      <c r="A25" s="188" t="s">
        <v>1362</v>
      </c>
      <c r="B25" s="70" t="s">
        <v>1686</v>
      </c>
      <c r="C25" s="72"/>
    </row>
    <row r="26" spans="1:3" x14ac:dyDescent="0.25">
      <c r="A26" s="189"/>
      <c r="B26" s="72"/>
      <c r="C26" s="72"/>
    </row>
    <row r="27" spans="1:3" x14ac:dyDescent="0.25">
      <c r="A27" s="189"/>
      <c r="B27" s="72" t="s">
        <v>1689</v>
      </c>
      <c r="C27" s="72"/>
    </row>
    <row r="28" spans="1:3" x14ac:dyDescent="0.25">
      <c r="A28" s="189"/>
      <c r="B28" s="72" t="s">
        <v>410</v>
      </c>
      <c r="C28" s="72" t="s">
        <v>418</v>
      </c>
    </row>
    <row r="29" spans="1:3" x14ac:dyDescent="0.25">
      <c r="A29" s="189"/>
      <c r="B29" s="72" t="s">
        <v>411</v>
      </c>
      <c r="C29" s="72" t="s">
        <v>419</v>
      </c>
    </row>
    <row r="30" spans="1:3" x14ac:dyDescent="0.25">
      <c r="A30" s="189"/>
      <c r="B30" s="72" t="s">
        <v>412</v>
      </c>
      <c r="C30" s="72" t="s">
        <v>420</v>
      </c>
    </row>
    <row r="31" spans="1:3" x14ac:dyDescent="0.25">
      <c r="A31" s="189"/>
      <c r="B31" s="72" t="s">
        <v>413</v>
      </c>
      <c r="C31" s="72" t="s">
        <v>421</v>
      </c>
    </row>
    <row r="32" spans="1:3" x14ac:dyDescent="0.25">
      <c r="A32" s="189"/>
      <c r="B32" s="72" t="s">
        <v>334</v>
      </c>
      <c r="C32" s="72" t="s">
        <v>422</v>
      </c>
    </row>
    <row r="33" spans="1:3" x14ac:dyDescent="0.25">
      <c r="A33" s="189"/>
      <c r="B33" s="72" t="s">
        <v>335</v>
      </c>
      <c r="C33" s="72" t="s">
        <v>423</v>
      </c>
    </row>
    <row r="34" spans="1:3" x14ac:dyDescent="0.25">
      <c r="A34" s="189"/>
      <c r="B34" s="72" t="s">
        <v>336</v>
      </c>
      <c r="C34" s="72" t="s">
        <v>424</v>
      </c>
    </row>
    <row r="35" spans="1:3" x14ac:dyDescent="0.25">
      <c r="A35" s="189"/>
      <c r="B35" s="72" t="s">
        <v>414</v>
      </c>
      <c r="C35" s="72" t="s">
        <v>425</v>
      </c>
    </row>
    <row r="36" spans="1:3" x14ac:dyDescent="0.25">
      <c r="A36" s="189"/>
      <c r="B36" s="72" t="s">
        <v>415</v>
      </c>
      <c r="C36" s="72" t="s">
        <v>2065</v>
      </c>
    </row>
    <row r="37" spans="1:3" x14ac:dyDescent="0.25">
      <c r="A37" s="189"/>
      <c r="B37" s="72" t="s">
        <v>416</v>
      </c>
      <c r="C37" s="72" t="s">
        <v>426</v>
      </c>
    </row>
    <row r="38" spans="1:3" x14ac:dyDescent="0.25">
      <c r="A38" s="189"/>
      <c r="B38" s="72" t="s">
        <v>417</v>
      </c>
      <c r="C38" s="72" t="s">
        <v>427</v>
      </c>
    </row>
    <row r="39" spans="1:3" ht="15.75" thickBot="1" x14ac:dyDescent="0.3">
      <c r="A39" s="190"/>
      <c r="B39" s="74"/>
      <c r="C39" s="79"/>
    </row>
    <row r="40" spans="1:3" x14ac:dyDescent="0.25">
      <c r="A40" s="188" t="s">
        <v>428</v>
      </c>
      <c r="B40" s="70" t="s">
        <v>1687</v>
      </c>
      <c r="C40" s="191" t="s">
        <v>430</v>
      </c>
    </row>
    <row r="41" spans="1:3" x14ac:dyDescent="0.25">
      <c r="A41" s="189"/>
      <c r="B41" s="72"/>
      <c r="C41" s="192"/>
    </row>
    <row r="42" spans="1:3" x14ac:dyDescent="0.25">
      <c r="A42" s="189"/>
      <c r="B42" s="72" t="s">
        <v>429</v>
      </c>
      <c r="C42" s="192"/>
    </row>
    <row r="43" spans="1:3" x14ac:dyDescent="0.25">
      <c r="A43" s="189"/>
      <c r="B43" s="72" t="s">
        <v>135</v>
      </c>
      <c r="C43" s="192"/>
    </row>
    <row r="44" spans="1:3" ht="15.75" thickBot="1" x14ac:dyDescent="0.3">
      <c r="A44" s="190"/>
      <c r="B44" s="74"/>
      <c r="C44" s="193"/>
    </row>
    <row r="45" spans="1:3" ht="22.5" customHeight="1" x14ac:dyDescent="0.25">
      <c r="A45" s="188" t="s">
        <v>1913</v>
      </c>
      <c r="B45" s="70" t="s">
        <v>430</v>
      </c>
      <c r="C45" s="72"/>
    </row>
    <row r="46" spans="1:3" x14ac:dyDescent="0.25">
      <c r="A46" s="189"/>
      <c r="B46" s="72"/>
      <c r="C46" s="72"/>
    </row>
    <row r="47" spans="1:3" x14ac:dyDescent="0.25">
      <c r="A47" s="189"/>
      <c r="B47" s="72" t="s">
        <v>8</v>
      </c>
      <c r="C47" s="78"/>
    </row>
    <row r="48" spans="1:3" x14ac:dyDescent="0.25">
      <c r="A48" s="189"/>
      <c r="B48" s="72"/>
      <c r="C48" s="78"/>
    </row>
    <row r="49" spans="1:3" x14ac:dyDescent="0.25">
      <c r="A49" s="189"/>
      <c r="B49" s="72" t="s">
        <v>431</v>
      </c>
      <c r="C49" s="78" t="s">
        <v>432</v>
      </c>
    </row>
    <row r="50" spans="1:3" x14ac:dyDescent="0.25">
      <c r="A50" s="189"/>
      <c r="B50" s="72" t="s">
        <v>10</v>
      </c>
      <c r="C50" s="78" t="s">
        <v>433</v>
      </c>
    </row>
    <row r="51" spans="1:3" ht="15.75" thickBot="1" x14ac:dyDescent="0.3">
      <c r="A51" s="190"/>
      <c r="B51" s="74"/>
      <c r="C51" s="79"/>
    </row>
    <row r="52" spans="1:3" x14ac:dyDescent="0.25">
      <c r="A52" s="188" t="s">
        <v>1914</v>
      </c>
      <c r="B52" s="70" t="s">
        <v>1688</v>
      </c>
      <c r="C52" s="191" t="s">
        <v>1912</v>
      </c>
    </row>
    <row r="53" spans="1:3" x14ac:dyDescent="0.25">
      <c r="A53" s="189"/>
      <c r="B53" s="72"/>
      <c r="C53" s="192"/>
    </row>
    <row r="54" spans="1:3" x14ac:dyDescent="0.25">
      <c r="A54" s="189"/>
      <c r="B54" s="72" t="s">
        <v>1223</v>
      </c>
      <c r="C54" s="192"/>
    </row>
    <row r="55" spans="1:3" x14ac:dyDescent="0.25">
      <c r="A55" s="189"/>
      <c r="B55" s="72" t="s">
        <v>410</v>
      </c>
      <c r="C55" s="192"/>
    </row>
    <row r="56" spans="1:3" x14ac:dyDescent="0.25">
      <c r="A56" s="189"/>
      <c r="B56" s="72" t="s">
        <v>411</v>
      </c>
      <c r="C56" s="192"/>
    </row>
    <row r="57" spans="1:3" x14ac:dyDescent="0.25">
      <c r="A57" s="189"/>
      <c r="B57" s="72" t="s">
        <v>412</v>
      </c>
      <c r="C57" s="192"/>
    </row>
    <row r="58" spans="1:3" x14ac:dyDescent="0.25">
      <c r="A58" s="189"/>
      <c r="B58" s="72" t="s">
        <v>413</v>
      </c>
      <c r="C58" s="192"/>
    </row>
    <row r="59" spans="1:3" x14ac:dyDescent="0.25">
      <c r="A59" s="189"/>
      <c r="B59" s="72" t="s">
        <v>334</v>
      </c>
      <c r="C59" s="192"/>
    </row>
    <row r="60" spans="1:3" x14ac:dyDescent="0.25">
      <c r="A60" s="189"/>
      <c r="B60" s="72" t="s">
        <v>335</v>
      </c>
      <c r="C60" s="192"/>
    </row>
    <row r="61" spans="1:3" x14ac:dyDescent="0.25">
      <c r="A61" s="189"/>
      <c r="B61" s="72" t="s">
        <v>336</v>
      </c>
      <c r="C61" s="192"/>
    </row>
    <row r="62" spans="1:3" x14ac:dyDescent="0.25">
      <c r="A62" s="189"/>
      <c r="B62" s="72" t="s">
        <v>414</v>
      </c>
      <c r="C62" s="192"/>
    </row>
    <row r="63" spans="1:3" x14ac:dyDescent="0.25">
      <c r="A63" s="189"/>
      <c r="B63" s="72" t="s">
        <v>415</v>
      </c>
      <c r="C63" s="192"/>
    </row>
    <row r="64" spans="1:3" x14ac:dyDescent="0.25">
      <c r="A64" s="189"/>
      <c r="B64" s="72" t="s">
        <v>416</v>
      </c>
      <c r="C64" s="192"/>
    </row>
    <row r="65" spans="1:3" ht="15.75" thickBot="1" x14ac:dyDescent="0.3">
      <c r="A65" s="190"/>
      <c r="B65" s="74"/>
      <c r="C65" s="193"/>
    </row>
    <row r="66" spans="1:3" ht="22.5" customHeight="1" x14ac:dyDescent="0.25">
      <c r="A66" s="188" t="s">
        <v>2054</v>
      </c>
      <c r="B66" s="70" t="s">
        <v>434</v>
      </c>
      <c r="C66" s="72"/>
    </row>
    <row r="67" spans="1:3" x14ac:dyDescent="0.25">
      <c r="A67" s="189"/>
      <c r="B67" s="72"/>
      <c r="C67" s="72"/>
    </row>
    <row r="68" spans="1:3" x14ac:dyDescent="0.25">
      <c r="A68" s="189"/>
      <c r="B68" s="72" t="s">
        <v>8</v>
      </c>
      <c r="C68" s="78"/>
    </row>
    <row r="69" spans="1:3" x14ac:dyDescent="0.25">
      <c r="A69" s="189"/>
      <c r="B69" s="72"/>
      <c r="C69" s="78"/>
    </row>
    <row r="70" spans="1:3" x14ac:dyDescent="0.25">
      <c r="A70" s="189"/>
      <c r="B70" s="72" t="s">
        <v>1365</v>
      </c>
      <c r="C70" s="78" t="s">
        <v>435</v>
      </c>
    </row>
    <row r="71" spans="1:3" x14ac:dyDescent="0.25">
      <c r="A71" s="189"/>
      <c r="B71" s="72" t="s">
        <v>1364</v>
      </c>
      <c r="C71" s="78" t="s">
        <v>402</v>
      </c>
    </row>
    <row r="72" spans="1:3" x14ac:dyDescent="0.25">
      <c r="A72" s="189"/>
      <c r="B72" s="72" t="s">
        <v>1304</v>
      </c>
      <c r="C72" s="78" t="s">
        <v>466</v>
      </c>
    </row>
    <row r="73" spans="1:3" ht="15.75" thickBot="1" x14ac:dyDescent="0.3">
      <c r="A73" s="190"/>
      <c r="B73" s="74"/>
      <c r="C73" s="79"/>
    </row>
    <row r="75" spans="1:3" x14ac:dyDescent="0.25">
      <c r="A75" s="31" t="str">
        <f ca="1">"© Commonwealth of Australia "&amp;YEAR(TODAY())</f>
        <v>© Commonwealth of Australia 2025</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0">
    <mergeCell ref="A66:A73"/>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22"/>
      <c r="B5" s="23"/>
      <c r="C5" s="23"/>
      <c r="D5" s="23"/>
      <c r="E5" s="21"/>
    </row>
    <row r="6" spans="1:13" ht="18" x14ac:dyDescent="0.25">
      <c r="A6" s="93" t="s">
        <v>436</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x14ac:dyDescent="0.25">
      <c r="A10" s="188" t="s">
        <v>1366</v>
      </c>
      <c r="B10" s="70" t="s">
        <v>1690</v>
      </c>
      <c r="C10" s="72"/>
    </row>
    <row r="11" spans="1:13" x14ac:dyDescent="0.25">
      <c r="A11" s="189"/>
      <c r="B11" s="72"/>
      <c r="C11" s="72"/>
    </row>
    <row r="12" spans="1:13" x14ac:dyDescent="0.25">
      <c r="A12" s="189"/>
      <c r="B12" s="70" t="s">
        <v>437</v>
      </c>
      <c r="C12" s="72"/>
    </row>
    <row r="13" spans="1:13" x14ac:dyDescent="0.25">
      <c r="A13" s="189"/>
      <c r="B13" s="72"/>
      <c r="C13" s="78"/>
    </row>
    <row r="14" spans="1:13" x14ac:dyDescent="0.25">
      <c r="A14" s="189"/>
      <c r="B14" s="72" t="s">
        <v>1694</v>
      </c>
      <c r="C14" s="78"/>
    </row>
    <row r="15" spans="1:13" x14ac:dyDescent="0.25">
      <c r="A15" s="189"/>
      <c r="B15" s="72" t="s">
        <v>178</v>
      </c>
      <c r="C15" s="78" t="s">
        <v>1482</v>
      </c>
    </row>
    <row r="16" spans="1:13" x14ac:dyDescent="0.25">
      <c r="A16" s="189"/>
      <c r="B16" s="72" t="s">
        <v>263</v>
      </c>
      <c r="C16" s="78" t="s">
        <v>265</v>
      </c>
    </row>
    <row r="17" spans="1:3" ht="15.75" thickBot="1" x14ac:dyDescent="0.3">
      <c r="A17" s="190"/>
      <c r="B17" s="74"/>
      <c r="C17" s="79"/>
    </row>
    <row r="18" spans="1:3" x14ac:dyDescent="0.25">
      <c r="A18" s="188" t="s">
        <v>438</v>
      </c>
      <c r="B18" s="70" t="s">
        <v>1691</v>
      </c>
      <c r="C18" s="72"/>
    </row>
    <row r="19" spans="1:3" x14ac:dyDescent="0.25">
      <c r="A19" s="189"/>
      <c r="B19" s="72"/>
      <c r="C19" s="72"/>
    </row>
    <row r="20" spans="1:3" x14ac:dyDescent="0.25">
      <c r="A20" s="189"/>
      <c r="B20" s="72" t="s">
        <v>439</v>
      </c>
      <c r="C20" s="78"/>
    </row>
    <row r="21" spans="1:3" x14ac:dyDescent="0.25">
      <c r="A21" s="189"/>
      <c r="B21" s="72" t="s">
        <v>16</v>
      </c>
      <c r="C21" s="78" t="s">
        <v>1305</v>
      </c>
    </row>
    <row r="22" spans="1:3" x14ac:dyDescent="0.25">
      <c r="A22" s="189"/>
      <c r="B22" s="72" t="s">
        <v>17</v>
      </c>
      <c r="C22" s="78" t="s">
        <v>1367</v>
      </c>
    </row>
    <row r="23" spans="1:3" ht="15.75" thickBot="1" x14ac:dyDescent="0.3">
      <c r="A23" s="190"/>
      <c r="B23" s="74"/>
      <c r="C23" s="79"/>
    </row>
    <row r="24" spans="1:3" x14ac:dyDescent="0.25">
      <c r="A24" s="188" t="s">
        <v>1306</v>
      </c>
      <c r="B24" s="70" t="s">
        <v>1692</v>
      </c>
      <c r="C24" s="72"/>
    </row>
    <row r="25" spans="1:3" x14ac:dyDescent="0.25">
      <c r="A25" s="189"/>
      <c r="B25" s="72"/>
      <c r="C25" s="72"/>
    </row>
    <row r="26" spans="1:3" x14ac:dyDescent="0.25">
      <c r="A26" s="189"/>
      <c r="B26" s="72" t="s">
        <v>1695</v>
      </c>
      <c r="C26" s="72"/>
    </row>
    <row r="27" spans="1:3" x14ac:dyDescent="0.25">
      <c r="A27" s="189"/>
      <c r="B27" s="72" t="s">
        <v>410</v>
      </c>
      <c r="C27" s="72" t="s">
        <v>441</v>
      </c>
    </row>
    <row r="28" spans="1:3" x14ac:dyDescent="0.25">
      <c r="A28" s="189"/>
      <c r="B28" s="72" t="s">
        <v>411</v>
      </c>
      <c r="C28" s="72" t="s">
        <v>442</v>
      </c>
    </row>
    <row r="29" spans="1:3" x14ac:dyDescent="0.25">
      <c r="A29" s="189"/>
      <c r="B29" s="72" t="s">
        <v>412</v>
      </c>
      <c r="C29" s="72" t="s">
        <v>443</v>
      </c>
    </row>
    <row r="30" spans="1:3" x14ac:dyDescent="0.25">
      <c r="A30" s="189"/>
      <c r="B30" s="72" t="s">
        <v>413</v>
      </c>
      <c r="C30" s="72" t="s">
        <v>444</v>
      </c>
    </row>
    <row r="31" spans="1:3" x14ac:dyDescent="0.25">
      <c r="A31" s="189"/>
      <c r="B31" s="72" t="s">
        <v>334</v>
      </c>
      <c r="C31" s="72" t="s">
        <v>445</v>
      </c>
    </row>
    <row r="32" spans="1:3" x14ac:dyDescent="0.25">
      <c r="A32" s="189"/>
      <c r="B32" s="72" t="s">
        <v>335</v>
      </c>
      <c r="C32" s="72" t="s">
        <v>446</v>
      </c>
    </row>
    <row r="33" spans="1:3" x14ac:dyDescent="0.25">
      <c r="A33" s="189"/>
      <c r="B33" s="72" t="s">
        <v>336</v>
      </c>
      <c r="C33" s="72" t="s">
        <v>447</v>
      </c>
    </row>
    <row r="34" spans="1:3" x14ac:dyDescent="0.25">
      <c r="A34" s="189"/>
      <c r="B34" s="72" t="s">
        <v>414</v>
      </c>
      <c r="C34" s="72" t="s">
        <v>448</v>
      </c>
    </row>
    <row r="35" spans="1:3" x14ac:dyDescent="0.25">
      <c r="A35" s="189"/>
      <c r="B35" s="72" t="s">
        <v>415</v>
      </c>
      <c r="C35" s="72" t="s">
        <v>449</v>
      </c>
    </row>
    <row r="36" spans="1:3" x14ac:dyDescent="0.25">
      <c r="A36" s="189"/>
      <c r="B36" s="72" t="s">
        <v>416</v>
      </c>
      <c r="C36" s="72" t="s">
        <v>450</v>
      </c>
    </row>
    <row r="37" spans="1:3" x14ac:dyDescent="0.25">
      <c r="A37" s="189"/>
      <c r="B37" s="72" t="s">
        <v>417</v>
      </c>
      <c r="C37" s="72" t="s">
        <v>451</v>
      </c>
    </row>
    <row r="38" spans="1:3" ht="15.75" thickBot="1" x14ac:dyDescent="0.3">
      <c r="A38" s="190"/>
      <c r="B38" s="74"/>
      <c r="C38" s="79"/>
    </row>
    <row r="39" spans="1:3" x14ac:dyDescent="0.25">
      <c r="A39" s="188" t="s">
        <v>1915</v>
      </c>
      <c r="B39" s="70" t="s">
        <v>452</v>
      </c>
      <c r="C39" s="72"/>
    </row>
    <row r="40" spans="1:3" x14ac:dyDescent="0.25">
      <c r="A40" s="189"/>
      <c r="B40" s="70"/>
      <c r="C40" s="72"/>
    </row>
    <row r="41" spans="1:3" x14ac:dyDescent="0.25">
      <c r="A41" s="189"/>
      <c r="B41" s="72" t="s">
        <v>8</v>
      </c>
      <c r="C41" s="72"/>
    </row>
    <row r="42" spans="1:3" x14ac:dyDescent="0.25">
      <c r="A42" s="189"/>
      <c r="B42" s="72"/>
      <c r="C42" s="72"/>
    </row>
    <row r="43" spans="1:3" x14ac:dyDescent="0.25">
      <c r="A43" s="189"/>
      <c r="B43" s="72" t="s">
        <v>453</v>
      </c>
      <c r="C43" s="78" t="s">
        <v>1368</v>
      </c>
    </row>
    <row r="44" spans="1:3" x14ac:dyDescent="0.25">
      <c r="A44" s="189"/>
      <c r="B44" s="72" t="s">
        <v>10</v>
      </c>
      <c r="C44" s="78" t="s">
        <v>454</v>
      </c>
    </row>
    <row r="45" spans="1:3" ht="15.75" thickBot="1" x14ac:dyDescent="0.3">
      <c r="A45" s="190"/>
      <c r="B45" s="74"/>
      <c r="C45" s="79"/>
    </row>
    <row r="46" spans="1:3" x14ac:dyDescent="0.25">
      <c r="A46" s="188" t="s">
        <v>1916</v>
      </c>
      <c r="B46" s="70" t="s">
        <v>1693</v>
      </c>
      <c r="C46" s="72"/>
    </row>
    <row r="47" spans="1:3" x14ac:dyDescent="0.25">
      <c r="A47" s="189"/>
      <c r="B47" s="72"/>
      <c r="C47" s="72"/>
    </row>
    <row r="48" spans="1:3" x14ac:dyDescent="0.25">
      <c r="A48" s="189"/>
      <c r="B48" s="72" t="s">
        <v>1224</v>
      </c>
      <c r="C48" s="72"/>
    </row>
    <row r="49" spans="1:3" x14ac:dyDescent="0.25">
      <c r="A49" s="189"/>
      <c r="B49" s="72" t="s">
        <v>410</v>
      </c>
      <c r="C49" s="72" t="s">
        <v>455</v>
      </c>
    </row>
    <row r="50" spans="1:3" x14ac:dyDescent="0.25">
      <c r="A50" s="189"/>
      <c r="B50" s="72" t="s">
        <v>411</v>
      </c>
      <c r="C50" s="72" t="s">
        <v>456</v>
      </c>
    </row>
    <row r="51" spans="1:3" x14ac:dyDescent="0.25">
      <c r="A51" s="189"/>
      <c r="B51" s="72" t="s">
        <v>412</v>
      </c>
      <c r="C51" s="72" t="s">
        <v>457</v>
      </c>
    </row>
    <row r="52" spans="1:3" x14ac:dyDescent="0.25">
      <c r="A52" s="189"/>
      <c r="B52" s="72" t="s">
        <v>413</v>
      </c>
      <c r="C52" s="72" t="s">
        <v>458</v>
      </c>
    </row>
    <row r="53" spans="1:3" x14ac:dyDescent="0.25">
      <c r="A53" s="189"/>
      <c r="B53" s="72" t="s">
        <v>334</v>
      </c>
      <c r="C53" s="72" t="s">
        <v>459</v>
      </c>
    </row>
    <row r="54" spans="1:3" x14ac:dyDescent="0.25">
      <c r="A54" s="189"/>
      <c r="B54" s="72" t="s">
        <v>335</v>
      </c>
      <c r="C54" s="72" t="s">
        <v>460</v>
      </c>
    </row>
    <row r="55" spans="1:3" x14ac:dyDescent="0.25">
      <c r="A55" s="189"/>
      <c r="B55" s="72" t="s">
        <v>336</v>
      </c>
      <c r="C55" s="72" t="s">
        <v>461</v>
      </c>
    </row>
    <row r="56" spans="1:3" x14ac:dyDescent="0.25">
      <c r="A56" s="189"/>
      <c r="B56" s="72" t="s">
        <v>414</v>
      </c>
      <c r="C56" s="72" t="s">
        <v>462</v>
      </c>
    </row>
    <row r="57" spans="1:3" x14ac:dyDescent="0.25">
      <c r="A57" s="189"/>
      <c r="B57" s="72" t="s">
        <v>415</v>
      </c>
      <c r="C57" s="72" t="s">
        <v>463</v>
      </c>
    </row>
    <row r="58" spans="1:3" x14ac:dyDescent="0.25">
      <c r="A58" s="189"/>
      <c r="B58" s="72" t="s">
        <v>416</v>
      </c>
      <c r="C58" s="72" t="s">
        <v>464</v>
      </c>
    </row>
    <row r="59" spans="1:3" ht="15.75" thickBot="1" x14ac:dyDescent="0.3">
      <c r="A59" s="190"/>
      <c r="B59" s="74"/>
      <c r="C59" s="79"/>
    </row>
    <row r="60" spans="1:3" x14ac:dyDescent="0.25">
      <c r="A60" s="188" t="s">
        <v>1917</v>
      </c>
      <c r="B60" s="76" t="s">
        <v>465</v>
      </c>
      <c r="C60" s="77"/>
    </row>
    <row r="61" spans="1:3" x14ac:dyDescent="0.25">
      <c r="A61" s="189"/>
      <c r="B61" s="70"/>
      <c r="C61" s="72"/>
    </row>
    <row r="62" spans="1:3" x14ac:dyDescent="0.25">
      <c r="A62" s="189"/>
      <c r="B62" s="72" t="s">
        <v>8</v>
      </c>
      <c r="C62" s="72"/>
    </row>
    <row r="63" spans="1:3" x14ac:dyDescent="0.25">
      <c r="A63" s="189"/>
      <c r="B63" s="72"/>
      <c r="C63" s="72"/>
    </row>
    <row r="64" spans="1:3" x14ac:dyDescent="0.25">
      <c r="A64" s="189"/>
      <c r="B64" s="72" t="s">
        <v>1311</v>
      </c>
      <c r="C64" s="72" t="s">
        <v>440</v>
      </c>
    </row>
    <row r="65" spans="1:3" x14ac:dyDescent="0.25">
      <c r="A65" s="189"/>
      <c r="B65" s="72" t="s">
        <v>1369</v>
      </c>
      <c r="C65" s="72" t="s">
        <v>87</v>
      </c>
    </row>
    <row r="66" spans="1:3" x14ac:dyDescent="0.25">
      <c r="A66" s="189"/>
      <c r="B66" s="72" t="s">
        <v>1370</v>
      </c>
      <c r="C66" s="72" t="s">
        <v>466</v>
      </c>
    </row>
    <row r="67" spans="1:3" x14ac:dyDescent="0.25">
      <c r="A67" s="189"/>
      <c r="B67" s="72" t="s">
        <v>1310</v>
      </c>
      <c r="C67" s="72" t="s">
        <v>1265</v>
      </c>
    </row>
    <row r="68" spans="1:3" ht="15.75" thickBot="1" x14ac:dyDescent="0.3">
      <c r="A68" s="190"/>
      <c r="B68" s="74"/>
      <c r="C68" s="79"/>
    </row>
    <row r="69" spans="1:3" x14ac:dyDescent="0.25">
      <c r="A69" s="5"/>
    </row>
    <row r="70" spans="1:3" x14ac:dyDescent="0.25">
      <c r="A70" s="31" t="str">
        <f ca="1">"© Commonwealth of Australia "&amp;YEAR(TODAY())</f>
        <v>© Commonwealth of Australia 2025</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6" spans="1:13" ht="18" x14ac:dyDescent="0.25">
      <c r="A6" s="93" t="s">
        <v>467</v>
      </c>
    </row>
    <row r="7" spans="1:13" ht="15.75" thickBot="1" x14ac:dyDescent="0.3">
      <c r="A7" s="4"/>
    </row>
    <row r="8" spans="1:13" ht="15.75" thickBot="1" x14ac:dyDescent="0.3">
      <c r="A8" s="194" t="s">
        <v>1</v>
      </c>
      <c r="B8" s="195"/>
      <c r="C8" s="196"/>
    </row>
    <row r="9" spans="1:13" ht="15.75" thickBot="1" x14ac:dyDescent="0.3">
      <c r="A9" s="6" t="s">
        <v>2</v>
      </c>
      <c r="B9" s="1" t="s">
        <v>3</v>
      </c>
      <c r="C9" s="1" t="s">
        <v>4</v>
      </c>
    </row>
    <row r="10" spans="1:13" ht="21" customHeight="1" x14ac:dyDescent="0.25">
      <c r="A10" s="188" t="s">
        <v>1704</v>
      </c>
      <c r="B10" s="70" t="s">
        <v>1696</v>
      </c>
      <c r="C10" s="72"/>
    </row>
    <row r="11" spans="1:13" ht="12.75" customHeight="1" x14ac:dyDescent="0.25">
      <c r="A11" s="189"/>
      <c r="B11" s="70"/>
      <c r="C11" s="72"/>
    </row>
    <row r="12" spans="1:13" x14ac:dyDescent="0.25">
      <c r="A12" s="189"/>
      <c r="B12" s="70" t="s">
        <v>468</v>
      </c>
      <c r="C12" s="72"/>
    </row>
    <row r="13" spans="1:13" x14ac:dyDescent="0.25">
      <c r="A13" s="189"/>
      <c r="B13" s="72"/>
      <c r="C13" s="78"/>
    </row>
    <row r="14" spans="1:13" x14ac:dyDescent="0.25">
      <c r="A14" s="189"/>
      <c r="B14" s="72" t="s">
        <v>1679</v>
      </c>
      <c r="C14" s="78"/>
    </row>
    <row r="15" spans="1:13" x14ac:dyDescent="0.25">
      <c r="A15" s="189"/>
      <c r="B15" s="72" t="s">
        <v>178</v>
      </c>
      <c r="C15" s="78" t="s">
        <v>469</v>
      </c>
    </row>
    <row r="16" spans="1:13" x14ac:dyDescent="0.25">
      <c r="A16" s="189"/>
      <c r="B16" s="72" t="s">
        <v>179</v>
      </c>
      <c r="C16" s="78" t="s">
        <v>265</v>
      </c>
    </row>
    <row r="17" spans="1:3" ht="15.75" thickBot="1" x14ac:dyDescent="0.3">
      <c r="A17" s="190"/>
      <c r="B17" s="74"/>
      <c r="C17" s="79"/>
    </row>
    <row r="18" spans="1:3" x14ac:dyDescent="0.25">
      <c r="A18" s="188" t="s">
        <v>470</v>
      </c>
      <c r="B18" s="70" t="s">
        <v>1702</v>
      </c>
      <c r="C18" s="72"/>
    </row>
    <row r="19" spans="1:3" x14ac:dyDescent="0.25">
      <c r="A19" s="189"/>
      <c r="B19" s="72"/>
      <c r="C19" s="72"/>
    </row>
    <row r="20" spans="1:3" x14ac:dyDescent="0.25">
      <c r="A20" s="189"/>
      <c r="B20" s="72" t="s">
        <v>1734</v>
      </c>
      <c r="C20" s="72"/>
    </row>
    <row r="21" spans="1:3" x14ac:dyDescent="0.25">
      <c r="A21" s="189"/>
      <c r="B21" s="72" t="s">
        <v>266</v>
      </c>
      <c r="C21" s="72" t="s">
        <v>471</v>
      </c>
    </row>
    <row r="22" spans="1:3" x14ac:dyDescent="0.25">
      <c r="A22" s="189"/>
      <c r="B22" s="72" t="s">
        <v>267</v>
      </c>
      <c r="C22" s="72" t="s">
        <v>472</v>
      </c>
    </row>
    <row r="23" spans="1:3" x14ac:dyDescent="0.25">
      <c r="A23" s="189"/>
      <c r="B23" s="72" t="s">
        <v>268</v>
      </c>
      <c r="C23" s="72" t="s">
        <v>473</v>
      </c>
    </row>
    <row r="24" spans="1:3" x14ac:dyDescent="0.25">
      <c r="A24" s="189"/>
      <c r="B24" s="72" t="s">
        <v>269</v>
      </c>
      <c r="C24" s="72" t="s">
        <v>474</v>
      </c>
    </row>
    <row r="25" spans="1:3" x14ac:dyDescent="0.25">
      <c r="A25" s="189"/>
      <c r="B25" s="72" t="s">
        <v>270</v>
      </c>
      <c r="C25" s="72" t="s">
        <v>475</v>
      </c>
    </row>
    <row r="26" spans="1:3" x14ac:dyDescent="0.25">
      <c r="A26" s="189"/>
      <c r="B26" s="72" t="s">
        <v>271</v>
      </c>
      <c r="C26" s="72" t="s">
        <v>476</v>
      </c>
    </row>
    <row r="27" spans="1:3" x14ac:dyDescent="0.25">
      <c r="A27" s="189"/>
      <c r="B27" s="72" t="s">
        <v>272</v>
      </c>
      <c r="C27" s="72" t="s">
        <v>477</v>
      </c>
    </row>
    <row r="28" spans="1:3" x14ac:dyDescent="0.25">
      <c r="A28" s="189"/>
      <c r="B28" s="72" t="s">
        <v>273</v>
      </c>
      <c r="C28" s="72" t="s">
        <v>478</v>
      </c>
    </row>
    <row r="29" spans="1:3" x14ac:dyDescent="0.25">
      <c r="A29" s="189"/>
      <c r="B29" s="72" t="s">
        <v>274</v>
      </c>
      <c r="C29" s="72" t="s">
        <v>479</v>
      </c>
    </row>
    <row r="30" spans="1:3" x14ac:dyDescent="0.25">
      <c r="A30" s="189"/>
      <c r="B30" s="72" t="s">
        <v>275</v>
      </c>
      <c r="C30" s="72" t="s">
        <v>480</v>
      </c>
    </row>
    <row r="31" spans="1:3" ht="15.75" thickBot="1" x14ac:dyDescent="0.3">
      <c r="A31" s="190"/>
      <c r="B31" s="74"/>
      <c r="C31" s="79"/>
    </row>
    <row r="32" spans="1:3" x14ac:dyDescent="0.25">
      <c r="A32" s="188" t="s">
        <v>1918</v>
      </c>
      <c r="B32" s="70" t="s">
        <v>481</v>
      </c>
      <c r="C32" s="72"/>
    </row>
    <row r="33" spans="1:3" x14ac:dyDescent="0.25">
      <c r="A33" s="189"/>
      <c r="B33" s="70"/>
      <c r="C33" s="72"/>
    </row>
    <row r="34" spans="1:3" x14ac:dyDescent="0.25">
      <c r="A34" s="189"/>
      <c r="B34" s="72" t="s">
        <v>8</v>
      </c>
      <c r="C34" s="72"/>
    </row>
    <row r="35" spans="1:3" x14ac:dyDescent="0.25">
      <c r="A35" s="189"/>
      <c r="B35" s="72"/>
      <c r="C35" s="72"/>
    </row>
    <row r="36" spans="1:3" x14ac:dyDescent="0.25">
      <c r="A36" s="189"/>
      <c r="B36" s="72" t="s">
        <v>482</v>
      </c>
      <c r="C36" s="72" t="s">
        <v>484</v>
      </c>
    </row>
    <row r="37" spans="1:3" x14ac:dyDescent="0.25">
      <c r="A37" s="189"/>
      <c r="B37" s="72" t="s">
        <v>483</v>
      </c>
      <c r="C37" s="72" t="s">
        <v>485</v>
      </c>
    </row>
    <row r="38" spans="1:3" x14ac:dyDescent="0.25">
      <c r="A38" s="189"/>
      <c r="B38" s="72" t="s">
        <v>213</v>
      </c>
      <c r="C38" s="72" t="s">
        <v>486</v>
      </c>
    </row>
    <row r="39" spans="1:3" ht="15.75" thickBot="1" x14ac:dyDescent="0.3">
      <c r="A39" s="190"/>
      <c r="B39" s="74"/>
      <c r="C39" s="79"/>
    </row>
    <row r="40" spans="1:3" x14ac:dyDescent="0.25">
      <c r="A40" s="188" t="s">
        <v>487</v>
      </c>
      <c r="B40" s="70" t="s">
        <v>1697</v>
      </c>
      <c r="C40" s="72"/>
    </row>
    <row r="41" spans="1:3" x14ac:dyDescent="0.25">
      <c r="A41" s="189"/>
      <c r="B41" s="70"/>
      <c r="C41" s="72"/>
    </row>
    <row r="42" spans="1:3" x14ac:dyDescent="0.25">
      <c r="A42" s="189"/>
      <c r="B42" s="72" t="s">
        <v>1225</v>
      </c>
      <c r="C42" s="72"/>
    </row>
    <row r="43" spans="1:3" x14ac:dyDescent="0.25">
      <c r="A43" s="189"/>
      <c r="B43" s="72" t="s">
        <v>266</v>
      </c>
      <c r="C43" s="72" t="s">
        <v>488</v>
      </c>
    </row>
    <row r="44" spans="1:3" x14ac:dyDescent="0.25">
      <c r="A44" s="189"/>
      <c r="B44" s="72" t="s">
        <v>267</v>
      </c>
      <c r="C44" s="72" t="s">
        <v>485</v>
      </c>
    </row>
    <row r="45" spans="1:3" x14ac:dyDescent="0.25">
      <c r="A45" s="189"/>
      <c r="B45" s="72" t="s">
        <v>268</v>
      </c>
      <c r="C45" s="72" t="s">
        <v>489</v>
      </c>
    </row>
    <row r="46" spans="1:3" x14ac:dyDescent="0.25">
      <c r="A46" s="189"/>
      <c r="B46" s="72" t="s">
        <v>269</v>
      </c>
      <c r="C46" s="72" t="s">
        <v>490</v>
      </c>
    </row>
    <row r="47" spans="1:3" x14ac:dyDescent="0.25">
      <c r="A47" s="189"/>
      <c r="B47" s="72" t="s">
        <v>270</v>
      </c>
      <c r="C47" s="72" t="s">
        <v>491</v>
      </c>
    </row>
    <row r="48" spans="1:3" x14ac:dyDescent="0.25">
      <c r="A48" s="189"/>
      <c r="B48" s="72" t="s">
        <v>271</v>
      </c>
      <c r="C48" s="72" t="s">
        <v>492</v>
      </c>
    </row>
    <row r="49" spans="1:3" x14ac:dyDescent="0.25">
      <c r="A49" s="189"/>
      <c r="B49" s="72" t="s">
        <v>272</v>
      </c>
      <c r="C49" s="72" t="s">
        <v>493</v>
      </c>
    </row>
    <row r="50" spans="1:3" x14ac:dyDescent="0.25">
      <c r="A50" s="189"/>
      <c r="B50" s="72" t="s">
        <v>273</v>
      </c>
      <c r="C50" s="72" t="s">
        <v>494</v>
      </c>
    </row>
    <row r="51" spans="1:3" x14ac:dyDescent="0.25">
      <c r="A51" s="189"/>
      <c r="B51" s="72" t="s">
        <v>274</v>
      </c>
      <c r="C51" s="72" t="s">
        <v>495</v>
      </c>
    </row>
    <row r="52" spans="1:3" x14ac:dyDescent="0.25">
      <c r="A52" s="189"/>
      <c r="B52" s="72" t="s">
        <v>275</v>
      </c>
      <c r="C52" s="94" t="s">
        <v>496</v>
      </c>
    </row>
    <row r="53" spans="1:3" ht="15.75" thickBot="1" x14ac:dyDescent="0.3">
      <c r="A53" s="190"/>
      <c r="B53" s="74"/>
      <c r="C53" s="79"/>
    </row>
    <row r="54" spans="1:3" ht="18" customHeight="1" x14ac:dyDescent="0.25">
      <c r="A54" s="188" t="s">
        <v>1919</v>
      </c>
      <c r="B54" s="70" t="s">
        <v>1698</v>
      </c>
      <c r="C54" s="72"/>
    </row>
    <row r="55" spans="1:3" ht="15.75" customHeight="1" x14ac:dyDescent="0.25">
      <c r="A55" s="189"/>
      <c r="B55" s="70"/>
      <c r="C55" s="72"/>
    </row>
    <row r="56" spans="1:3" x14ac:dyDescent="0.25">
      <c r="A56" s="189"/>
      <c r="B56" s="72" t="s">
        <v>1226</v>
      </c>
      <c r="C56" s="72"/>
    </row>
    <row r="57" spans="1:3" x14ac:dyDescent="0.25">
      <c r="A57" s="189"/>
      <c r="B57" s="72" t="s">
        <v>216</v>
      </c>
      <c r="C57" s="72" t="s">
        <v>488</v>
      </c>
    </row>
    <row r="58" spans="1:3" x14ac:dyDescent="0.25">
      <c r="A58" s="189"/>
      <c r="B58" s="72" t="s">
        <v>217</v>
      </c>
      <c r="C58" s="72" t="s">
        <v>485</v>
      </c>
    </row>
    <row r="59" spans="1:3" x14ac:dyDescent="0.25">
      <c r="A59" s="189"/>
      <c r="B59" s="72" t="s">
        <v>218</v>
      </c>
      <c r="C59" s="72" t="s">
        <v>489</v>
      </c>
    </row>
    <row r="60" spans="1:3" x14ac:dyDescent="0.25">
      <c r="A60" s="189"/>
      <c r="B60" s="72" t="s">
        <v>219</v>
      </c>
      <c r="C60" s="72" t="s">
        <v>490</v>
      </c>
    </row>
    <row r="61" spans="1:3" x14ac:dyDescent="0.25">
      <c r="A61" s="189"/>
      <c r="B61" s="72" t="s">
        <v>220</v>
      </c>
      <c r="C61" s="72" t="s">
        <v>491</v>
      </c>
    </row>
    <row r="62" spans="1:3" ht="15.75" thickBot="1" x14ac:dyDescent="0.3">
      <c r="A62" s="190"/>
      <c r="B62" s="74"/>
      <c r="C62" s="78"/>
    </row>
    <row r="63" spans="1:3" ht="21.75" customHeight="1" x14ac:dyDescent="0.25">
      <c r="A63" s="188" t="s">
        <v>1920</v>
      </c>
      <c r="B63" s="101" t="s">
        <v>1699</v>
      </c>
      <c r="C63" s="106"/>
    </row>
    <row r="64" spans="1:3" ht="17.25" customHeight="1" x14ac:dyDescent="0.25">
      <c r="A64" s="189"/>
      <c r="B64" s="101"/>
      <c r="C64" s="107"/>
    </row>
    <row r="65" spans="1:3" x14ac:dyDescent="0.25">
      <c r="A65" s="189"/>
      <c r="B65" s="102" t="s">
        <v>497</v>
      </c>
      <c r="C65" s="107"/>
    </row>
    <row r="66" spans="1:3" x14ac:dyDescent="0.25">
      <c r="A66" s="189"/>
      <c r="B66" s="102"/>
      <c r="C66" s="115"/>
    </row>
    <row r="67" spans="1:3" x14ac:dyDescent="0.25">
      <c r="A67" s="189"/>
      <c r="B67" s="102" t="s">
        <v>1703</v>
      </c>
      <c r="C67" s="115"/>
    </row>
    <row r="68" spans="1:3" x14ac:dyDescent="0.25">
      <c r="A68" s="189"/>
      <c r="B68" s="102" t="s">
        <v>310</v>
      </c>
      <c r="C68" s="108"/>
    </row>
    <row r="69" spans="1:3" x14ac:dyDescent="0.25">
      <c r="A69" s="189"/>
      <c r="B69" s="102" t="s">
        <v>311</v>
      </c>
      <c r="C69" s="108"/>
    </row>
    <row r="70" spans="1:3" x14ac:dyDescent="0.25">
      <c r="A70" s="189"/>
      <c r="B70" s="102" t="s">
        <v>498</v>
      </c>
      <c r="C70" s="115" t="s">
        <v>499</v>
      </c>
    </row>
    <row r="71" spans="1:3" x14ac:dyDescent="0.25">
      <c r="A71" s="189"/>
      <c r="B71" s="102" t="s">
        <v>313</v>
      </c>
      <c r="C71" s="107" t="s">
        <v>500</v>
      </c>
    </row>
    <row r="72" spans="1:3" ht="15.75" thickBot="1" x14ac:dyDescent="0.3">
      <c r="A72" s="190"/>
      <c r="B72" s="105"/>
      <c r="C72" s="109"/>
    </row>
    <row r="73" spans="1:3" x14ac:dyDescent="0.25">
      <c r="A73" s="188" t="s">
        <v>501</v>
      </c>
      <c r="B73" s="76" t="s">
        <v>1700</v>
      </c>
      <c r="C73" s="72"/>
    </row>
    <row r="74" spans="1:3" x14ac:dyDescent="0.25">
      <c r="A74" s="189"/>
      <c r="B74" s="72"/>
      <c r="C74" s="72"/>
    </row>
    <row r="75" spans="1:3" x14ac:dyDescent="0.25">
      <c r="A75" s="189"/>
      <c r="B75" s="72" t="s">
        <v>1483</v>
      </c>
      <c r="C75" s="72"/>
    </row>
    <row r="76" spans="1:3" x14ac:dyDescent="0.25">
      <c r="A76" s="189"/>
      <c r="B76" s="72" t="s">
        <v>317</v>
      </c>
      <c r="C76" s="72" t="s">
        <v>503</v>
      </c>
    </row>
    <row r="77" spans="1:3" x14ac:dyDescent="0.25">
      <c r="A77" s="189"/>
      <c r="B77" s="72" t="s">
        <v>318</v>
      </c>
      <c r="C77" s="72" t="s">
        <v>500</v>
      </c>
    </row>
    <row r="78" spans="1:3" x14ac:dyDescent="0.25">
      <c r="A78" s="189"/>
      <c r="B78" s="72" t="s">
        <v>319</v>
      </c>
      <c r="C78" s="72" t="s">
        <v>504</v>
      </c>
    </row>
    <row r="79" spans="1:3" x14ac:dyDescent="0.25">
      <c r="A79" s="189"/>
      <c r="B79" s="72" t="s">
        <v>320</v>
      </c>
      <c r="C79" s="72" t="s">
        <v>505</v>
      </c>
    </row>
    <row r="80" spans="1:3" x14ac:dyDescent="0.25">
      <c r="A80" s="189"/>
      <c r="B80" s="72" t="s">
        <v>502</v>
      </c>
      <c r="C80" s="72" t="s">
        <v>506</v>
      </c>
    </row>
    <row r="81" spans="1:3" ht="15.75" thickBot="1" x14ac:dyDescent="0.3">
      <c r="A81" s="190"/>
      <c r="B81" s="74"/>
      <c r="C81" s="79"/>
    </row>
    <row r="82" spans="1:3" x14ac:dyDescent="0.25">
      <c r="A82" s="188" t="s">
        <v>507</v>
      </c>
      <c r="B82" s="70" t="s">
        <v>1701</v>
      </c>
      <c r="C82" s="191" t="s">
        <v>509</v>
      </c>
    </row>
    <row r="83" spans="1:3" x14ac:dyDescent="0.25">
      <c r="A83" s="189"/>
      <c r="B83" s="70"/>
      <c r="C83" s="192"/>
    </row>
    <row r="84" spans="1:3" x14ac:dyDescent="0.25">
      <c r="A84" s="189"/>
      <c r="B84" s="72" t="s">
        <v>508</v>
      </c>
      <c r="C84" s="192"/>
    </row>
    <row r="85" spans="1:3" x14ac:dyDescent="0.25">
      <c r="A85" s="189"/>
      <c r="B85" s="72" t="s">
        <v>135</v>
      </c>
      <c r="C85" s="192"/>
    </row>
    <row r="86" spans="1:3" ht="15.75" thickBot="1" x14ac:dyDescent="0.3">
      <c r="A86" s="190"/>
      <c r="B86" s="74"/>
      <c r="C86" s="193"/>
    </row>
    <row r="87" spans="1:3" ht="19.5" customHeight="1" x14ac:dyDescent="0.25">
      <c r="A87" s="188" t="s">
        <v>1371</v>
      </c>
      <c r="B87" s="70" t="s">
        <v>509</v>
      </c>
      <c r="C87" s="72"/>
    </row>
    <row r="88" spans="1:3" x14ac:dyDescent="0.25">
      <c r="A88" s="189"/>
      <c r="B88" s="70"/>
      <c r="C88" s="72"/>
    </row>
    <row r="89" spans="1:3" x14ac:dyDescent="0.25">
      <c r="A89" s="189"/>
      <c r="B89" s="72" t="s">
        <v>8</v>
      </c>
      <c r="C89" s="72"/>
    </row>
    <row r="90" spans="1:3" x14ac:dyDescent="0.25">
      <c r="A90" s="189"/>
      <c r="B90" s="70"/>
      <c r="C90" s="72"/>
    </row>
    <row r="91" spans="1:3" x14ac:dyDescent="0.25">
      <c r="A91" s="189"/>
      <c r="B91" s="72" t="s">
        <v>1852</v>
      </c>
      <c r="C91" s="72" t="s">
        <v>511</v>
      </c>
    </row>
    <row r="92" spans="1:3" x14ac:dyDescent="0.25">
      <c r="A92" s="189"/>
      <c r="B92" s="72" t="s">
        <v>1854</v>
      </c>
      <c r="C92" s="72" t="s">
        <v>87</v>
      </c>
    </row>
    <row r="93" spans="1:3" x14ac:dyDescent="0.25">
      <c r="A93" s="189"/>
      <c r="B93" s="72" t="s">
        <v>1853</v>
      </c>
      <c r="C93" s="78" t="s">
        <v>466</v>
      </c>
    </row>
    <row r="94" spans="1:3" x14ac:dyDescent="0.25">
      <c r="A94" s="189"/>
      <c r="B94" s="72" t="s">
        <v>1851</v>
      </c>
      <c r="C94" s="78" t="s">
        <v>1265</v>
      </c>
    </row>
    <row r="95" spans="1:3" ht="15.75" thickBot="1" x14ac:dyDescent="0.3">
      <c r="A95" s="190"/>
      <c r="B95" s="74"/>
      <c r="C95" s="79"/>
    </row>
    <row r="96" spans="1:3" x14ac:dyDescent="0.25">
      <c r="A96" s="4"/>
    </row>
    <row r="97" spans="1:1" x14ac:dyDescent="0.25">
      <c r="A97" s="31" t="str">
        <f ca="1">"© Commonwealth of Australia "&amp;YEAR(TODAY())</f>
        <v>© Commonwealth of Australia 2025</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activeCell="A5" sqref="A5"/>
    </sheetView>
  </sheetViews>
  <sheetFormatPr defaultRowHeight="15" x14ac:dyDescent="0.25"/>
  <cols>
    <col min="1" max="1" width="23.425781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4"/>
    </row>
    <row r="6" spans="1:13" ht="18" x14ac:dyDescent="0.25">
      <c r="A6" s="93" t="s">
        <v>512</v>
      </c>
    </row>
    <row r="7" spans="1:13" ht="15.75" thickBot="1" x14ac:dyDescent="0.3">
      <c r="A7" s="5"/>
    </row>
    <row r="8" spans="1:13" ht="15.75" thickBot="1" x14ac:dyDescent="0.3">
      <c r="A8" s="194" t="s">
        <v>1</v>
      </c>
      <c r="B8" s="195"/>
      <c r="C8" s="196"/>
    </row>
    <row r="9" spans="1:13" ht="15.75" thickBot="1" x14ac:dyDescent="0.3">
      <c r="A9" s="6" t="s">
        <v>2</v>
      </c>
      <c r="B9" s="1" t="s">
        <v>3</v>
      </c>
      <c r="C9" s="1" t="s">
        <v>4</v>
      </c>
    </row>
    <row r="10" spans="1:13" x14ac:dyDescent="0.25">
      <c r="A10" s="188" t="s">
        <v>1706</v>
      </c>
      <c r="B10" s="70" t="s">
        <v>513</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510</v>
      </c>
      <c r="C14" s="72" t="s">
        <v>514</v>
      </c>
    </row>
    <row r="15" spans="1:13" x14ac:dyDescent="0.25">
      <c r="A15" s="189"/>
      <c r="B15" s="72" t="s">
        <v>1707</v>
      </c>
      <c r="C15" s="78" t="s">
        <v>515</v>
      </c>
    </row>
    <row r="16" spans="1:13" ht="15.75" thickBot="1" x14ac:dyDescent="0.3">
      <c r="A16" s="190"/>
      <c r="B16" s="74"/>
      <c r="C16" s="79"/>
    </row>
    <row r="17" spans="1:3" x14ac:dyDescent="0.25">
      <c r="A17" s="188" t="s">
        <v>1868</v>
      </c>
      <c r="B17" s="70" t="s">
        <v>1705</v>
      </c>
      <c r="C17" s="98"/>
    </row>
    <row r="18" spans="1:3" x14ac:dyDescent="0.25">
      <c r="A18" s="189"/>
      <c r="B18" s="70"/>
      <c r="C18" s="98"/>
    </row>
    <row r="19" spans="1:3" x14ac:dyDescent="0.25">
      <c r="A19" s="189"/>
      <c r="B19" s="70" t="s">
        <v>516</v>
      </c>
      <c r="C19" s="98"/>
    </row>
    <row r="20" spans="1:3" x14ac:dyDescent="0.25">
      <c r="A20" s="189"/>
      <c r="B20" s="72"/>
      <c r="C20" s="98"/>
    </row>
    <row r="21" spans="1:3" x14ac:dyDescent="0.25">
      <c r="A21" s="189"/>
      <c r="B21" s="72" t="s">
        <v>1679</v>
      </c>
      <c r="C21" s="98"/>
    </row>
    <row r="22" spans="1:3" x14ac:dyDescent="0.25">
      <c r="A22" s="189"/>
      <c r="B22" s="72"/>
      <c r="C22" s="98"/>
    </row>
    <row r="23" spans="1:3" x14ac:dyDescent="0.25">
      <c r="A23" s="189"/>
      <c r="B23" s="72" t="s">
        <v>178</v>
      </c>
      <c r="C23" s="98" t="s">
        <v>1869</v>
      </c>
    </row>
    <row r="24" spans="1:3" x14ac:dyDescent="0.25">
      <c r="A24" s="189"/>
      <c r="B24" s="72" t="s">
        <v>179</v>
      </c>
      <c r="C24" s="98" t="s">
        <v>517</v>
      </c>
    </row>
    <row r="25" spans="1:3" ht="15.75" thickBot="1" x14ac:dyDescent="0.3">
      <c r="A25" s="190"/>
      <c r="B25" s="74"/>
      <c r="C25" s="98"/>
    </row>
    <row r="26" spans="1:3" x14ac:dyDescent="0.25">
      <c r="A26" s="188" t="s">
        <v>518</v>
      </c>
      <c r="B26" s="101" t="s">
        <v>1708</v>
      </c>
      <c r="C26" s="106"/>
    </row>
    <row r="27" spans="1:3" x14ac:dyDescent="0.25">
      <c r="A27" s="189"/>
      <c r="B27" s="101"/>
      <c r="C27" s="107"/>
    </row>
    <row r="28" spans="1:3" x14ac:dyDescent="0.25">
      <c r="A28" s="189"/>
      <c r="B28" s="102" t="s">
        <v>1709</v>
      </c>
      <c r="C28" s="107"/>
    </row>
    <row r="29" spans="1:3" x14ac:dyDescent="0.25">
      <c r="A29" s="189"/>
      <c r="B29" s="102"/>
      <c r="C29" s="107"/>
    </row>
    <row r="30" spans="1:3" x14ac:dyDescent="0.25">
      <c r="A30" s="189"/>
      <c r="B30" s="102" t="s">
        <v>330</v>
      </c>
      <c r="C30" s="107" t="s">
        <v>521</v>
      </c>
    </row>
    <row r="31" spans="1:3" x14ac:dyDescent="0.25">
      <c r="A31" s="189"/>
      <c r="B31" s="102" t="s">
        <v>331</v>
      </c>
      <c r="C31" s="107" t="s">
        <v>522</v>
      </c>
    </row>
    <row r="32" spans="1:3" x14ac:dyDescent="0.25">
      <c r="A32" s="189"/>
      <c r="B32" s="102" t="s">
        <v>332</v>
      </c>
      <c r="C32" s="107" t="s">
        <v>523</v>
      </c>
    </row>
    <row r="33" spans="1:3" x14ac:dyDescent="0.25">
      <c r="A33" s="189"/>
      <c r="B33" s="102" t="s">
        <v>333</v>
      </c>
      <c r="C33" s="107" t="s">
        <v>524</v>
      </c>
    </row>
    <row r="34" spans="1:3" x14ac:dyDescent="0.25">
      <c r="A34" s="189"/>
      <c r="B34" s="102" t="s">
        <v>334</v>
      </c>
      <c r="C34" s="107" t="s">
        <v>525</v>
      </c>
    </row>
    <row r="35" spans="1:3" x14ac:dyDescent="0.25">
      <c r="A35" s="189"/>
      <c r="B35" s="102" t="s">
        <v>335</v>
      </c>
      <c r="C35" s="107" t="s">
        <v>526</v>
      </c>
    </row>
    <row r="36" spans="1:3" x14ac:dyDescent="0.25">
      <c r="A36" s="189"/>
      <c r="B36" s="102" t="s">
        <v>336</v>
      </c>
      <c r="C36" s="107" t="s">
        <v>527</v>
      </c>
    </row>
    <row r="37" spans="1:3" x14ac:dyDescent="0.25">
      <c r="A37" s="189"/>
      <c r="B37" s="102" t="s">
        <v>337</v>
      </c>
      <c r="C37" s="107" t="s">
        <v>528</v>
      </c>
    </row>
    <row r="38" spans="1:3" x14ac:dyDescent="0.25">
      <c r="A38" s="189"/>
      <c r="B38" s="102" t="s">
        <v>338</v>
      </c>
      <c r="C38" s="107" t="s">
        <v>529</v>
      </c>
    </row>
    <row r="39" spans="1:3" x14ac:dyDescent="0.25">
      <c r="A39" s="189"/>
      <c r="B39" s="102" t="s">
        <v>339</v>
      </c>
      <c r="C39" s="107" t="s">
        <v>530</v>
      </c>
    </row>
    <row r="40" spans="1:3" x14ac:dyDescent="0.25">
      <c r="A40" s="189"/>
      <c r="B40" s="102" t="s">
        <v>340</v>
      </c>
      <c r="C40" s="107" t="s">
        <v>531</v>
      </c>
    </row>
    <row r="41" spans="1:3" x14ac:dyDescent="0.25">
      <c r="A41" s="189"/>
      <c r="B41" s="102" t="s">
        <v>341</v>
      </c>
      <c r="C41" s="107" t="s">
        <v>532</v>
      </c>
    </row>
    <row r="42" spans="1:3" x14ac:dyDescent="0.25">
      <c r="A42" s="189"/>
      <c r="B42" s="102" t="s">
        <v>342</v>
      </c>
      <c r="C42" s="107" t="s">
        <v>533</v>
      </c>
    </row>
    <row r="43" spans="1:3" x14ac:dyDescent="0.25">
      <c r="A43" s="189"/>
      <c r="B43" s="102" t="s">
        <v>343</v>
      </c>
      <c r="C43" s="107" t="s">
        <v>534</v>
      </c>
    </row>
    <row r="44" spans="1:3" x14ac:dyDescent="0.25">
      <c r="A44" s="189"/>
      <c r="B44" s="102" t="s">
        <v>344</v>
      </c>
      <c r="C44" s="107" t="s">
        <v>535</v>
      </c>
    </row>
    <row r="45" spans="1:3" x14ac:dyDescent="0.25">
      <c r="A45" s="189"/>
      <c r="B45" s="102" t="s">
        <v>345</v>
      </c>
      <c r="C45" s="107" t="s">
        <v>536</v>
      </c>
    </row>
    <row r="46" spans="1:3" x14ac:dyDescent="0.25">
      <c r="A46" s="189"/>
      <c r="B46" s="102" t="s">
        <v>519</v>
      </c>
      <c r="C46" s="107" t="s">
        <v>537</v>
      </c>
    </row>
    <row r="47" spans="1:3" x14ac:dyDescent="0.25">
      <c r="A47" s="189"/>
      <c r="B47" s="102" t="s">
        <v>371</v>
      </c>
      <c r="C47" s="107" t="s">
        <v>538</v>
      </c>
    </row>
    <row r="48" spans="1:3" x14ac:dyDescent="0.25">
      <c r="A48" s="189"/>
      <c r="B48" s="102" t="s">
        <v>520</v>
      </c>
      <c r="C48" s="107" t="s">
        <v>539</v>
      </c>
    </row>
    <row r="49" spans="1:3" ht="15.75" thickBot="1" x14ac:dyDescent="0.3">
      <c r="A49" s="190"/>
      <c r="B49" s="105"/>
      <c r="C49" s="109"/>
    </row>
    <row r="50" spans="1:3" x14ac:dyDescent="0.25">
      <c r="A50" s="188" t="s">
        <v>1922</v>
      </c>
      <c r="B50" s="70" t="s">
        <v>540</v>
      </c>
      <c r="C50" s="192" t="s">
        <v>542</v>
      </c>
    </row>
    <row r="51" spans="1:3" x14ac:dyDescent="0.25">
      <c r="A51" s="189"/>
      <c r="B51" s="70"/>
      <c r="C51" s="192"/>
    </row>
    <row r="52" spans="1:3" x14ac:dyDescent="0.25">
      <c r="A52" s="189"/>
      <c r="B52" s="72" t="s">
        <v>541</v>
      </c>
      <c r="C52" s="192"/>
    </row>
    <row r="53" spans="1:3" x14ac:dyDescent="0.25">
      <c r="A53" s="189"/>
      <c r="B53" s="72" t="s">
        <v>135</v>
      </c>
      <c r="C53" s="192"/>
    </row>
    <row r="54" spans="1:3" ht="15.75" thickBot="1" x14ac:dyDescent="0.3">
      <c r="A54" s="190"/>
      <c r="B54" s="74"/>
      <c r="C54" s="192"/>
    </row>
    <row r="55" spans="1:3" x14ac:dyDescent="0.25">
      <c r="A55" s="188" t="s">
        <v>1921</v>
      </c>
      <c r="B55" s="101" t="s">
        <v>1711</v>
      </c>
      <c r="C55" s="120"/>
    </row>
    <row r="56" spans="1:3" x14ac:dyDescent="0.25">
      <c r="A56" s="189"/>
      <c r="B56" s="101"/>
      <c r="C56" s="115"/>
    </row>
    <row r="57" spans="1:3" x14ac:dyDescent="0.25">
      <c r="A57" s="189"/>
      <c r="B57" s="102" t="s">
        <v>8</v>
      </c>
      <c r="C57" s="107"/>
    </row>
    <row r="58" spans="1:3" x14ac:dyDescent="0.25">
      <c r="A58" s="189"/>
      <c r="B58" s="102"/>
      <c r="C58" s="107"/>
    </row>
    <row r="59" spans="1:3" x14ac:dyDescent="0.25">
      <c r="A59" s="189"/>
      <c r="B59" s="102" t="s">
        <v>543</v>
      </c>
      <c r="C59" s="107" t="s">
        <v>544</v>
      </c>
    </row>
    <row r="60" spans="1:3" x14ac:dyDescent="0.25">
      <c r="A60" s="189"/>
      <c r="B60" s="102" t="s">
        <v>10</v>
      </c>
      <c r="C60" s="107" t="s">
        <v>545</v>
      </c>
    </row>
    <row r="61" spans="1:3" ht="15.75" thickBot="1" x14ac:dyDescent="0.3">
      <c r="A61" s="190"/>
      <c r="B61" s="105"/>
      <c r="C61" s="109"/>
    </row>
    <row r="62" spans="1:3" x14ac:dyDescent="0.25">
      <c r="A62" s="188" t="s">
        <v>1923</v>
      </c>
      <c r="B62" s="121" t="s">
        <v>1710</v>
      </c>
      <c r="C62" s="106"/>
    </row>
    <row r="63" spans="1:3" x14ac:dyDescent="0.25">
      <c r="A63" s="189"/>
      <c r="B63" s="101"/>
      <c r="C63" s="107"/>
    </row>
    <row r="64" spans="1:3" x14ac:dyDescent="0.25">
      <c r="A64" s="189"/>
      <c r="B64" s="102" t="s">
        <v>1227</v>
      </c>
      <c r="C64" s="107"/>
    </row>
    <row r="65" spans="1:4" x14ac:dyDescent="0.25">
      <c r="A65" s="189"/>
      <c r="B65" s="102" t="s">
        <v>330</v>
      </c>
      <c r="C65" s="107" t="s">
        <v>546</v>
      </c>
    </row>
    <row r="66" spans="1:4" x14ac:dyDescent="0.25">
      <c r="A66" s="189"/>
      <c r="B66" s="102" t="s">
        <v>331</v>
      </c>
      <c r="C66" s="107" t="s">
        <v>547</v>
      </c>
      <c r="D66" s="125"/>
    </row>
    <row r="67" spans="1:4" x14ac:dyDescent="0.25">
      <c r="A67" s="189"/>
      <c r="B67" s="102" t="s">
        <v>332</v>
      </c>
      <c r="C67" s="107" t="s">
        <v>548</v>
      </c>
    </row>
    <row r="68" spans="1:4" x14ac:dyDescent="0.25">
      <c r="A68" s="189"/>
      <c r="B68" s="102" t="s">
        <v>333</v>
      </c>
      <c r="C68" s="107" t="s">
        <v>549</v>
      </c>
    </row>
    <row r="69" spans="1:4" x14ac:dyDescent="0.25">
      <c r="A69" s="189"/>
      <c r="B69" s="102" t="s">
        <v>334</v>
      </c>
      <c r="C69" s="107" t="s">
        <v>550</v>
      </c>
    </row>
    <row r="70" spans="1:4" x14ac:dyDescent="0.25">
      <c r="A70" s="189"/>
      <c r="B70" s="102" t="s">
        <v>335</v>
      </c>
      <c r="C70" s="107" t="s">
        <v>551</v>
      </c>
    </row>
    <row r="71" spans="1:4" x14ac:dyDescent="0.25">
      <c r="A71" s="189"/>
      <c r="B71" s="102" t="s">
        <v>336</v>
      </c>
      <c r="C71" s="107" t="s">
        <v>552</v>
      </c>
    </row>
    <row r="72" spans="1:4" x14ac:dyDescent="0.25">
      <c r="A72" s="189"/>
      <c r="B72" s="102" t="s">
        <v>337</v>
      </c>
      <c r="C72" s="107" t="s">
        <v>553</v>
      </c>
    </row>
    <row r="73" spans="1:4" x14ac:dyDescent="0.25">
      <c r="A73" s="189"/>
      <c r="B73" s="102" t="s">
        <v>338</v>
      </c>
      <c r="C73" s="107" t="s">
        <v>554</v>
      </c>
    </row>
    <row r="74" spans="1:4" x14ac:dyDescent="0.25">
      <c r="A74" s="189"/>
      <c r="B74" s="102" t="s">
        <v>339</v>
      </c>
      <c r="C74" s="107" t="s">
        <v>555</v>
      </c>
    </row>
    <row r="75" spans="1:4" x14ac:dyDescent="0.25">
      <c r="A75" s="189"/>
      <c r="B75" s="102" t="s">
        <v>340</v>
      </c>
      <c r="C75" s="107" t="s">
        <v>556</v>
      </c>
    </row>
    <row r="76" spans="1:4" x14ac:dyDescent="0.25">
      <c r="A76" s="189"/>
      <c r="B76" s="102" t="s">
        <v>341</v>
      </c>
      <c r="C76" s="107" t="s">
        <v>557</v>
      </c>
    </row>
    <row r="77" spans="1:4" x14ac:dyDescent="0.25">
      <c r="A77" s="189"/>
      <c r="B77" s="102" t="s">
        <v>342</v>
      </c>
      <c r="C77" s="107" t="s">
        <v>558</v>
      </c>
    </row>
    <row r="78" spans="1:4" x14ac:dyDescent="0.25">
      <c r="A78" s="189"/>
      <c r="B78" s="102" t="s">
        <v>343</v>
      </c>
      <c r="C78" s="107" t="s">
        <v>559</v>
      </c>
    </row>
    <row r="79" spans="1:4" x14ac:dyDescent="0.25">
      <c r="A79" s="189"/>
      <c r="B79" s="102" t="s">
        <v>344</v>
      </c>
      <c r="C79" s="107" t="s">
        <v>560</v>
      </c>
    </row>
    <row r="80" spans="1:4" x14ac:dyDescent="0.25">
      <c r="A80" s="189"/>
      <c r="B80" s="102" t="s">
        <v>345</v>
      </c>
      <c r="C80" s="107" t="s">
        <v>561</v>
      </c>
    </row>
    <row r="81" spans="1:3" x14ac:dyDescent="0.25">
      <c r="A81" s="189"/>
      <c r="B81" s="102" t="s">
        <v>519</v>
      </c>
      <c r="C81" s="107" t="s">
        <v>562</v>
      </c>
    </row>
    <row r="82" spans="1:3" x14ac:dyDescent="0.25">
      <c r="A82" s="189"/>
      <c r="B82" s="102" t="s">
        <v>371</v>
      </c>
      <c r="C82" s="107" t="s">
        <v>563</v>
      </c>
    </row>
    <row r="83" spans="1:3" x14ac:dyDescent="0.25">
      <c r="A83" s="189"/>
      <c r="B83" s="102" t="s">
        <v>520</v>
      </c>
      <c r="C83" s="107" t="s">
        <v>564</v>
      </c>
    </row>
    <row r="84" spans="1:3" ht="15.75" thickBot="1" x14ac:dyDescent="0.3">
      <c r="A84" s="190"/>
      <c r="B84" s="105"/>
      <c r="C84" s="109"/>
    </row>
    <row r="85" spans="1:3" x14ac:dyDescent="0.25">
      <c r="A85" s="188" t="s">
        <v>1924</v>
      </c>
      <c r="B85" s="101" t="s">
        <v>565</v>
      </c>
      <c r="C85" s="120"/>
    </row>
    <row r="86" spans="1:3" x14ac:dyDescent="0.25">
      <c r="A86" s="189"/>
      <c r="B86" s="101"/>
      <c r="C86" s="115"/>
    </row>
    <row r="87" spans="1:3" x14ac:dyDescent="0.25">
      <c r="A87" s="189"/>
      <c r="B87" s="102" t="s">
        <v>8</v>
      </c>
      <c r="C87" s="107"/>
    </row>
    <row r="88" spans="1:3" x14ac:dyDescent="0.25">
      <c r="A88" s="189"/>
      <c r="B88" s="102"/>
      <c r="C88" s="107"/>
    </row>
    <row r="89" spans="1:3" x14ac:dyDescent="0.25">
      <c r="A89" s="189"/>
      <c r="B89" s="102" t="s">
        <v>566</v>
      </c>
      <c r="C89" s="107" t="s">
        <v>568</v>
      </c>
    </row>
    <row r="90" spans="1:3" x14ac:dyDescent="0.25">
      <c r="A90" s="189"/>
      <c r="B90" s="102" t="s">
        <v>567</v>
      </c>
      <c r="C90" s="107" t="s">
        <v>569</v>
      </c>
    </row>
    <row r="91" spans="1:3" x14ac:dyDescent="0.25">
      <c r="A91" s="189"/>
      <c r="B91" s="102" t="s">
        <v>213</v>
      </c>
      <c r="C91" s="107" t="s">
        <v>570</v>
      </c>
    </row>
    <row r="92" spans="1:3" ht="15.75" thickBot="1" x14ac:dyDescent="0.3">
      <c r="A92" s="190"/>
      <c r="B92" s="105"/>
      <c r="C92" s="109"/>
    </row>
    <row r="93" spans="1:3" x14ac:dyDescent="0.25">
      <c r="A93" s="188" t="s">
        <v>1925</v>
      </c>
      <c r="B93" s="121" t="s">
        <v>1712</v>
      </c>
      <c r="C93" s="106"/>
    </row>
    <row r="94" spans="1:3" x14ac:dyDescent="0.25">
      <c r="A94" s="189"/>
      <c r="B94" s="101"/>
      <c r="C94" s="107"/>
    </row>
    <row r="95" spans="1:3" x14ac:dyDescent="0.25">
      <c r="A95" s="189"/>
      <c r="B95" s="102" t="s">
        <v>1713</v>
      </c>
      <c r="C95" s="107"/>
    </row>
    <row r="96" spans="1:3" x14ac:dyDescent="0.25">
      <c r="A96" s="189"/>
      <c r="B96" s="102"/>
      <c r="C96" s="107"/>
    </row>
    <row r="97" spans="1:3" x14ac:dyDescent="0.25">
      <c r="A97" s="189"/>
      <c r="B97" s="102" t="s">
        <v>571</v>
      </c>
      <c r="C97" s="107" t="s">
        <v>573</v>
      </c>
    </row>
    <row r="98" spans="1:3" x14ac:dyDescent="0.25">
      <c r="A98" s="189"/>
      <c r="B98" s="102" t="s">
        <v>572</v>
      </c>
      <c r="C98" s="107" t="s">
        <v>574</v>
      </c>
    </row>
    <row r="99" spans="1:3" x14ac:dyDescent="0.25">
      <c r="A99" s="189"/>
      <c r="B99" s="102" t="s">
        <v>188</v>
      </c>
      <c r="C99" s="107" t="s">
        <v>575</v>
      </c>
    </row>
    <row r="100" spans="1:3" x14ac:dyDescent="0.25">
      <c r="A100" s="189"/>
      <c r="B100" s="102" t="s">
        <v>189</v>
      </c>
      <c r="C100" s="107" t="s">
        <v>576</v>
      </c>
    </row>
    <row r="101" spans="1:3" x14ac:dyDescent="0.25">
      <c r="A101" s="189"/>
      <c r="B101" s="102" t="s">
        <v>190</v>
      </c>
      <c r="C101" s="107" t="s">
        <v>577</v>
      </c>
    </row>
    <row r="102" spans="1:3" x14ac:dyDescent="0.25">
      <c r="A102" s="189"/>
      <c r="B102" s="102" t="s">
        <v>191</v>
      </c>
      <c r="C102" s="107" t="s">
        <v>578</v>
      </c>
    </row>
    <row r="103" spans="1:3" x14ac:dyDescent="0.25">
      <c r="A103" s="189"/>
      <c r="B103" s="102" t="s">
        <v>192</v>
      </c>
      <c r="C103" s="107" t="s">
        <v>579</v>
      </c>
    </row>
    <row r="104" spans="1:3" x14ac:dyDescent="0.25">
      <c r="A104" s="189"/>
      <c r="B104" s="102" t="s">
        <v>193</v>
      </c>
      <c r="C104" s="107" t="s">
        <v>580</v>
      </c>
    </row>
    <row r="105" spans="1:3" x14ac:dyDescent="0.25">
      <c r="A105" s="189"/>
      <c r="B105" s="102" t="s">
        <v>194</v>
      </c>
      <c r="C105" s="107" t="s">
        <v>581</v>
      </c>
    </row>
    <row r="106" spans="1:3" x14ac:dyDescent="0.25">
      <c r="A106" s="189"/>
      <c r="B106" s="102" t="s">
        <v>195</v>
      </c>
      <c r="C106" s="107" t="s">
        <v>582</v>
      </c>
    </row>
    <row r="107" spans="1:3" x14ac:dyDescent="0.25">
      <c r="A107" s="189"/>
      <c r="B107" s="102" t="s">
        <v>196</v>
      </c>
      <c r="C107" s="107" t="s">
        <v>583</v>
      </c>
    </row>
    <row r="108" spans="1:3" x14ac:dyDescent="0.25">
      <c r="A108" s="189"/>
      <c r="B108" s="102" t="s">
        <v>197</v>
      </c>
      <c r="C108" s="107" t="s">
        <v>584</v>
      </c>
    </row>
    <row r="109" spans="1:3" x14ac:dyDescent="0.25">
      <c r="A109" s="189"/>
      <c r="B109" s="102" t="s">
        <v>198</v>
      </c>
      <c r="C109" s="107" t="s">
        <v>585</v>
      </c>
    </row>
    <row r="110" spans="1:3" ht="15.75" thickBot="1" x14ac:dyDescent="0.3">
      <c r="A110" s="190"/>
      <c r="B110" s="105"/>
      <c r="C110" s="109"/>
    </row>
    <row r="111" spans="1:3" x14ac:dyDescent="0.25">
      <c r="A111" s="188" t="s">
        <v>1926</v>
      </c>
      <c r="B111" s="101" t="s">
        <v>586</v>
      </c>
      <c r="C111" s="120"/>
    </row>
    <row r="112" spans="1:3" x14ac:dyDescent="0.25">
      <c r="A112" s="189"/>
      <c r="B112" s="101"/>
      <c r="C112" s="115"/>
    </row>
    <row r="113" spans="1:3" x14ac:dyDescent="0.25">
      <c r="A113" s="189"/>
      <c r="B113" s="102" t="s">
        <v>8</v>
      </c>
      <c r="C113" s="107"/>
    </row>
    <row r="114" spans="1:3" x14ac:dyDescent="0.25">
      <c r="A114" s="189"/>
      <c r="B114" s="102"/>
      <c r="C114" s="107"/>
    </row>
    <row r="115" spans="1:3" x14ac:dyDescent="0.25">
      <c r="A115" s="189"/>
      <c r="B115" s="102" t="s">
        <v>587</v>
      </c>
      <c r="C115" s="107" t="s">
        <v>568</v>
      </c>
    </row>
    <row r="116" spans="1:3" x14ac:dyDescent="0.25">
      <c r="A116" s="189"/>
      <c r="B116" s="102" t="s">
        <v>588</v>
      </c>
      <c r="C116" s="107" t="s">
        <v>589</v>
      </c>
    </row>
    <row r="117" spans="1:3" x14ac:dyDescent="0.25">
      <c r="A117" s="189"/>
      <c r="B117" s="102" t="s">
        <v>213</v>
      </c>
      <c r="C117" s="107" t="s">
        <v>2064</v>
      </c>
    </row>
    <row r="118" spans="1:3" ht="15.75" thickBot="1" x14ac:dyDescent="0.3">
      <c r="A118" s="190"/>
      <c r="B118" s="105"/>
      <c r="C118" s="109"/>
    </row>
    <row r="119" spans="1:3" x14ac:dyDescent="0.25">
      <c r="A119" s="188" t="s">
        <v>1927</v>
      </c>
      <c r="B119" s="121" t="s">
        <v>1714</v>
      </c>
      <c r="C119" s="106"/>
    </row>
    <row r="120" spans="1:3" x14ac:dyDescent="0.25">
      <c r="A120" s="189"/>
      <c r="B120" s="101"/>
      <c r="C120" s="107"/>
    </row>
    <row r="121" spans="1:3" x14ac:dyDescent="0.25">
      <c r="A121" s="189"/>
      <c r="B121" s="102" t="s">
        <v>1228</v>
      </c>
      <c r="C121" s="107"/>
    </row>
    <row r="122" spans="1:3" x14ac:dyDescent="0.25">
      <c r="A122" s="189"/>
      <c r="B122" s="102" t="s">
        <v>571</v>
      </c>
      <c r="C122" s="107" t="s">
        <v>546</v>
      </c>
    </row>
    <row r="123" spans="1:3" x14ac:dyDescent="0.25">
      <c r="A123" s="189"/>
      <c r="B123" s="102" t="s">
        <v>572</v>
      </c>
      <c r="C123" s="107" t="s">
        <v>547</v>
      </c>
    </row>
    <row r="124" spans="1:3" x14ac:dyDescent="0.25">
      <c r="A124" s="189"/>
      <c r="B124" s="102" t="s">
        <v>188</v>
      </c>
      <c r="C124" s="107" t="s">
        <v>548</v>
      </c>
    </row>
    <row r="125" spans="1:3" x14ac:dyDescent="0.25">
      <c r="A125" s="189"/>
      <c r="B125" s="102" t="s">
        <v>189</v>
      </c>
      <c r="C125" s="107" t="s">
        <v>549</v>
      </c>
    </row>
    <row r="126" spans="1:3" x14ac:dyDescent="0.25">
      <c r="A126" s="189"/>
      <c r="B126" s="102" t="s">
        <v>190</v>
      </c>
      <c r="C126" s="107" t="s">
        <v>550</v>
      </c>
    </row>
    <row r="127" spans="1:3" x14ac:dyDescent="0.25">
      <c r="A127" s="189"/>
      <c r="B127" s="102" t="s">
        <v>191</v>
      </c>
      <c r="C127" s="107" t="s">
        <v>551</v>
      </c>
    </row>
    <row r="128" spans="1:3" x14ac:dyDescent="0.25">
      <c r="A128" s="189"/>
      <c r="B128" s="102" t="s">
        <v>192</v>
      </c>
      <c r="C128" s="107" t="s">
        <v>552</v>
      </c>
    </row>
    <row r="129" spans="1:3" x14ac:dyDescent="0.25">
      <c r="A129" s="189"/>
      <c r="B129" s="102" t="s">
        <v>193</v>
      </c>
      <c r="C129" s="107" t="s">
        <v>553</v>
      </c>
    </row>
    <row r="130" spans="1:3" x14ac:dyDescent="0.25">
      <c r="A130" s="189"/>
      <c r="B130" s="102" t="s">
        <v>194</v>
      </c>
      <c r="C130" s="107" t="s">
        <v>590</v>
      </c>
    </row>
    <row r="131" spans="1:3" x14ac:dyDescent="0.25">
      <c r="A131" s="189"/>
      <c r="B131" s="102" t="s">
        <v>195</v>
      </c>
      <c r="C131" s="107" t="s">
        <v>555</v>
      </c>
    </row>
    <row r="132" spans="1:3" x14ac:dyDescent="0.25">
      <c r="A132" s="189"/>
      <c r="B132" s="102" t="s">
        <v>196</v>
      </c>
      <c r="C132" s="107" t="s">
        <v>556</v>
      </c>
    </row>
    <row r="133" spans="1:3" x14ac:dyDescent="0.25">
      <c r="A133" s="189"/>
      <c r="B133" s="102" t="s">
        <v>197</v>
      </c>
      <c r="C133" s="107" t="s">
        <v>557</v>
      </c>
    </row>
    <row r="134" spans="1:3" x14ac:dyDescent="0.25">
      <c r="A134" s="189"/>
      <c r="B134" s="102" t="s">
        <v>198</v>
      </c>
      <c r="C134" s="107" t="s">
        <v>591</v>
      </c>
    </row>
    <row r="135" spans="1:3" ht="15.75" thickBot="1" x14ac:dyDescent="0.3">
      <c r="A135" s="190"/>
      <c r="B135" s="105"/>
      <c r="C135" s="109"/>
    </row>
    <row r="136" spans="1:3" x14ac:dyDescent="0.25">
      <c r="A136" s="188" t="s">
        <v>1928</v>
      </c>
      <c r="B136" s="101" t="s">
        <v>1715</v>
      </c>
      <c r="C136" s="107"/>
    </row>
    <row r="137" spans="1:3" x14ac:dyDescent="0.25">
      <c r="A137" s="189"/>
      <c r="B137" s="101"/>
      <c r="C137" s="107"/>
    </row>
    <row r="138" spans="1:3" x14ac:dyDescent="0.25">
      <c r="A138" s="189"/>
      <c r="B138" s="102" t="s">
        <v>1372</v>
      </c>
      <c r="C138" s="107"/>
    </row>
    <row r="139" spans="1:3" x14ac:dyDescent="0.25">
      <c r="A139" s="189"/>
      <c r="B139" s="102" t="s">
        <v>592</v>
      </c>
      <c r="C139" s="107" t="s">
        <v>593</v>
      </c>
    </row>
    <row r="140" spans="1:3" x14ac:dyDescent="0.25">
      <c r="A140" s="189"/>
      <c r="B140" s="102" t="s">
        <v>217</v>
      </c>
      <c r="C140" s="107" t="s">
        <v>589</v>
      </c>
    </row>
    <row r="141" spans="1:3" x14ac:dyDescent="0.25">
      <c r="A141" s="189"/>
      <c r="B141" s="102" t="s">
        <v>218</v>
      </c>
      <c r="C141" s="107" t="s">
        <v>570</v>
      </c>
    </row>
    <row r="142" spans="1:3" x14ac:dyDescent="0.25">
      <c r="A142" s="189"/>
      <c r="B142" s="102" t="s">
        <v>395</v>
      </c>
      <c r="C142" s="107" t="s">
        <v>594</v>
      </c>
    </row>
    <row r="143" spans="1:3" x14ac:dyDescent="0.25">
      <c r="A143" s="189"/>
      <c r="B143" s="102" t="s">
        <v>396</v>
      </c>
      <c r="C143" s="107" t="s">
        <v>595</v>
      </c>
    </row>
    <row r="144" spans="1:3" ht="15.75" thickBot="1" x14ac:dyDescent="0.3">
      <c r="A144" s="190"/>
      <c r="B144" s="113"/>
      <c r="C144" s="109"/>
    </row>
    <row r="145" spans="1:3" x14ac:dyDescent="0.25">
      <c r="A145" s="209" t="s">
        <v>1929</v>
      </c>
      <c r="B145" s="101" t="s">
        <v>596</v>
      </c>
      <c r="C145" s="120"/>
    </row>
    <row r="146" spans="1:3" x14ac:dyDescent="0.25">
      <c r="A146" s="210"/>
      <c r="B146" s="101"/>
      <c r="C146" s="115"/>
    </row>
    <row r="147" spans="1:3" x14ac:dyDescent="0.25">
      <c r="A147" s="210"/>
      <c r="B147" s="102" t="s">
        <v>8</v>
      </c>
      <c r="C147" s="115"/>
    </row>
    <row r="148" spans="1:3" x14ac:dyDescent="0.25">
      <c r="A148" s="210"/>
      <c r="B148" s="102"/>
      <c r="C148" s="115"/>
    </row>
    <row r="149" spans="1:3" x14ac:dyDescent="0.25">
      <c r="A149" s="210"/>
      <c r="B149" s="102" t="s">
        <v>1309</v>
      </c>
      <c r="C149" s="115" t="s">
        <v>435</v>
      </c>
    </row>
    <row r="150" spans="1:3" x14ac:dyDescent="0.25">
      <c r="A150" s="210"/>
      <c r="B150" s="102" t="s">
        <v>1308</v>
      </c>
      <c r="C150" s="115" t="s">
        <v>402</v>
      </c>
    </row>
    <row r="151" spans="1:3" x14ac:dyDescent="0.25">
      <c r="A151" s="210"/>
      <c r="B151" s="102" t="s">
        <v>1307</v>
      </c>
      <c r="C151" s="115" t="s">
        <v>466</v>
      </c>
    </row>
    <row r="152" spans="1:3" ht="15.75" thickBot="1" x14ac:dyDescent="0.3">
      <c r="A152" s="211"/>
      <c r="B152" s="105"/>
      <c r="C152" s="109"/>
    </row>
    <row r="154" spans="1:3" x14ac:dyDescent="0.25">
      <c r="A154" s="31" t="str">
        <f ca="1">"© Commonwealth of Australia "&amp;YEAR(TODAY())</f>
        <v>© Commonwealth of Australia 2025</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55:A61"/>
    <mergeCell ref="A85:A92"/>
    <mergeCell ref="A93:A110"/>
    <mergeCell ref="A8:C8"/>
    <mergeCell ref="A10:A16"/>
    <mergeCell ref="A17:A25"/>
    <mergeCell ref="A26:A49"/>
    <mergeCell ref="A50:A54"/>
    <mergeCell ref="C50:C54"/>
    <mergeCell ref="A136:A144"/>
    <mergeCell ref="A145:A152"/>
    <mergeCell ref="A62:A84"/>
    <mergeCell ref="A111:A118"/>
    <mergeCell ref="A119:A135"/>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3EC7-A5F9-46DC-8491-4B02F6F61E28}">
  <dimension ref="A1:M7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4"/>
    </row>
    <row r="6" spans="1:13" ht="18" x14ac:dyDescent="0.25">
      <c r="A6" s="93" t="s">
        <v>1979</v>
      </c>
      <c r="B6" s="139"/>
      <c r="C6" s="139"/>
    </row>
    <row r="7" spans="1:13" ht="15.75" thickBot="1" x14ac:dyDescent="0.3">
      <c r="A7" s="143"/>
      <c r="B7" s="139"/>
      <c r="C7" s="139"/>
    </row>
    <row r="8" spans="1:13" ht="15.75" thickBot="1" x14ac:dyDescent="0.3">
      <c r="A8" s="215" t="s">
        <v>1</v>
      </c>
      <c r="B8" s="216"/>
      <c r="C8" s="217"/>
    </row>
    <row r="9" spans="1:13" ht="15.75" thickBot="1" x14ac:dyDescent="0.3">
      <c r="A9" s="140" t="s">
        <v>2</v>
      </c>
      <c r="B9" s="141" t="s">
        <v>3</v>
      </c>
      <c r="C9" s="142" t="s">
        <v>4</v>
      </c>
    </row>
    <row r="10" spans="1:13" x14ac:dyDescent="0.25">
      <c r="A10" s="209" t="s">
        <v>597</v>
      </c>
      <c r="B10" s="136" t="s">
        <v>598</v>
      </c>
      <c r="C10" s="147"/>
    </row>
    <row r="11" spans="1:13" x14ac:dyDescent="0.25">
      <c r="A11" s="210"/>
      <c r="B11" s="136"/>
      <c r="C11" s="124"/>
    </row>
    <row r="12" spans="1:13" x14ac:dyDescent="0.25">
      <c r="A12" s="210"/>
      <c r="B12" s="100" t="s">
        <v>8</v>
      </c>
      <c r="C12" s="124"/>
    </row>
    <row r="13" spans="1:13" x14ac:dyDescent="0.25">
      <c r="A13" s="210"/>
      <c r="B13" s="100"/>
      <c r="C13" s="124"/>
    </row>
    <row r="14" spans="1:13" x14ac:dyDescent="0.25">
      <c r="A14" s="210"/>
      <c r="B14" s="100" t="s">
        <v>599</v>
      </c>
      <c r="C14" s="124" t="s">
        <v>601</v>
      </c>
    </row>
    <row r="15" spans="1:13" x14ac:dyDescent="0.25">
      <c r="A15" s="210"/>
      <c r="B15" s="100" t="s">
        <v>600</v>
      </c>
      <c r="C15" s="124" t="s">
        <v>602</v>
      </c>
    </row>
    <row r="16" spans="1:13" x14ac:dyDescent="0.25">
      <c r="A16" s="210"/>
      <c r="B16" s="100" t="s">
        <v>213</v>
      </c>
      <c r="C16" s="124" t="s">
        <v>603</v>
      </c>
    </row>
    <row r="17" spans="1:3" ht="15.75" thickBot="1" x14ac:dyDescent="0.3">
      <c r="A17" s="211"/>
      <c r="B17" s="148"/>
      <c r="C17" s="149"/>
    </row>
    <row r="18" spans="1:3" x14ac:dyDescent="0.25">
      <c r="A18" s="209" t="s">
        <v>604</v>
      </c>
      <c r="B18" s="136" t="s">
        <v>1969</v>
      </c>
      <c r="C18" s="124"/>
    </row>
    <row r="19" spans="1:3" x14ac:dyDescent="0.25">
      <c r="A19" s="210"/>
      <c r="B19" s="136"/>
      <c r="C19" s="124"/>
    </row>
    <row r="20" spans="1:3" x14ac:dyDescent="0.25">
      <c r="A20" s="210"/>
      <c r="B20" s="100" t="s">
        <v>605</v>
      </c>
      <c r="C20" s="124"/>
    </row>
    <row r="21" spans="1:3" x14ac:dyDescent="0.25">
      <c r="A21" s="210"/>
      <c r="B21" s="100" t="s">
        <v>606</v>
      </c>
      <c r="C21" s="124" t="s">
        <v>601</v>
      </c>
    </row>
    <row r="22" spans="1:3" x14ac:dyDescent="0.25">
      <c r="A22" s="210"/>
      <c r="B22" s="100" t="s">
        <v>17</v>
      </c>
      <c r="C22" s="124" t="s">
        <v>607</v>
      </c>
    </row>
    <row r="23" spans="1:3" x14ac:dyDescent="0.25">
      <c r="A23" s="210"/>
      <c r="B23" s="100" t="s">
        <v>181</v>
      </c>
      <c r="C23" s="124" t="s">
        <v>608</v>
      </c>
    </row>
    <row r="24" spans="1:3" ht="15.75" thickBot="1" x14ac:dyDescent="0.3">
      <c r="A24" s="211"/>
      <c r="B24" s="148"/>
      <c r="C24" s="149"/>
    </row>
    <row r="25" spans="1:3" x14ac:dyDescent="0.25">
      <c r="A25" s="209" t="s">
        <v>1373</v>
      </c>
      <c r="B25" s="136" t="s">
        <v>1970</v>
      </c>
      <c r="C25" s="124"/>
    </row>
    <row r="26" spans="1:3" x14ac:dyDescent="0.25">
      <c r="A26" s="210"/>
      <c r="B26" s="136"/>
      <c r="C26" s="124"/>
    </row>
    <row r="27" spans="1:3" x14ac:dyDescent="0.25">
      <c r="A27" s="210"/>
      <c r="B27" s="100" t="s">
        <v>609</v>
      </c>
      <c r="C27" s="124"/>
    </row>
    <row r="28" spans="1:3" x14ac:dyDescent="0.25">
      <c r="A28" s="210"/>
      <c r="B28" s="100" t="s">
        <v>606</v>
      </c>
      <c r="C28" s="124" t="s">
        <v>601</v>
      </c>
    </row>
    <row r="29" spans="1:3" x14ac:dyDescent="0.25">
      <c r="A29" s="210"/>
      <c r="B29" s="100" t="s">
        <v>17</v>
      </c>
      <c r="C29" s="124" t="s">
        <v>610</v>
      </c>
    </row>
    <row r="30" spans="1:3" x14ac:dyDescent="0.25">
      <c r="A30" s="210"/>
      <c r="B30" s="100" t="s">
        <v>181</v>
      </c>
      <c r="C30" s="124" t="s">
        <v>611</v>
      </c>
    </row>
    <row r="31" spans="1:3" ht="15.75" thickBot="1" x14ac:dyDescent="0.3">
      <c r="A31" s="211"/>
      <c r="B31" s="148"/>
      <c r="C31" s="149"/>
    </row>
    <row r="32" spans="1:3" x14ac:dyDescent="0.25">
      <c r="A32" s="209" t="s">
        <v>1374</v>
      </c>
      <c r="B32" s="136" t="s">
        <v>1971</v>
      </c>
      <c r="C32" s="150"/>
    </row>
    <row r="33" spans="1:3" x14ac:dyDescent="0.25">
      <c r="A33" s="210"/>
      <c r="B33" s="136"/>
      <c r="C33" s="150"/>
    </row>
    <row r="34" spans="1:3" x14ac:dyDescent="0.25">
      <c r="A34" s="210"/>
      <c r="B34" s="100" t="s">
        <v>612</v>
      </c>
      <c r="C34" s="124"/>
    </row>
    <row r="35" spans="1:3" x14ac:dyDescent="0.25">
      <c r="A35" s="210"/>
      <c r="B35" s="100" t="s">
        <v>16</v>
      </c>
      <c r="C35" s="124" t="s">
        <v>613</v>
      </c>
    </row>
    <row r="36" spans="1:3" x14ac:dyDescent="0.25">
      <c r="A36" s="210"/>
      <c r="B36" s="100" t="s">
        <v>17</v>
      </c>
      <c r="C36" s="124" t="s">
        <v>614</v>
      </c>
    </row>
    <row r="37" spans="1:3" ht="15.75" thickBot="1" x14ac:dyDescent="0.3">
      <c r="A37" s="211"/>
      <c r="B37" s="148"/>
      <c r="C37" s="149"/>
    </row>
    <row r="38" spans="1:3" x14ac:dyDescent="0.25">
      <c r="A38" s="209" t="s">
        <v>615</v>
      </c>
      <c r="B38" s="151" t="s">
        <v>1972</v>
      </c>
      <c r="C38" s="212" t="s">
        <v>618</v>
      </c>
    </row>
    <row r="39" spans="1:3" x14ac:dyDescent="0.25">
      <c r="A39" s="210"/>
      <c r="B39" s="136"/>
      <c r="C39" s="213"/>
    </row>
    <row r="40" spans="1:3" x14ac:dyDescent="0.25">
      <c r="A40" s="210"/>
      <c r="B40" s="100" t="s">
        <v>616</v>
      </c>
      <c r="C40" s="213"/>
    </row>
    <row r="41" spans="1:3" x14ac:dyDescent="0.25">
      <c r="A41" s="210"/>
      <c r="B41" s="100"/>
      <c r="C41" s="213"/>
    </row>
    <row r="42" spans="1:3" x14ac:dyDescent="0.25">
      <c r="A42" s="210"/>
      <c r="B42" s="100" t="s">
        <v>1484</v>
      </c>
      <c r="C42" s="213"/>
    </row>
    <row r="43" spans="1:3" x14ac:dyDescent="0.25">
      <c r="A43" s="210"/>
      <c r="B43" s="100" t="s">
        <v>311</v>
      </c>
      <c r="C43" s="213"/>
    </row>
    <row r="44" spans="1:3" x14ac:dyDescent="0.25">
      <c r="A44" s="210"/>
      <c r="B44" s="100" t="s">
        <v>617</v>
      </c>
      <c r="C44" s="213"/>
    </row>
    <row r="45" spans="1:3" ht="15.75" thickBot="1" x14ac:dyDescent="0.3">
      <c r="A45" s="211"/>
      <c r="B45" s="148"/>
      <c r="C45" s="214"/>
    </row>
    <row r="46" spans="1:3" x14ac:dyDescent="0.25">
      <c r="A46" s="209" t="s">
        <v>1375</v>
      </c>
      <c r="B46" s="136" t="s">
        <v>1973</v>
      </c>
      <c r="C46" s="150"/>
    </row>
    <row r="47" spans="1:3" x14ac:dyDescent="0.25">
      <c r="A47" s="210"/>
      <c r="B47" s="136"/>
      <c r="C47" s="150"/>
    </row>
    <row r="48" spans="1:3" x14ac:dyDescent="0.25">
      <c r="A48" s="210"/>
      <c r="B48" s="100" t="s">
        <v>1974</v>
      </c>
      <c r="C48" s="124"/>
    </row>
    <row r="49" spans="1:3" x14ac:dyDescent="0.25">
      <c r="A49" s="210"/>
      <c r="B49" s="100" t="s">
        <v>16</v>
      </c>
      <c r="C49" s="124" t="s">
        <v>619</v>
      </c>
    </row>
    <row r="50" spans="1:3" x14ac:dyDescent="0.25">
      <c r="A50" s="210"/>
      <c r="B50" s="100" t="s">
        <v>17</v>
      </c>
      <c r="C50" s="124" t="s">
        <v>620</v>
      </c>
    </row>
    <row r="51" spans="1:3" ht="15.75" thickBot="1" x14ac:dyDescent="0.3">
      <c r="A51" s="211"/>
      <c r="B51" s="148"/>
      <c r="C51" s="149"/>
    </row>
    <row r="52" spans="1:3" x14ac:dyDescent="0.25">
      <c r="A52" s="209" t="s">
        <v>621</v>
      </c>
      <c r="B52" s="136" t="s">
        <v>622</v>
      </c>
      <c r="C52" s="124"/>
    </row>
    <row r="53" spans="1:3" x14ac:dyDescent="0.25">
      <c r="A53" s="210"/>
      <c r="B53" s="136"/>
      <c r="C53" s="124"/>
    </row>
    <row r="54" spans="1:3" x14ac:dyDescent="0.25">
      <c r="A54" s="210"/>
      <c r="B54" s="100" t="s">
        <v>8</v>
      </c>
      <c r="C54" s="124"/>
    </row>
    <row r="55" spans="1:3" x14ac:dyDescent="0.25">
      <c r="A55" s="210"/>
      <c r="B55" s="100"/>
      <c r="C55" s="124"/>
    </row>
    <row r="56" spans="1:3" x14ac:dyDescent="0.25">
      <c r="A56" s="210"/>
      <c r="B56" s="100" t="s">
        <v>623</v>
      </c>
      <c r="C56" s="124" t="s">
        <v>1376</v>
      </c>
    </row>
    <row r="57" spans="1:3" x14ac:dyDescent="0.25">
      <c r="A57" s="210"/>
      <c r="B57" s="100" t="s">
        <v>624</v>
      </c>
      <c r="C57" s="124" t="s">
        <v>626</v>
      </c>
    </row>
    <row r="58" spans="1:3" x14ac:dyDescent="0.25">
      <c r="A58" s="210"/>
      <c r="B58" s="100" t="s">
        <v>625</v>
      </c>
      <c r="C58" s="124" t="s">
        <v>627</v>
      </c>
    </row>
    <row r="59" spans="1:3" ht="15.75" thickBot="1" x14ac:dyDescent="0.3">
      <c r="A59" s="211"/>
      <c r="B59" s="148"/>
      <c r="C59" s="149"/>
    </row>
    <row r="60" spans="1:3" x14ac:dyDescent="0.25">
      <c r="A60" s="209" t="s">
        <v>1377</v>
      </c>
      <c r="B60" s="136" t="s">
        <v>1975</v>
      </c>
      <c r="C60" s="212" t="s">
        <v>629</v>
      </c>
    </row>
    <row r="61" spans="1:3" x14ac:dyDescent="0.25">
      <c r="A61" s="210"/>
      <c r="B61" s="136"/>
      <c r="C61" s="213"/>
    </row>
    <row r="62" spans="1:3" ht="22.5" x14ac:dyDescent="0.25">
      <c r="A62" s="210"/>
      <c r="B62" s="100" t="s">
        <v>1976</v>
      </c>
      <c r="C62" s="213"/>
    </row>
    <row r="63" spans="1:3" x14ac:dyDescent="0.25">
      <c r="A63" s="210"/>
      <c r="B63" s="100" t="s">
        <v>628</v>
      </c>
      <c r="C63" s="213"/>
    </row>
    <row r="64" spans="1:3" ht="15.75" thickBot="1" x14ac:dyDescent="0.3">
      <c r="A64" s="211"/>
      <c r="B64" s="148"/>
      <c r="C64" s="214"/>
    </row>
    <row r="65" spans="1:3" x14ac:dyDescent="0.25">
      <c r="A65" s="209" t="s">
        <v>630</v>
      </c>
      <c r="B65" s="136" t="s">
        <v>1977</v>
      </c>
      <c r="C65" s="124"/>
    </row>
    <row r="66" spans="1:3" x14ac:dyDescent="0.25">
      <c r="A66" s="210"/>
      <c r="B66" s="136"/>
      <c r="C66" s="124"/>
    </row>
    <row r="67" spans="1:3" x14ac:dyDescent="0.25">
      <c r="A67" s="210"/>
      <c r="B67" s="100" t="s">
        <v>1978</v>
      </c>
      <c r="C67" s="124"/>
    </row>
    <row r="68" spans="1:3" x14ac:dyDescent="0.25">
      <c r="A68" s="210"/>
      <c r="B68" s="100" t="s">
        <v>16</v>
      </c>
      <c r="C68" s="124" t="s">
        <v>631</v>
      </c>
    </row>
    <row r="69" spans="1:3" x14ac:dyDescent="0.25">
      <c r="A69" s="210"/>
      <c r="B69" s="100" t="s">
        <v>17</v>
      </c>
      <c r="C69" s="124" t="s">
        <v>632</v>
      </c>
    </row>
    <row r="70" spans="1:3" x14ac:dyDescent="0.25">
      <c r="A70" s="210"/>
      <c r="B70" s="100" t="s">
        <v>181</v>
      </c>
      <c r="C70" s="124" t="s">
        <v>633</v>
      </c>
    </row>
    <row r="71" spans="1:3" ht="15.75" thickBot="1" x14ac:dyDescent="0.3">
      <c r="A71" s="211"/>
      <c r="B71" s="148"/>
      <c r="C71" s="152"/>
    </row>
    <row r="72" spans="1:3" x14ac:dyDescent="0.25">
      <c r="A72" s="26"/>
      <c r="B72" s="2"/>
      <c r="C72" s="25"/>
    </row>
    <row r="73" spans="1:3" x14ac:dyDescent="0.25">
      <c r="A73" s="31" t="str">
        <f>Contents!B54</f>
        <v>© Commonwealth of Australia 2025</v>
      </c>
    </row>
  </sheetData>
  <mergeCells count="12">
    <mergeCell ref="A38:A45"/>
    <mergeCell ref="C38:C45"/>
    <mergeCell ref="A8:C8"/>
    <mergeCell ref="A10:A17"/>
    <mergeCell ref="A18:A24"/>
    <mergeCell ref="A25:A31"/>
    <mergeCell ref="A32:A37"/>
    <mergeCell ref="A46:A51"/>
    <mergeCell ref="A52:A59"/>
    <mergeCell ref="A60:A64"/>
    <mergeCell ref="C60:C64"/>
    <mergeCell ref="A65:A71"/>
  </mergeCells>
  <hyperlinks>
    <hyperlink ref="A73" r:id="rId1" display="© Commonwealth of Australia 2014" xr:uid="{2F9BDD52-F6DD-4918-B494-C2FB0279D57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4"/>
    </row>
    <row r="6" spans="1:13" ht="18" x14ac:dyDescent="0.25">
      <c r="A6" s="93" t="s">
        <v>1986</v>
      </c>
      <c r="B6" s="153"/>
      <c r="C6" s="153"/>
    </row>
    <row r="7" spans="1:13" ht="15.75" thickBot="1" x14ac:dyDescent="0.3">
      <c r="A7" s="154"/>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1378</v>
      </c>
      <c r="B10" s="136" t="s">
        <v>1980</v>
      </c>
      <c r="C10" s="158"/>
    </row>
    <row r="11" spans="1:13" x14ac:dyDescent="0.25">
      <c r="A11" s="210"/>
      <c r="B11" s="136"/>
      <c r="C11" s="150"/>
    </row>
    <row r="12" spans="1:13" x14ac:dyDescent="0.25">
      <c r="A12" s="210"/>
      <c r="B12" s="100" t="s">
        <v>634</v>
      </c>
      <c r="C12" s="124"/>
    </row>
    <row r="13" spans="1:13" x14ac:dyDescent="0.25">
      <c r="A13" s="210"/>
      <c r="B13" s="100" t="s">
        <v>16</v>
      </c>
      <c r="C13" s="124" t="s">
        <v>635</v>
      </c>
    </row>
    <row r="14" spans="1:13" x14ac:dyDescent="0.25">
      <c r="A14" s="210"/>
      <c r="B14" s="100" t="s">
        <v>17</v>
      </c>
      <c r="C14" s="124" t="s">
        <v>636</v>
      </c>
    </row>
    <row r="15" spans="1:13" x14ac:dyDescent="0.25">
      <c r="A15" s="210"/>
      <c r="B15" s="100" t="s">
        <v>181</v>
      </c>
      <c r="C15" s="124" t="s">
        <v>637</v>
      </c>
    </row>
    <row r="16" spans="1:13" ht="15.75" thickBot="1" x14ac:dyDescent="0.3">
      <c r="A16" s="211"/>
      <c r="B16" s="148"/>
      <c r="C16" s="149"/>
    </row>
    <row r="17" spans="1:3" x14ac:dyDescent="0.25">
      <c r="A17" s="209" t="s">
        <v>1379</v>
      </c>
      <c r="B17" s="136" t="s">
        <v>1981</v>
      </c>
      <c r="C17" s="124"/>
    </row>
    <row r="18" spans="1:3" x14ac:dyDescent="0.25">
      <c r="A18" s="210"/>
      <c r="B18" s="136"/>
      <c r="C18" s="124"/>
    </row>
    <row r="19" spans="1:3" x14ac:dyDescent="0.25">
      <c r="A19" s="210"/>
      <c r="B19" s="100" t="s">
        <v>1982</v>
      </c>
      <c r="C19" s="124"/>
    </row>
    <row r="20" spans="1:3" x14ac:dyDescent="0.25">
      <c r="A20" s="210"/>
      <c r="B20" s="100" t="s">
        <v>1481</v>
      </c>
      <c r="C20" s="124"/>
    </row>
    <row r="21" spans="1:3" x14ac:dyDescent="0.25">
      <c r="A21" s="210"/>
      <c r="B21" s="100"/>
      <c r="C21" s="124"/>
    </row>
    <row r="22" spans="1:3" x14ac:dyDescent="0.25">
      <c r="A22" s="210"/>
      <c r="B22" s="100" t="s">
        <v>638</v>
      </c>
      <c r="C22" s="124" t="s">
        <v>648</v>
      </c>
    </row>
    <row r="23" spans="1:3" x14ac:dyDescent="0.25">
      <c r="A23" s="210"/>
      <c r="B23" s="100" t="s">
        <v>639</v>
      </c>
      <c r="C23" s="124" t="s">
        <v>649</v>
      </c>
    </row>
    <row r="24" spans="1:3" x14ac:dyDescent="0.25">
      <c r="A24" s="210"/>
      <c r="B24" s="100" t="s">
        <v>640</v>
      </c>
      <c r="C24" s="124" t="s">
        <v>650</v>
      </c>
    </row>
    <row r="25" spans="1:3" x14ac:dyDescent="0.25">
      <c r="A25" s="210"/>
      <c r="B25" s="100" t="s">
        <v>641</v>
      </c>
      <c r="C25" s="124" t="s">
        <v>651</v>
      </c>
    </row>
    <row r="26" spans="1:3" x14ac:dyDescent="0.25">
      <c r="A26" s="210"/>
      <c r="B26" s="100" t="s">
        <v>642</v>
      </c>
      <c r="C26" s="124" t="s">
        <v>652</v>
      </c>
    </row>
    <row r="27" spans="1:3" x14ac:dyDescent="0.25">
      <c r="A27" s="210"/>
      <c r="B27" s="100" t="s">
        <v>643</v>
      </c>
      <c r="C27" s="124" t="s">
        <v>653</v>
      </c>
    </row>
    <row r="28" spans="1:3" x14ac:dyDescent="0.25">
      <c r="A28" s="210"/>
      <c r="B28" s="100" t="s">
        <v>644</v>
      </c>
      <c r="C28" s="124" t="s">
        <v>654</v>
      </c>
    </row>
    <row r="29" spans="1:3" x14ac:dyDescent="0.25">
      <c r="A29" s="210"/>
      <c r="B29" s="100" t="s">
        <v>645</v>
      </c>
      <c r="C29" s="124" t="s">
        <v>655</v>
      </c>
    </row>
    <row r="30" spans="1:3" x14ac:dyDescent="0.25">
      <c r="A30" s="210"/>
      <c r="B30" s="100" t="s">
        <v>646</v>
      </c>
      <c r="C30" s="124" t="s">
        <v>656</v>
      </c>
    </row>
    <row r="31" spans="1:3" x14ac:dyDescent="0.25">
      <c r="A31" s="210"/>
      <c r="B31" s="100" t="s">
        <v>647</v>
      </c>
      <c r="C31" s="124" t="s">
        <v>657</v>
      </c>
    </row>
    <row r="32" spans="1:3" ht="15.75" thickBot="1" x14ac:dyDescent="0.3">
      <c r="A32" s="211"/>
      <c r="B32" s="148"/>
      <c r="C32" s="149"/>
    </row>
    <row r="33" spans="1:3" x14ac:dyDescent="0.25">
      <c r="A33" s="209" t="s">
        <v>658</v>
      </c>
      <c r="B33" s="136" t="s">
        <v>659</v>
      </c>
      <c r="C33" s="124"/>
    </row>
    <row r="34" spans="1:3" x14ac:dyDescent="0.25">
      <c r="A34" s="210"/>
      <c r="B34" s="136"/>
      <c r="C34" s="124"/>
    </row>
    <row r="35" spans="1:3" x14ac:dyDescent="0.25">
      <c r="A35" s="210"/>
      <c r="B35" s="100" t="s">
        <v>8</v>
      </c>
      <c r="C35" s="124"/>
    </row>
    <row r="36" spans="1:3" x14ac:dyDescent="0.25">
      <c r="A36" s="210"/>
      <c r="B36" s="100"/>
      <c r="C36" s="124"/>
    </row>
    <row r="37" spans="1:3" x14ac:dyDescent="0.25">
      <c r="A37" s="210"/>
      <c r="B37" s="100" t="s">
        <v>660</v>
      </c>
      <c r="C37" s="124" t="s">
        <v>663</v>
      </c>
    </row>
    <row r="38" spans="1:3" x14ac:dyDescent="0.25">
      <c r="A38" s="210"/>
      <c r="B38" s="100" t="s">
        <v>661</v>
      </c>
      <c r="C38" s="124" t="s">
        <v>664</v>
      </c>
    </row>
    <row r="39" spans="1:3" x14ac:dyDescent="0.25">
      <c r="A39" s="210"/>
      <c r="B39" s="100" t="s">
        <v>662</v>
      </c>
      <c r="C39" s="124" t="s">
        <v>665</v>
      </c>
    </row>
    <row r="40" spans="1:3" ht="15.75" thickBot="1" x14ac:dyDescent="0.3">
      <c r="A40" s="211"/>
      <c r="B40" s="148"/>
      <c r="C40" s="149"/>
    </row>
    <row r="41" spans="1:3" x14ac:dyDescent="0.25">
      <c r="A41" s="209" t="s">
        <v>666</v>
      </c>
      <c r="B41" s="136" t="s">
        <v>1983</v>
      </c>
      <c r="C41" s="124"/>
    </row>
    <row r="42" spans="1:3" x14ac:dyDescent="0.25">
      <c r="A42" s="210"/>
      <c r="B42" s="136"/>
      <c r="C42" s="124"/>
    </row>
    <row r="43" spans="1:3" x14ac:dyDescent="0.25">
      <c r="A43" s="210"/>
      <c r="B43" s="100" t="s">
        <v>667</v>
      </c>
      <c r="C43" s="124"/>
    </row>
    <row r="44" spans="1:3" x14ac:dyDescent="0.25">
      <c r="A44" s="210"/>
      <c r="B44" s="100" t="s">
        <v>638</v>
      </c>
      <c r="C44" s="124" t="s">
        <v>668</v>
      </c>
    </row>
    <row r="45" spans="1:3" x14ac:dyDescent="0.25">
      <c r="A45" s="210"/>
      <c r="B45" s="100" t="s">
        <v>639</v>
      </c>
      <c r="C45" s="124" t="s">
        <v>669</v>
      </c>
    </row>
    <row r="46" spans="1:3" x14ac:dyDescent="0.25">
      <c r="A46" s="210"/>
      <c r="B46" s="100" t="s">
        <v>640</v>
      </c>
      <c r="C46" s="124" t="s">
        <v>670</v>
      </c>
    </row>
    <row r="47" spans="1:3" x14ac:dyDescent="0.25">
      <c r="A47" s="210"/>
      <c r="B47" s="100" t="s">
        <v>641</v>
      </c>
      <c r="C47" s="124" t="s">
        <v>671</v>
      </c>
    </row>
    <row r="48" spans="1:3" x14ac:dyDescent="0.25">
      <c r="A48" s="210"/>
      <c r="B48" s="100" t="s">
        <v>642</v>
      </c>
      <c r="C48" s="124" t="s">
        <v>672</v>
      </c>
    </row>
    <row r="49" spans="1:3" x14ac:dyDescent="0.25">
      <c r="A49" s="210"/>
      <c r="B49" s="100" t="s">
        <v>643</v>
      </c>
      <c r="C49" s="124" t="s">
        <v>673</v>
      </c>
    </row>
    <row r="50" spans="1:3" x14ac:dyDescent="0.25">
      <c r="A50" s="210"/>
      <c r="B50" s="100" t="s">
        <v>644</v>
      </c>
      <c r="C50" s="124" t="s">
        <v>674</v>
      </c>
    </row>
    <row r="51" spans="1:3" x14ac:dyDescent="0.25">
      <c r="A51" s="210"/>
      <c r="B51" s="100" t="s">
        <v>645</v>
      </c>
      <c r="C51" s="124" t="s">
        <v>675</v>
      </c>
    </row>
    <row r="52" spans="1:3" x14ac:dyDescent="0.25">
      <c r="A52" s="210"/>
      <c r="B52" s="100" t="s">
        <v>646</v>
      </c>
      <c r="C52" s="124" t="s">
        <v>676</v>
      </c>
    </row>
    <row r="53" spans="1:3" x14ac:dyDescent="0.25">
      <c r="A53" s="210"/>
      <c r="B53" s="100" t="s">
        <v>647</v>
      </c>
      <c r="C53" s="124" t="s">
        <v>677</v>
      </c>
    </row>
    <row r="54" spans="1:3" ht="15.75" thickBot="1" x14ac:dyDescent="0.3">
      <c r="A54" s="211"/>
      <c r="B54" s="148"/>
      <c r="C54" s="149"/>
    </row>
    <row r="55" spans="1:3" x14ac:dyDescent="0.25">
      <c r="A55" s="209" t="s">
        <v>1380</v>
      </c>
      <c r="B55" s="136" t="s">
        <v>1984</v>
      </c>
      <c r="C55" s="124"/>
    </row>
    <row r="56" spans="1:3" x14ac:dyDescent="0.25">
      <c r="A56" s="210"/>
      <c r="B56" s="136"/>
      <c r="C56" s="124"/>
    </row>
    <row r="57" spans="1:3" x14ac:dyDescent="0.25">
      <c r="A57" s="210"/>
      <c r="B57" s="100" t="s">
        <v>678</v>
      </c>
      <c r="C57" s="124"/>
    </row>
    <row r="58" spans="1:3" x14ac:dyDescent="0.25">
      <c r="A58" s="210"/>
      <c r="B58" s="100" t="s">
        <v>16</v>
      </c>
      <c r="C58" s="124" t="s">
        <v>679</v>
      </c>
    </row>
    <row r="59" spans="1:3" x14ac:dyDescent="0.25">
      <c r="A59" s="210"/>
      <c r="B59" s="100" t="s">
        <v>17</v>
      </c>
      <c r="C59" s="124" t="s">
        <v>636</v>
      </c>
    </row>
    <row r="60" spans="1:3" x14ac:dyDescent="0.25">
      <c r="A60" s="210"/>
      <c r="B60" s="100" t="s">
        <v>181</v>
      </c>
      <c r="C60" s="124" t="s">
        <v>637</v>
      </c>
    </row>
    <row r="61" spans="1:3" ht="15.75" thickBot="1" x14ac:dyDescent="0.3">
      <c r="A61" s="211"/>
      <c r="B61" s="148"/>
      <c r="C61" s="149"/>
    </row>
    <row r="62" spans="1:3" x14ac:dyDescent="0.25">
      <c r="A62" s="209" t="s">
        <v>680</v>
      </c>
      <c r="B62" s="136" t="s">
        <v>1985</v>
      </c>
      <c r="C62" s="150"/>
    </row>
    <row r="63" spans="1:3" x14ac:dyDescent="0.25">
      <c r="A63" s="210"/>
      <c r="B63" s="136"/>
      <c r="C63" s="150"/>
    </row>
    <row r="64" spans="1:3" x14ac:dyDescent="0.25">
      <c r="A64" s="210"/>
      <c r="B64" s="100" t="s">
        <v>681</v>
      </c>
      <c r="C64" s="124"/>
    </row>
    <row r="65" spans="1:3" x14ac:dyDescent="0.25">
      <c r="A65" s="210"/>
      <c r="B65" s="100"/>
      <c r="C65" s="150"/>
    </row>
    <row r="66" spans="1:3" x14ac:dyDescent="0.25">
      <c r="A66" s="210"/>
      <c r="B66" s="100" t="s">
        <v>682</v>
      </c>
      <c r="C66" s="150" t="s">
        <v>684</v>
      </c>
    </row>
    <row r="67" spans="1:3" x14ac:dyDescent="0.25">
      <c r="A67" s="210"/>
      <c r="B67" s="100" t="s">
        <v>683</v>
      </c>
      <c r="C67" s="150" t="s">
        <v>685</v>
      </c>
    </row>
    <row r="68" spans="1:3" ht="15.75" thickBot="1" x14ac:dyDescent="0.3">
      <c r="A68" s="210"/>
      <c r="B68" s="100"/>
      <c r="C68" s="149"/>
    </row>
    <row r="69" spans="1:3" x14ac:dyDescent="0.25">
      <c r="A69" s="218" t="s">
        <v>1381</v>
      </c>
      <c r="B69" s="159" t="s">
        <v>686</v>
      </c>
      <c r="C69" s="150"/>
    </row>
    <row r="70" spans="1:3" x14ac:dyDescent="0.25">
      <c r="A70" s="219"/>
      <c r="B70" s="136"/>
      <c r="C70" s="150"/>
    </row>
    <row r="71" spans="1:3" x14ac:dyDescent="0.25">
      <c r="A71" s="219"/>
      <c r="B71" s="100" t="s">
        <v>8</v>
      </c>
      <c r="C71" s="150"/>
    </row>
    <row r="72" spans="1:3" x14ac:dyDescent="0.25">
      <c r="A72" s="219"/>
      <c r="B72" s="100"/>
      <c r="C72" s="150"/>
    </row>
    <row r="73" spans="1:3" x14ac:dyDescent="0.25">
      <c r="A73" s="219"/>
      <c r="B73" s="100" t="s">
        <v>687</v>
      </c>
      <c r="C73" s="150" t="s">
        <v>689</v>
      </c>
    </row>
    <row r="74" spans="1:3" x14ac:dyDescent="0.25">
      <c r="A74" s="219"/>
      <c r="B74" s="100" t="s">
        <v>688</v>
      </c>
      <c r="C74" s="124" t="s">
        <v>690</v>
      </c>
    </row>
    <row r="75" spans="1:3" x14ac:dyDescent="0.25">
      <c r="A75" s="219"/>
      <c r="B75" s="100" t="s">
        <v>2063</v>
      </c>
      <c r="C75" s="124" t="s">
        <v>691</v>
      </c>
    </row>
    <row r="76" spans="1:3" ht="15.75" thickBot="1" x14ac:dyDescent="0.3">
      <c r="A76" s="220"/>
      <c r="B76" s="160"/>
      <c r="C76" s="161"/>
    </row>
    <row r="77" spans="1:3" x14ac:dyDescent="0.25">
      <c r="A77" s="102"/>
      <c r="B77" s="102"/>
      <c r="C77" s="119"/>
    </row>
    <row r="78" spans="1:3" x14ac:dyDescent="0.25">
      <c r="A78" s="5"/>
    </row>
    <row r="79" spans="1:3" x14ac:dyDescent="0.25">
      <c r="A79" s="31" t="str">
        <f ca="1">"© Commonwealth of Australia "&amp;YEAR(TODAY())</f>
        <v>© Commonwealth of Australia 2025</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69:A76"/>
    <mergeCell ref="A62:A68"/>
    <mergeCell ref="A8:C8"/>
    <mergeCell ref="A10:A16"/>
    <mergeCell ref="A17:A32"/>
    <mergeCell ref="A33:A40"/>
    <mergeCell ref="A41:A54"/>
    <mergeCell ref="A55:A61"/>
  </mergeCells>
  <hyperlinks>
    <hyperlink ref="A79" r:id="rId1" display="© Commonwealth of Australia 2014" xr:uid="{D1098C9D-CC9D-4C8E-B6EA-992680F3235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5"/>
    </row>
    <row r="6" spans="1:13" ht="18" x14ac:dyDescent="0.25">
      <c r="A6" s="93" t="s">
        <v>1993</v>
      </c>
      <c r="B6" s="153"/>
      <c r="C6" s="153"/>
    </row>
    <row r="7" spans="1:13" ht="15.75" thickBot="1" x14ac:dyDescent="0.3">
      <c r="A7" s="162"/>
      <c r="B7" s="153"/>
      <c r="C7" s="153"/>
    </row>
    <row r="8" spans="1:13" ht="15.75" thickBot="1" x14ac:dyDescent="0.3">
      <c r="A8" s="221" t="s">
        <v>1</v>
      </c>
      <c r="B8" s="222"/>
      <c r="C8" s="223"/>
    </row>
    <row r="9" spans="1:13" ht="15.75" thickBot="1" x14ac:dyDescent="0.3">
      <c r="A9" s="155" t="s">
        <v>2</v>
      </c>
      <c r="B9" s="156" t="s">
        <v>3</v>
      </c>
      <c r="C9" s="157" t="s">
        <v>4</v>
      </c>
    </row>
    <row r="10" spans="1:13" ht="15" customHeight="1" x14ac:dyDescent="0.25">
      <c r="A10" s="209" t="s">
        <v>692</v>
      </c>
      <c r="B10" s="136" t="s">
        <v>1987</v>
      </c>
      <c r="C10" s="158"/>
    </row>
    <row r="11" spans="1:13" ht="15" customHeight="1" x14ac:dyDescent="0.25">
      <c r="A11" s="210"/>
      <c r="B11" s="136"/>
      <c r="C11" s="150"/>
    </row>
    <row r="12" spans="1:13" x14ac:dyDescent="0.25">
      <c r="A12" s="210"/>
      <c r="B12" s="100" t="s">
        <v>693</v>
      </c>
      <c r="C12" s="124"/>
    </row>
    <row r="13" spans="1:13" x14ac:dyDescent="0.25">
      <c r="A13" s="210"/>
      <c r="B13" s="100" t="s">
        <v>694</v>
      </c>
      <c r="C13" s="124" t="s">
        <v>699</v>
      </c>
    </row>
    <row r="14" spans="1:13" x14ac:dyDescent="0.25">
      <c r="A14" s="210"/>
      <c r="B14" s="100" t="s">
        <v>695</v>
      </c>
      <c r="C14" s="124" t="s">
        <v>700</v>
      </c>
    </row>
    <row r="15" spans="1:13" x14ac:dyDescent="0.25">
      <c r="A15" s="210"/>
      <c r="B15" s="100" t="s">
        <v>696</v>
      </c>
      <c r="C15" s="124" t="s">
        <v>701</v>
      </c>
    </row>
    <row r="16" spans="1:13" x14ac:dyDescent="0.25">
      <c r="A16" s="210"/>
      <c r="B16" s="100" t="s">
        <v>697</v>
      </c>
      <c r="C16" s="124" t="s">
        <v>702</v>
      </c>
    </row>
    <row r="17" spans="1:3" x14ac:dyDescent="0.25">
      <c r="A17" s="210"/>
      <c r="B17" s="100" t="s">
        <v>698</v>
      </c>
      <c r="C17" s="124" t="s">
        <v>703</v>
      </c>
    </row>
    <row r="18" spans="1:3" ht="15.75" thickBot="1" x14ac:dyDescent="0.3">
      <c r="A18" s="211"/>
      <c r="B18" s="148"/>
      <c r="C18" s="149"/>
    </row>
    <row r="19" spans="1:3" x14ac:dyDescent="0.25">
      <c r="A19" s="209" t="s">
        <v>704</v>
      </c>
      <c r="B19" s="136" t="s">
        <v>1988</v>
      </c>
      <c r="C19" s="212" t="s">
        <v>705</v>
      </c>
    </row>
    <row r="20" spans="1:3" x14ac:dyDescent="0.25">
      <c r="A20" s="210"/>
      <c r="B20" s="136"/>
      <c r="C20" s="213"/>
    </row>
    <row r="21" spans="1:3" x14ac:dyDescent="0.25">
      <c r="A21" s="210"/>
      <c r="B21" s="100" t="s">
        <v>1484</v>
      </c>
      <c r="C21" s="213"/>
    </row>
    <row r="22" spans="1:3" x14ac:dyDescent="0.25">
      <c r="A22" s="210"/>
      <c r="B22" s="100" t="s">
        <v>628</v>
      </c>
      <c r="C22" s="213"/>
    </row>
    <row r="23" spans="1:3" ht="15.75" thickBot="1" x14ac:dyDescent="0.3">
      <c r="A23" s="211"/>
      <c r="B23" s="148"/>
      <c r="C23" s="214"/>
    </row>
    <row r="24" spans="1:3" x14ac:dyDescent="0.25">
      <c r="A24" s="209" t="s">
        <v>706</v>
      </c>
      <c r="B24" s="136" t="s">
        <v>1989</v>
      </c>
      <c r="C24" s="212" t="s">
        <v>1718</v>
      </c>
    </row>
    <row r="25" spans="1:3" x14ac:dyDescent="0.25">
      <c r="A25" s="210"/>
      <c r="B25" s="100"/>
      <c r="C25" s="213"/>
    </row>
    <row r="26" spans="1:3" x14ac:dyDescent="0.25">
      <c r="A26" s="210"/>
      <c r="B26" s="100" t="s">
        <v>1860</v>
      </c>
      <c r="C26" s="213"/>
    </row>
    <row r="27" spans="1:3" x14ac:dyDescent="0.25">
      <c r="A27" s="210"/>
      <c r="B27" s="100" t="s">
        <v>707</v>
      </c>
      <c r="C27" s="213"/>
    </row>
    <row r="28" spans="1:3" x14ac:dyDescent="0.25">
      <c r="A28" s="210"/>
      <c r="B28" s="100" t="s">
        <v>708</v>
      </c>
      <c r="C28" s="213"/>
    </row>
    <row r="29" spans="1:3" x14ac:dyDescent="0.25">
      <c r="A29" s="210"/>
      <c r="B29" s="100" t="s">
        <v>709</v>
      </c>
      <c r="C29" s="213"/>
    </row>
    <row r="30" spans="1:3" x14ac:dyDescent="0.25">
      <c r="A30" s="210"/>
      <c r="B30" s="100" t="s">
        <v>710</v>
      </c>
      <c r="C30" s="213"/>
    </row>
    <row r="31" spans="1:3" x14ac:dyDescent="0.25">
      <c r="A31" s="210"/>
      <c r="B31" s="100" t="s">
        <v>711</v>
      </c>
      <c r="C31" s="213"/>
    </row>
    <row r="32" spans="1:3" x14ac:dyDescent="0.25">
      <c r="A32" s="210"/>
      <c r="B32" s="100" t="s">
        <v>712</v>
      </c>
      <c r="C32" s="213"/>
    </row>
    <row r="33" spans="1:3" x14ac:dyDescent="0.25">
      <c r="A33" s="210"/>
      <c r="B33" s="100" t="s">
        <v>713</v>
      </c>
      <c r="C33" s="213"/>
    </row>
    <row r="34" spans="1:3" x14ac:dyDescent="0.25">
      <c r="A34" s="210"/>
      <c r="B34" s="100" t="s">
        <v>714</v>
      </c>
      <c r="C34" s="213"/>
    </row>
    <row r="35" spans="1:3" ht="15.75" thickBot="1" x14ac:dyDescent="0.3">
      <c r="A35" s="211"/>
      <c r="B35" s="163"/>
      <c r="C35" s="214"/>
    </row>
    <row r="36" spans="1:3" x14ac:dyDescent="0.25">
      <c r="A36" s="209" t="s">
        <v>1382</v>
      </c>
      <c r="B36" s="151" t="s">
        <v>1990</v>
      </c>
      <c r="C36" s="225" t="s">
        <v>1312</v>
      </c>
    </row>
    <row r="37" spans="1:3" x14ac:dyDescent="0.25">
      <c r="A37" s="210"/>
      <c r="B37" s="136"/>
      <c r="C37" s="226"/>
    </row>
    <row r="38" spans="1:3" x14ac:dyDescent="0.25">
      <c r="A38" s="210"/>
      <c r="B38" s="100" t="s">
        <v>1716</v>
      </c>
      <c r="C38" s="226"/>
    </row>
    <row r="39" spans="1:3" x14ac:dyDescent="0.25">
      <c r="A39" s="210"/>
      <c r="B39" s="100"/>
      <c r="C39" s="226"/>
    </row>
    <row r="40" spans="1:3" x14ac:dyDescent="0.25">
      <c r="A40" s="210"/>
      <c r="B40" s="136" t="s">
        <v>1383</v>
      </c>
      <c r="C40" s="226"/>
    </row>
    <row r="41" spans="1:3" x14ac:dyDescent="0.25">
      <c r="A41" s="210"/>
      <c r="B41" s="100" t="s">
        <v>715</v>
      </c>
      <c r="C41" s="226"/>
    </row>
    <row r="42" spans="1:3" x14ac:dyDescent="0.25">
      <c r="A42" s="210"/>
      <c r="B42" s="100" t="s">
        <v>716</v>
      </c>
      <c r="C42" s="226"/>
    </row>
    <row r="43" spans="1:3" x14ac:dyDescent="0.25">
      <c r="A43" s="210"/>
      <c r="B43" s="100" t="s">
        <v>717</v>
      </c>
      <c r="C43" s="226"/>
    </row>
    <row r="44" spans="1:3" x14ac:dyDescent="0.25">
      <c r="A44" s="210"/>
      <c r="B44" s="100" t="s">
        <v>718</v>
      </c>
      <c r="C44" s="226"/>
    </row>
    <row r="45" spans="1:3" x14ac:dyDescent="0.25">
      <c r="A45" s="210"/>
      <c r="B45" s="100" t="s">
        <v>719</v>
      </c>
      <c r="C45" s="226"/>
    </row>
    <row r="46" spans="1:3" x14ac:dyDescent="0.25">
      <c r="A46" s="210"/>
      <c r="B46" s="136" t="s">
        <v>1384</v>
      </c>
      <c r="C46" s="226"/>
    </row>
    <row r="47" spans="1:3" x14ac:dyDescent="0.25">
      <c r="A47" s="210"/>
      <c r="B47" s="100" t="s">
        <v>720</v>
      </c>
      <c r="C47" s="226"/>
    </row>
    <row r="48" spans="1:3" x14ac:dyDescent="0.25">
      <c r="A48" s="210"/>
      <c r="B48" s="100" t="s">
        <v>721</v>
      </c>
      <c r="C48" s="226"/>
    </row>
    <row r="49" spans="1:3" x14ac:dyDescent="0.25">
      <c r="A49" s="210"/>
      <c r="B49" s="100" t="s">
        <v>722</v>
      </c>
      <c r="C49" s="226"/>
    </row>
    <row r="50" spans="1:3" x14ac:dyDescent="0.25">
      <c r="A50" s="210"/>
      <c r="B50" s="136" t="s">
        <v>1385</v>
      </c>
      <c r="C50" s="226"/>
    </row>
    <row r="51" spans="1:3" x14ac:dyDescent="0.25">
      <c r="A51" s="210"/>
      <c r="B51" s="100" t="s">
        <v>723</v>
      </c>
      <c r="C51" s="226"/>
    </row>
    <row r="52" spans="1:3" x14ac:dyDescent="0.25">
      <c r="A52" s="210"/>
      <c r="B52" s="100" t="s">
        <v>724</v>
      </c>
      <c r="C52" s="226"/>
    </row>
    <row r="53" spans="1:3" x14ac:dyDescent="0.25">
      <c r="A53" s="210"/>
      <c r="B53" s="100" t="s">
        <v>725</v>
      </c>
      <c r="C53" s="226"/>
    </row>
    <row r="54" spans="1:3" x14ac:dyDescent="0.25">
      <c r="A54" s="210"/>
      <c r="B54" s="100" t="s">
        <v>726</v>
      </c>
      <c r="C54" s="226"/>
    </row>
    <row r="55" spans="1:3" x14ac:dyDescent="0.25">
      <c r="A55" s="210"/>
      <c r="B55" s="100" t="s">
        <v>727</v>
      </c>
      <c r="C55" s="226"/>
    </row>
    <row r="56" spans="1:3" x14ac:dyDescent="0.25">
      <c r="A56" s="210"/>
      <c r="B56" s="100" t="s">
        <v>728</v>
      </c>
      <c r="C56" s="226"/>
    </row>
    <row r="57" spans="1:3" x14ac:dyDescent="0.25">
      <c r="A57" s="210"/>
      <c r="B57" s="100" t="s">
        <v>729</v>
      </c>
      <c r="C57" s="226"/>
    </row>
    <row r="58" spans="1:3" ht="15.75" thickBot="1" x14ac:dyDescent="0.3">
      <c r="A58" s="211"/>
      <c r="B58" s="148"/>
      <c r="C58" s="227"/>
    </row>
    <row r="59" spans="1:3" x14ac:dyDescent="0.25">
      <c r="A59" s="209" t="s">
        <v>730</v>
      </c>
      <c r="B59" s="136" t="s">
        <v>1717</v>
      </c>
      <c r="C59" s="150"/>
    </row>
    <row r="60" spans="1:3" x14ac:dyDescent="0.25">
      <c r="A60" s="210"/>
      <c r="B60" s="136"/>
      <c r="C60" s="150"/>
    </row>
    <row r="61" spans="1:3" x14ac:dyDescent="0.25">
      <c r="A61" s="210"/>
      <c r="B61" s="100" t="s">
        <v>8</v>
      </c>
      <c r="C61" s="124"/>
    </row>
    <row r="62" spans="1:3" x14ac:dyDescent="0.25">
      <c r="A62" s="210"/>
      <c r="B62" s="100"/>
      <c r="C62" s="124"/>
    </row>
    <row r="63" spans="1:3" x14ac:dyDescent="0.25">
      <c r="A63" s="210"/>
      <c r="B63" s="100" t="s">
        <v>1386</v>
      </c>
      <c r="C63" s="124" t="s">
        <v>731</v>
      </c>
    </row>
    <row r="64" spans="1:3" x14ac:dyDescent="0.25">
      <c r="A64" s="210"/>
      <c r="B64" s="164" t="s">
        <v>10</v>
      </c>
      <c r="C64" s="124" t="s">
        <v>732</v>
      </c>
    </row>
    <row r="65" spans="1:3" ht="15.75" thickBot="1" x14ac:dyDescent="0.3">
      <c r="A65" s="211"/>
      <c r="B65" s="148"/>
      <c r="C65" s="149"/>
    </row>
    <row r="66" spans="1:3" x14ac:dyDescent="0.25">
      <c r="A66" s="209" t="s">
        <v>733</v>
      </c>
      <c r="B66" s="151" t="s">
        <v>1991</v>
      </c>
      <c r="C66" s="212" t="s">
        <v>1485</v>
      </c>
    </row>
    <row r="67" spans="1:3" x14ac:dyDescent="0.25">
      <c r="A67" s="210"/>
      <c r="B67" s="136"/>
      <c r="C67" s="213"/>
    </row>
    <row r="68" spans="1:3" x14ac:dyDescent="0.25">
      <c r="A68" s="210"/>
      <c r="B68" s="100" t="s">
        <v>1992</v>
      </c>
      <c r="C68" s="213"/>
    </row>
    <row r="69" spans="1:3" x14ac:dyDescent="0.25">
      <c r="A69" s="210"/>
      <c r="B69" s="100"/>
      <c r="C69" s="213"/>
    </row>
    <row r="70" spans="1:3" x14ac:dyDescent="0.25">
      <c r="A70" s="210"/>
      <c r="B70" s="136" t="s">
        <v>1383</v>
      </c>
      <c r="C70" s="213"/>
    </row>
    <row r="71" spans="1:3" x14ac:dyDescent="0.25">
      <c r="A71" s="210"/>
      <c r="B71" s="100" t="s">
        <v>715</v>
      </c>
      <c r="C71" s="213"/>
    </row>
    <row r="72" spans="1:3" x14ac:dyDescent="0.25">
      <c r="A72" s="210"/>
      <c r="B72" s="100" t="s">
        <v>716</v>
      </c>
      <c r="C72" s="213"/>
    </row>
    <row r="73" spans="1:3" x14ac:dyDescent="0.25">
      <c r="A73" s="210"/>
      <c r="B73" s="100" t="s">
        <v>717</v>
      </c>
      <c r="C73" s="213"/>
    </row>
    <row r="74" spans="1:3" x14ac:dyDescent="0.25">
      <c r="A74" s="210"/>
      <c r="B74" s="100" t="s">
        <v>718</v>
      </c>
      <c r="C74" s="213"/>
    </row>
    <row r="75" spans="1:3" x14ac:dyDescent="0.25">
      <c r="A75" s="210"/>
      <c r="B75" s="100" t="s">
        <v>719</v>
      </c>
      <c r="C75" s="213"/>
    </row>
    <row r="76" spans="1:3" x14ac:dyDescent="0.25">
      <c r="A76" s="210"/>
      <c r="B76" s="136" t="s">
        <v>1384</v>
      </c>
      <c r="C76" s="213"/>
    </row>
    <row r="77" spans="1:3" x14ac:dyDescent="0.25">
      <c r="A77" s="210"/>
      <c r="B77" s="100" t="s">
        <v>720</v>
      </c>
      <c r="C77" s="213"/>
    </row>
    <row r="78" spans="1:3" x14ac:dyDescent="0.25">
      <c r="A78" s="210"/>
      <c r="B78" s="100" t="s">
        <v>721</v>
      </c>
      <c r="C78" s="213"/>
    </row>
    <row r="79" spans="1:3" x14ac:dyDescent="0.25">
      <c r="A79" s="210"/>
      <c r="B79" s="100" t="s">
        <v>722</v>
      </c>
      <c r="C79" s="213"/>
    </row>
    <row r="80" spans="1:3" x14ac:dyDescent="0.25">
      <c r="A80" s="210"/>
      <c r="B80" s="136" t="s">
        <v>1385</v>
      </c>
      <c r="C80" s="213"/>
    </row>
    <row r="81" spans="1:3" x14ac:dyDescent="0.25">
      <c r="A81" s="210"/>
      <c r="B81" s="100" t="s">
        <v>723</v>
      </c>
      <c r="C81" s="213"/>
    </row>
    <row r="82" spans="1:3" x14ac:dyDescent="0.25">
      <c r="A82" s="210"/>
      <c r="B82" s="100" t="s">
        <v>724</v>
      </c>
      <c r="C82" s="213"/>
    </row>
    <row r="83" spans="1:3" x14ac:dyDescent="0.25">
      <c r="A83" s="210"/>
      <c r="B83" s="100" t="s">
        <v>725</v>
      </c>
      <c r="C83" s="213"/>
    </row>
    <row r="84" spans="1:3" x14ac:dyDescent="0.25">
      <c r="A84" s="210"/>
      <c r="B84" s="100" t="s">
        <v>726</v>
      </c>
      <c r="C84" s="213"/>
    </row>
    <row r="85" spans="1:3" x14ac:dyDescent="0.25">
      <c r="A85" s="210"/>
      <c r="B85" s="100" t="s">
        <v>727</v>
      </c>
      <c r="C85" s="213"/>
    </row>
    <row r="86" spans="1:3" x14ac:dyDescent="0.25">
      <c r="A86" s="210"/>
      <c r="B86" s="100" t="s">
        <v>728</v>
      </c>
      <c r="C86" s="213"/>
    </row>
    <row r="87" spans="1:3" x14ac:dyDescent="0.25">
      <c r="A87" s="210"/>
      <c r="B87" s="100" t="s">
        <v>729</v>
      </c>
      <c r="C87" s="213"/>
    </row>
    <row r="88" spans="1:3" ht="15.75" thickBot="1" x14ac:dyDescent="0.3">
      <c r="A88" s="211"/>
      <c r="B88" s="148"/>
      <c r="C88" s="224"/>
    </row>
    <row r="90" spans="1:3" x14ac:dyDescent="0.25">
      <c r="A90" s="31" t="str">
        <f ca="1">"© Commonwealth of Australia "&amp;YEAR(TODAY())</f>
        <v>© Commonwealth of Australia 2025</v>
      </c>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11">
    <mergeCell ref="A59:A65"/>
    <mergeCell ref="A66:A88"/>
    <mergeCell ref="C66:C88"/>
    <mergeCell ref="A8:C8"/>
    <mergeCell ref="A10:A18"/>
    <mergeCell ref="A19:A23"/>
    <mergeCell ref="C19:C23"/>
    <mergeCell ref="A24:A35"/>
    <mergeCell ref="C24:C35"/>
    <mergeCell ref="A36:A58"/>
    <mergeCell ref="C36:C58"/>
  </mergeCells>
  <hyperlinks>
    <hyperlink ref="A90" r:id="rId1" display="© Commonwealth of Australia 2014" xr:uid="{B084392A-1AE5-454A-BD95-EA46E371CA0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4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10"/>
    </row>
    <row r="6" spans="1:13" ht="18" x14ac:dyDescent="0.25">
      <c r="A6" s="93" t="s">
        <v>2014</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734</v>
      </c>
      <c r="B10" s="136" t="s">
        <v>735</v>
      </c>
      <c r="C10" s="158"/>
    </row>
    <row r="11" spans="1:13" x14ac:dyDescent="0.25">
      <c r="A11" s="210"/>
      <c r="B11" s="100"/>
      <c r="C11" s="124"/>
    </row>
    <row r="12" spans="1:13" x14ac:dyDescent="0.25">
      <c r="A12" s="210"/>
      <c r="B12" s="100" t="s">
        <v>8</v>
      </c>
      <c r="C12" s="150"/>
    </row>
    <row r="13" spans="1:13" x14ac:dyDescent="0.25">
      <c r="A13" s="210"/>
      <c r="B13" s="100"/>
      <c r="C13" s="124"/>
    </row>
    <row r="14" spans="1:13" x14ac:dyDescent="0.25">
      <c r="A14" s="210"/>
      <c r="B14" s="100" t="s">
        <v>736</v>
      </c>
      <c r="C14" s="124" t="s">
        <v>738</v>
      </c>
    </row>
    <row r="15" spans="1:13" x14ac:dyDescent="0.25">
      <c r="A15" s="210"/>
      <c r="B15" s="100" t="s">
        <v>737</v>
      </c>
      <c r="C15" s="124" t="s">
        <v>739</v>
      </c>
    </row>
    <row r="16" spans="1:13" ht="15.75" thickBot="1" x14ac:dyDescent="0.3">
      <c r="A16" s="211"/>
      <c r="B16" s="148"/>
      <c r="C16" s="149"/>
    </row>
    <row r="17" spans="1:3" x14ac:dyDescent="0.25">
      <c r="A17" s="209" t="s">
        <v>740</v>
      </c>
      <c r="B17" s="136" t="s">
        <v>1994</v>
      </c>
      <c r="C17" s="150"/>
    </row>
    <row r="18" spans="1:3" x14ac:dyDescent="0.25">
      <c r="A18" s="210"/>
      <c r="B18" s="100"/>
      <c r="C18" s="124"/>
    </row>
    <row r="19" spans="1:3" x14ac:dyDescent="0.25">
      <c r="A19" s="210"/>
      <c r="B19" s="100" t="s">
        <v>741</v>
      </c>
      <c r="C19" s="124"/>
    </row>
    <row r="20" spans="1:3" x14ac:dyDescent="0.25">
      <c r="A20" s="210"/>
      <c r="B20" s="100"/>
      <c r="C20" s="124"/>
    </row>
    <row r="21" spans="1:3" ht="22.5" x14ac:dyDescent="0.25">
      <c r="A21" s="210"/>
      <c r="B21" s="100" t="s">
        <v>742</v>
      </c>
      <c r="C21" s="124"/>
    </row>
    <row r="22" spans="1:3" x14ac:dyDescent="0.25">
      <c r="A22" s="210"/>
      <c r="B22" s="100"/>
      <c r="C22" s="124"/>
    </row>
    <row r="23" spans="1:3" x14ac:dyDescent="0.25">
      <c r="A23" s="210"/>
      <c r="B23" s="100" t="s">
        <v>1861</v>
      </c>
      <c r="C23" s="124"/>
    </row>
    <row r="24" spans="1:3" x14ac:dyDescent="0.25">
      <c r="A24" s="210"/>
      <c r="B24" s="100" t="s">
        <v>16</v>
      </c>
      <c r="C24" s="124" t="s">
        <v>744</v>
      </c>
    </row>
    <row r="25" spans="1:3" x14ac:dyDescent="0.25">
      <c r="A25" s="210"/>
      <c r="B25" s="100" t="s">
        <v>17</v>
      </c>
      <c r="C25" s="124" t="s">
        <v>745</v>
      </c>
    </row>
    <row r="26" spans="1:3" x14ac:dyDescent="0.25">
      <c r="A26" s="210"/>
      <c r="B26" s="100" t="s">
        <v>181</v>
      </c>
      <c r="C26" s="124" t="s">
        <v>746</v>
      </c>
    </row>
    <row r="27" spans="1:3" x14ac:dyDescent="0.25">
      <c r="A27" s="210"/>
      <c r="B27" s="100" t="s">
        <v>743</v>
      </c>
      <c r="C27" s="124" t="s">
        <v>747</v>
      </c>
    </row>
    <row r="28" spans="1:3" ht="15.75" thickBot="1" x14ac:dyDescent="0.3">
      <c r="A28" s="211"/>
      <c r="B28" s="148"/>
      <c r="C28" s="149"/>
    </row>
    <row r="29" spans="1:3" x14ac:dyDescent="0.25">
      <c r="A29" s="209" t="s">
        <v>1387</v>
      </c>
      <c r="B29" s="136" t="s">
        <v>1995</v>
      </c>
      <c r="C29" s="124"/>
    </row>
    <row r="30" spans="1:3" x14ac:dyDescent="0.25">
      <c r="A30" s="210"/>
      <c r="B30" s="136"/>
      <c r="C30" s="124"/>
    </row>
    <row r="31" spans="1:3" x14ac:dyDescent="0.25">
      <c r="A31" s="210"/>
      <c r="B31" s="100" t="s">
        <v>1313</v>
      </c>
      <c r="C31" s="124"/>
    </row>
    <row r="32" spans="1:3" x14ac:dyDescent="0.25">
      <c r="A32" s="210"/>
      <c r="B32" s="100"/>
      <c r="C32" s="150"/>
    </row>
    <row r="33" spans="1:3" ht="22.5" x14ac:dyDescent="0.25">
      <c r="A33" s="210"/>
      <c r="B33" s="100" t="s">
        <v>1314</v>
      </c>
      <c r="C33" s="150"/>
    </row>
    <row r="34" spans="1:3" x14ac:dyDescent="0.25">
      <c r="A34" s="210"/>
      <c r="B34" s="100"/>
      <c r="C34" s="150"/>
    </row>
    <row r="35" spans="1:3" x14ac:dyDescent="0.25">
      <c r="A35" s="210"/>
      <c r="B35" s="100" t="s">
        <v>1315</v>
      </c>
      <c r="C35" s="150"/>
    </row>
    <row r="36" spans="1:3" x14ac:dyDescent="0.25">
      <c r="A36" s="210"/>
      <c r="B36" s="104"/>
      <c r="C36" s="150"/>
    </row>
    <row r="37" spans="1:3" x14ac:dyDescent="0.25">
      <c r="A37" s="210"/>
      <c r="B37" s="100" t="s">
        <v>1316</v>
      </c>
      <c r="C37" s="150"/>
    </row>
    <row r="38" spans="1:3" x14ac:dyDescent="0.25">
      <c r="A38" s="210"/>
      <c r="B38" s="100"/>
      <c r="C38" s="150"/>
    </row>
    <row r="39" spans="1:3" x14ac:dyDescent="0.25">
      <c r="A39" s="210"/>
      <c r="B39" s="100" t="s">
        <v>16</v>
      </c>
      <c r="C39" s="124" t="s">
        <v>748</v>
      </c>
    </row>
    <row r="40" spans="1:3" x14ac:dyDescent="0.25">
      <c r="A40" s="210"/>
      <c r="B40" s="100" t="s">
        <v>17</v>
      </c>
      <c r="C40" s="124" t="s">
        <v>749</v>
      </c>
    </row>
    <row r="41" spans="1:3" ht="15.75" thickBot="1" x14ac:dyDescent="0.3">
      <c r="A41" s="211"/>
      <c r="B41" s="148"/>
      <c r="C41" s="149"/>
    </row>
    <row r="42" spans="1:3" x14ac:dyDescent="0.25">
      <c r="A42" s="209" t="s">
        <v>750</v>
      </c>
      <c r="B42" s="136" t="s">
        <v>751</v>
      </c>
      <c r="C42" s="150"/>
    </row>
    <row r="43" spans="1:3" x14ac:dyDescent="0.25">
      <c r="A43" s="210"/>
      <c r="B43" s="100"/>
      <c r="C43" s="150"/>
    </row>
    <row r="44" spans="1:3" x14ac:dyDescent="0.25">
      <c r="A44" s="210"/>
      <c r="B44" s="100" t="s">
        <v>8</v>
      </c>
      <c r="C44" s="150"/>
    </row>
    <row r="45" spans="1:3" x14ac:dyDescent="0.25">
      <c r="A45" s="210"/>
      <c r="B45" s="100"/>
      <c r="C45" s="150"/>
    </row>
    <row r="46" spans="1:3" x14ac:dyDescent="0.25">
      <c r="A46" s="210"/>
      <c r="B46" s="100" t="s">
        <v>752</v>
      </c>
      <c r="C46" s="150" t="s">
        <v>753</v>
      </c>
    </row>
    <row r="47" spans="1:3" x14ac:dyDescent="0.25">
      <c r="A47" s="210"/>
      <c r="B47" s="100" t="s">
        <v>10</v>
      </c>
      <c r="C47" s="150" t="s">
        <v>754</v>
      </c>
    </row>
    <row r="48" spans="1:3" ht="15.75" thickBot="1" x14ac:dyDescent="0.3">
      <c r="A48" s="211"/>
      <c r="B48" s="148"/>
      <c r="C48" s="149"/>
    </row>
    <row r="49" spans="1:3" x14ac:dyDescent="0.25">
      <c r="A49" s="209" t="s">
        <v>755</v>
      </c>
      <c r="B49" s="136" t="s">
        <v>1996</v>
      </c>
      <c r="C49" s="124"/>
    </row>
    <row r="50" spans="1:3" x14ac:dyDescent="0.25">
      <c r="A50" s="210"/>
      <c r="B50" s="100"/>
      <c r="C50" s="124"/>
    </row>
    <row r="51" spans="1:3" x14ac:dyDescent="0.25">
      <c r="A51" s="210"/>
      <c r="B51" s="100" t="s">
        <v>1388</v>
      </c>
      <c r="C51" s="124"/>
    </row>
    <row r="52" spans="1:3" x14ac:dyDescent="0.25">
      <c r="A52" s="210"/>
      <c r="B52" s="100" t="s">
        <v>16</v>
      </c>
      <c r="C52" s="124" t="s">
        <v>756</v>
      </c>
    </row>
    <row r="53" spans="1:3" x14ac:dyDescent="0.25">
      <c r="A53" s="210"/>
      <c r="B53" s="100" t="s">
        <v>17</v>
      </c>
      <c r="C53" s="124" t="s">
        <v>757</v>
      </c>
    </row>
    <row r="54" spans="1:3" x14ac:dyDescent="0.25">
      <c r="A54" s="210"/>
      <c r="B54" s="100" t="s">
        <v>181</v>
      </c>
      <c r="C54" s="124" t="s">
        <v>758</v>
      </c>
    </row>
    <row r="55" spans="1:3" ht="15.75" thickBot="1" x14ac:dyDescent="0.3">
      <c r="A55" s="211"/>
      <c r="B55" s="148"/>
      <c r="C55" s="124"/>
    </row>
    <row r="56" spans="1:3" x14ac:dyDescent="0.25">
      <c r="A56" s="209" t="s">
        <v>759</v>
      </c>
      <c r="B56" s="136" t="s">
        <v>1997</v>
      </c>
      <c r="C56" s="212" t="s">
        <v>765</v>
      </c>
    </row>
    <row r="57" spans="1:3" x14ac:dyDescent="0.25">
      <c r="A57" s="210"/>
      <c r="B57" s="100"/>
      <c r="C57" s="213"/>
    </row>
    <row r="58" spans="1:3" x14ac:dyDescent="0.25">
      <c r="A58" s="210"/>
      <c r="B58" s="100" t="s">
        <v>760</v>
      </c>
      <c r="C58" s="213"/>
    </row>
    <row r="59" spans="1:3" x14ac:dyDescent="0.25">
      <c r="A59" s="210"/>
      <c r="B59" s="100"/>
      <c r="C59" s="213"/>
    </row>
    <row r="60" spans="1:3" x14ac:dyDescent="0.25">
      <c r="A60" s="210"/>
      <c r="B60" s="100" t="s">
        <v>761</v>
      </c>
      <c r="C60" s="213"/>
    </row>
    <row r="61" spans="1:3" x14ac:dyDescent="0.25">
      <c r="A61" s="210"/>
      <c r="B61" s="100" t="s">
        <v>762</v>
      </c>
      <c r="C61" s="213"/>
    </row>
    <row r="62" spans="1:3" x14ac:dyDescent="0.25">
      <c r="A62" s="210"/>
      <c r="B62" s="100" t="s">
        <v>763</v>
      </c>
      <c r="C62" s="213"/>
    </row>
    <row r="63" spans="1:3" x14ac:dyDescent="0.25">
      <c r="A63" s="210"/>
      <c r="B63" s="100" t="s">
        <v>1389</v>
      </c>
      <c r="C63" s="213"/>
    </row>
    <row r="64" spans="1:3" x14ac:dyDescent="0.25">
      <c r="A64" s="210"/>
      <c r="B64" s="100" t="s">
        <v>1390</v>
      </c>
      <c r="C64" s="213"/>
    </row>
    <row r="65" spans="1:3" x14ac:dyDescent="0.25">
      <c r="A65" s="210"/>
      <c r="B65" s="100" t="s">
        <v>764</v>
      </c>
      <c r="C65" s="213"/>
    </row>
    <row r="66" spans="1:3" ht="15.75" thickBot="1" x14ac:dyDescent="0.3">
      <c r="A66" s="211"/>
      <c r="B66" s="148"/>
      <c r="C66" s="214"/>
    </row>
    <row r="67" spans="1:3" x14ac:dyDescent="0.25">
      <c r="A67" s="209" t="s">
        <v>766</v>
      </c>
      <c r="B67" s="136" t="s">
        <v>1998</v>
      </c>
      <c r="C67" s="150"/>
    </row>
    <row r="68" spans="1:3" x14ac:dyDescent="0.25">
      <c r="A68" s="210"/>
      <c r="B68" s="100"/>
      <c r="C68" s="124"/>
    </row>
    <row r="69" spans="1:3" x14ac:dyDescent="0.25">
      <c r="A69" s="210"/>
      <c r="B69" s="100" t="s">
        <v>1388</v>
      </c>
      <c r="C69" s="124"/>
    </row>
    <row r="70" spans="1:3" x14ac:dyDescent="0.25">
      <c r="A70" s="210"/>
      <c r="B70" s="100"/>
      <c r="C70" s="150"/>
    </row>
    <row r="71" spans="1:3" x14ac:dyDescent="0.25">
      <c r="A71" s="210"/>
      <c r="B71" s="100" t="s">
        <v>16</v>
      </c>
      <c r="C71" s="124" t="s">
        <v>767</v>
      </c>
    </row>
    <row r="72" spans="1:3" x14ac:dyDescent="0.25">
      <c r="A72" s="210"/>
      <c r="B72" s="100" t="s">
        <v>17</v>
      </c>
      <c r="C72" s="124" t="s">
        <v>768</v>
      </c>
    </row>
    <row r="73" spans="1:3" x14ac:dyDescent="0.25">
      <c r="A73" s="210"/>
      <c r="B73" s="100" t="s">
        <v>181</v>
      </c>
      <c r="C73" s="124" t="s">
        <v>769</v>
      </c>
    </row>
    <row r="74" spans="1:3" ht="15.75" thickBot="1" x14ac:dyDescent="0.3">
      <c r="A74" s="211"/>
      <c r="B74" s="148"/>
      <c r="C74" s="149"/>
    </row>
    <row r="75" spans="1:3" x14ac:dyDescent="0.25">
      <c r="A75" s="209" t="s">
        <v>770</v>
      </c>
      <c r="B75" s="136" t="s">
        <v>1719</v>
      </c>
      <c r="C75" s="150"/>
    </row>
    <row r="76" spans="1:3" x14ac:dyDescent="0.25">
      <c r="A76" s="210"/>
      <c r="B76" s="167"/>
      <c r="C76" s="124"/>
    </row>
    <row r="77" spans="1:3" x14ac:dyDescent="0.25">
      <c r="A77" s="210"/>
      <c r="B77" s="100" t="s">
        <v>771</v>
      </c>
      <c r="C77" s="124"/>
    </row>
    <row r="78" spans="1:3" x14ac:dyDescent="0.25">
      <c r="A78" s="210"/>
      <c r="B78" s="100"/>
      <c r="C78" s="124"/>
    </row>
    <row r="79" spans="1:3" x14ac:dyDescent="0.25">
      <c r="A79" s="210"/>
      <c r="B79" s="100" t="s">
        <v>772</v>
      </c>
      <c r="C79" s="124"/>
    </row>
    <row r="80" spans="1:3" x14ac:dyDescent="0.25">
      <c r="A80" s="210"/>
      <c r="B80" s="100"/>
      <c r="C80" s="124"/>
    </row>
    <row r="81" spans="1:3" x14ac:dyDescent="0.25">
      <c r="A81" s="210"/>
      <c r="B81" s="100" t="s">
        <v>773</v>
      </c>
      <c r="C81" s="124" t="s">
        <v>777</v>
      </c>
    </row>
    <row r="82" spans="1:3" x14ac:dyDescent="0.25">
      <c r="A82" s="210"/>
      <c r="B82" s="100" t="s">
        <v>774</v>
      </c>
      <c r="C82" s="124" t="s">
        <v>778</v>
      </c>
    </row>
    <row r="83" spans="1:3" x14ac:dyDescent="0.25">
      <c r="A83" s="210"/>
      <c r="B83" s="100" t="s">
        <v>775</v>
      </c>
      <c r="C83" s="124" t="s">
        <v>779</v>
      </c>
    </row>
    <row r="84" spans="1:3" x14ac:dyDescent="0.25">
      <c r="A84" s="210"/>
      <c r="B84" s="100" t="s">
        <v>776</v>
      </c>
      <c r="C84" s="124" t="s">
        <v>1400</v>
      </c>
    </row>
    <row r="85" spans="1:3" ht="15.75" thickBot="1" x14ac:dyDescent="0.3">
      <c r="A85" s="211"/>
      <c r="B85" s="148"/>
      <c r="C85" s="149"/>
    </row>
    <row r="86" spans="1:3" x14ac:dyDescent="0.25">
      <c r="A86" s="209" t="s">
        <v>780</v>
      </c>
      <c r="B86" s="151" t="s">
        <v>1999</v>
      </c>
      <c r="C86" s="212" t="s">
        <v>1743</v>
      </c>
    </row>
    <row r="87" spans="1:3" x14ac:dyDescent="0.25">
      <c r="A87" s="210"/>
      <c r="B87" s="104"/>
      <c r="C87" s="213"/>
    </row>
    <row r="88" spans="1:3" x14ac:dyDescent="0.25">
      <c r="A88" s="210"/>
      <c r="B88" s="100" t="s">
        <v>781</v>
      </c>
      <c r="C88" s="213"/>
    </row>
    <row r="89" spans="1:3" x14ac:dyDescent="0.25">
      <c r="A89" s="210"/>
      <c r="B89" s="100"/>
      <c r="C89" s="213"/>
    </row>
    <row r="90" spans="1:3" x14ac:dyDescent="0.25">
      <c r="A90" s="210"/>
      <c r="B90" s="136" t="s">
        <v>2000</v>
      </c>
      <c r="C90" s="213"/>
    </row>
    <row r="91" spans="1:3" x14ac:dyDescent="0.25">
      <c r="A91" s="210"/>
      <c r="B91" s="100"/>
      <c r="C91" s="213"/>
    </row>
    <row r="92" spans="1:3" x14ac:dyDescent="0.25">
      <c r="A92" s="210"/>
      <c r="B92" s="100" t="s">
        <v>782</v>
      </c>
      <c r="C92" s="213"/>
    </row>
    <row r="93" spans="1:3" x14ac:dyDescent="0.25">
      <c r="A93" s="210"/>
      <c r="B93" s="100" t="s">
        <v>783</v>
      </c>
      <c r="C93" s="213"/>
    </row>
    <row r="94" spans="1:3" x14ac:dyDescent="0.25">
      <c r="A94" s="210"/>
      <c r="B94" s="100" t="s">
        <v>784</v>
      </c>
      <c r="C94" s="213"/>
    </row>
    <row r="95" spans="1:3" x14ac:dyDescent="0.25">
      <c r="A95" s="210"/>
      <c r="B95" s="100" t="s">
        <v>785</v>
      </c>
      <c r="C95" s="213"/>
    </row>
    <row r="96" spans="1:3" x14ac:dyDescent="0.25">
      <c r="A96" s="210"/>
      <c r="B96" s="164" t="s">
        <v>1391</v>
      </c>
      <c r="C96" s="213"/>
    </row>
    <row r="97" spans="1:3" x14ac:dyDescent="0.25">
      <c r="A97" s="210"/>
      <c r="B97" s="164" t="s">
        <v>1392</v>
      </c>
      <c r="C97" s="213"/>
    </row>
    <row r="98" spans="1:3" x14ac:dyDescent="0.25">
      <c r="A98" s="210"/>
      <c r="B98" s="100" t="s">
        <v>786</v>
      </c>
      <c r="C98" s="213"/>
    </row>
    <row r="99" spans="1:3" ht="15.75" thickBot="1" x14ac:dyDescent="0.3">
      <c r="A99" s="211"/>
      <c r="B99" s="148"/>
      <c r="C99" s="214"/>
    </row>
    <row r="100" spans="1:3" x14ac:dyDescent="0.25">
      <c r="A100" s="209" t="s">
        <v>1394</v>
      </c>
      <c r="B100" s="136" t="s">
        <v>2001</v>
      </c>
      <c r="C100" s="124"/>
    </row>
    <row r="101" spans="1:3" x14ac:dyDescent="0.25">
      <c r="A101" s="210"/>
      <c r="B101" s="100"/>
      <c r="C101" s="124"/>
    </row>
    <row r="102" spans="1:3" x14ac:dyDescent="0.25">
      <c r="A102" s="210"/>
      <c r="B102" s="100" t="s">
        <v>1393</v>
      </c>
      <c r="C102" s="124"/>
    </row>
    <row r="103" spans="1:3" x14ac:dyDescent="0.25">
      <c r="A103" s="210"/>
      <c r="B103" s="100"/>
      <c r="C103" s="124"/>
    </row>
    <row r="104" spans="1:3" x14ac:dyDescent="0.25">
      <c r="A104" s="210"/>
      <c r="B104" s="100" t="s">
        <v>694</v>
      </c>
      <c r="C104" s="124" t="s">
        <v>788</v>
      </c>
    </row>
    <row r="105" spans="1:3" x14ac:dyDescent="0.25">
      <c r="A105" s="210"/>
      <c r="B105" s="100" t="s">
        <v>787</v>
      </c>
      <c r="C105" s="124" t="s">
        <v>789</v>
      </c>
    </row>
    <row r="106" spans="1:3" x14ac:dyDescent="0.25">
      <c r="A106" s="210"/>
      <c r="B106" s="100" t="s">
        <v>2002</v>
      </c>
      <c r="C106" s="124" t="s">
        <v>790</v>
      </c>
    </row>
    <row r="107" spans="1:3" ht="15.75" thickBot="1" x14ac:dyDescent="0.3">
      <c r="A107" s="211"/>
      <c r="B107" s="148"/>
      <c r="C107" s="149"/>
    </row>
    <row r="108" spans="1:3" x14ac:dyDescent="0.25">
      <c r="A108" s="209" t="s">
        <v>791</v>
      </c>
      <c r="B108" s="136" t="s">
        <v>2003</v>
      </c>
      <c r="C108" s="212" t="s">
        <v>1744</v>
      </c>
    </row>
    <row r="109" spans="1:3" x14ac:dyDescent="0.25">
      <c r="A109" s="210"/>
      <c r="B109" s="100"/>
      <c r="C109" s="213"/>
    </row>
    <row r="110" spans="1:3" x14ac:dyDescent="0.25">
      <c r="A110" s="210"/>
      <c r="B110" s="100" t="s">
        <v>1720</v>
      </c>
      <c r="C110" s="213"/>
    </row>
    <row r="111" spans="1:3" x14ac:dyDescent="0.25">
      <c r="A111" s="210"/>
      <c r="B111" s="100"/>
      <c r="C111" s="213"/>
    </row>
    <row r="112" spans="1:3" x14ac:dyDescent="0.25">
      <c r="A112" s="210"/>
      <c r="B112" s="100" t="s">
        <v>792</v>
      </c>
      <c r="C112" s="213"/>
    </row>
    <row r="113" spans="1:3" ht="15.75" thickBot="1" x14ac:dyDescent="0.3">
      <c r="A113" s="211"/>
      <c r="B113" s="148"/>
      <c r="C113" s="214"/>
    </row>
    <row r="114" spans="1:3" x14ac:dyDescent="0.25">
      <c r="A114" s="209" t="s">
        <v>793</v>
      </c>
      <c r="B114" s="136" t="s">
        <v>2004</v>
      </c>
      <c r="C114" s="212" t="s">
        <v>1744</v>
      </c>
    </row>
    <row r="115" spans="1:3" x14ac:dyDescent="0.25">
      <c r="A115" s="210"/>
      <c r="B115" s="100"/>
      <c r="C115" s="213"/>
    </row>
    <row r="116" spans="1:3" x14ac:dyDescent="0.25">
      <c r="A116" s="210"/>
      <c r="B116" s="100" t="s">
        <v>1721</v>
      </c>
      <c r="C116" s="213"/>
    </row>
    <row r="117" spans="1:3" x14ac:dyDescent="0.25">
      <c r="A117" s="210"/>
      <c r="B117" s="100" t="s">
        <v>707</v>
      </c>
      <c r="C117" s="213"/>
    </row>
    <row r="118" spans="1:3" x14ac:dyDescent="0.25">
      <c r="A118" s="210"/>
      <c r="B118" s="100" t="s">
        <v>708</v>
      </c>
      <c r="C118" s="213"/>
    </row>
    <row r="119" spans="1:3" x14ac:dyDescent="0.25">
      <c r="A119" s="210"/>
      <c r="B119" s="100" t="s">
        <v>709</v>
      </c>
      <c r="C119" s="213"/>
    </row>
    <row r="120" spans="1:3" x14ac:dyDescent="0.25">
      <c r="A120" s="210"/>
      <c r="B120" s="100" t="s">
        <v>710</v>
      </c>
      <c r="C120" s="213"/>
    </row>
    <row r="121" spans="1:3" x14ac:dyDescent="0.25">
      <c r="A121" s="210"/>
      <c r="B121" s="100" t="s">
        <v>711</v>
      </c>
      <c r="C121" s="213"/>
    </row>
    <row r="122" spans="1:3" x14ac:dyDescent="0.25">
      <c r="A122" s="210"/>
      <c r="B122" s="100" t="s">
        <v>801</v>
      </c>
      <c r="C122" s="213"/>
    </row>
    <row r="123" spans="1:3" x14ac:dyDescent="0.25">
      <c r="A123" s="210"/>
      <c r="B123" s="100" t="s">
        <v>802</v>
      </c>
      <c r="C123" s="213"/>
    </row>
    <row r="124" spans="1:3" x14ac:dyDescent="0.25">
      <c r="A124" s="210"/>
      <c r="B124" s="100" t="s">
        <v>714</v>
      </c>
      <c r="C124" s="213"/>
    </row>
    <row r="125" spans="1:3" ht="15.75" thickBot="1" x14ac:dyDescent="0.3">
      <c r="A125" s="211"/>
      <c r="B125" s="148"/>
      <c r="C125" s="214"/>
    </row>
    <row r="126" spans="1:3" x14ac:dyDescent="0.25">
      <c r="A126" s="209" t="s">
        <v>1395</v>
      </c>
      <c r="B126" s="136" t="s">
        <v>2005</v>
      </c>
      <c r="C126" s="124"/>
    </row>
    <row r="127" spans="1:3" x14ac:dyDescent="0.25">
      <c r="A127" s="210"/>
      <c r="B127" s="100"/>
      <c r="C127" s="124"/>
    </row>
    <row r="128" spans="1:3" x14ac:dyDescent="0.25">
      <c r="A128" s="210"/>
      <c r="B128" s="100" t="s">
        <v>794</v>
      </c>
      <c r="C128" s="150"/>
    </row>
    <row r="129" spans="1:3" x14ac:dyDescent="0.25">
      <c r="A129" s="210"/>
      <c r="B129" s="100" t="s">
        <v>694</v>
      </c>
      <c r="C129" s="124" t="s">
        <v>795</v>
      </c>
    </row>
    <row r="130" spans="1:3" x14ac:dyDescent="0.25">
      <c r="A130" s="210"/>
      <c r="B130" s="100" t="s">
        <v>787</v>
      </c>
      <c r="C130" s="124" t="s">
        <v>796</v>
      </c>
    </row>
    <row r="131" spans="1:3" x14ac:dyDescent="0.25">
      <c r="A131" s="210"/>
      <c r="B131" s="100" t="s">
        <v>696</v>
      </c>
      <c r="C131" s="124" t="s">
        <v>790</v>
      </c>
    </row>
    <row r="132" spans="1:3" ht="15.75" thickBot="1" x14ac:dyDescent="0.3">
      <c r="A132" s="211"/>
      <c r="B132" s="163"/>
      <c r="C132" s="149"/>
    </row>
    <row r="133" spans="1:3" x14ac:dyDescent="0.25">
      <c r="A133" s="209" t="s">
        <v>797</v>
      </c>
      <c r="B133" s="136" t="s">
        <v>2006</v>
      </c>
      <c r="C133" s="212" t="s">
        <v>798</v>
      </c>
    </row>
    <row r="134" spans="1:3" x14ac:dyDescent="0.25">
      <c r="A134" s="210"/>
      <c r="B134" s="100"/>
      <c r="C134" s="213"/>
    </row>
    <row r="135" spans="1:3" x14ac:dyDescent="0.25">
      <c r="A135" s="210"/>
      <c r="B135" s="100" t="s">
        <v>1720</v>
      </c>
      <c r="C135" s="213"/>
    </row>
    <row r="136" spans="1:3" x14ac:dyDescent="0.25">
      <c r="A136" s="210"/>
      <c r="B136" s="100"/>
      <c r="C136" s="213"/>
    </row>
    <row r="137" spans="1:3" x14ac:dyDescent="0.25">
      <c r="A137" s="210"/>
      <c r="B137" s="100" t="s">
        <v>792</v>
      </c>
      <c r="C137" s="213"/>
    </row>
    <row r="138" spans="1:3" ht="15.75" thickBot="1" x14ac:dyDescent="0.3">
      <c r="A138" s="211"/>
      <c r="B138" s="148"/>
      <c r="C138" s="214"/>
    </row>
    <row r="139" spans="1:3" x14ac:dyDescent="0.25">
      <c r="A139" s="209" t="s">
        <v>799</v>
      </c>
      <c r="B139" s="136" t="s">
        <v>2007</v>
      </c>
      <c r="C139" s="212" t="s">
        <v>1744</v>
      </c>
    </row>
    <row r="140" spans="1:3" x14ac:dyDescent="0.25">
      <c r="A140" s="210"/>
      <c r="B140" s="167"/>
      <c r="C140" s="213"/>
    </row>
    <row r="141" spans="1:3" x14ac:dyDescent="0.25">
      <c r="A141" s="210"/>
      <c r="B141" s="100" t="s">
        <v>1725</v>
      </c>
      <c r="C141" s="213"/>
    </row>
    <row r="142" spans="1:3" x14ac:dyDescent="0.25">
      <c r="A142" s="210"/>
      <c r="B142" s="100" t="s">
        <v>707</v>
      </c>
      <c r="C142" s="213"/>
    </row>
    <row r="143" spans="1:3" x14ac:dyDescent="0.25">
      <c r="A143" s="210"/>
      <c r="B143" s="100" t="s">
        <v>708</v>
      </c>
      <c r="C143" s="213"/>
    </row>
    <row r="144" spans="1:3" x14ac:dyDescent="0.25">
      <c r="A144" s="210"/>
      <c r="B144" s="100" t="s">
        <v>709</v>
      </c>
      <c r="C144" s="213"/>
    </row>
    <row r="145" spans="1:3" x14ac:dyDescent="0.25">
      <c r="A145" s="210"/>
      <c r="B145" s="100" t="s">
        <v>710</v>
      </c>
      <c r="C145" s="213"/>
    </row>
    <row r="146" spans="1:3" x14ac:dyDescent="0.25">
      <c r="A146" s="210"/>
      <c r="B146" s="100" t="s">
        <v>800</v>
      </c>
      <c r="C146" s="213"/>
    </row>
    <row r="147" spans="1:3" x14ac:dyDescent="0.25">
      <c r="A147" s="210"/>
      <c r="B147" s="100" t="s">
        <v>801</v>
      </c>
      <c r="C147" s="213"/>
    </row>
    <row r="148" spans="1:3" x14ac:dyDescent="0.25">
      <c r="A148" s="210"/>
      <c r="B148" s="100" t="s">
        <v>802</v>
      </c>
      <c r="C148" s="213"/>
    </row>
    <row r="149" spans="1:3" x14ac:dyDescent="0.25">
      <c r="A149" s="210"/>
      <c r="B149" s="100" t="s">
        <v>1862</v>
      </c>
      <c r="C149" s="213"/>
    </row>
    <row r="150" spans="1:3" ht="15.75" thickBot="1" x14ac:dyDescent="0.3">
      <c r="A150" s="211"/>
      <c r="B150" s="168"/>
      <c r="C150" s="214"/>
    </row>
    <row r="151" spans="1:3" x14ac:dyDescent="0.25">
      <c r="A151" s="209" t="s">
        <v>1396</v>
      </c>
      <c r="B151" s="136" t="s">
        <v>1722</v>
      </c>
      <c r="C151" s="212" t="s">
        <v>804</v>
      </c>
    </row>
    <row r="152" spans="1:3" x14ac:dyDescent="0.25">
      <c r="A152" s="210"/>
      <c r="B152" s="100"/>
      <c r="C152" s="213"/>
    </row>
    <row r="153" spans="1:3" x14ac:dyDescent="0.25">
      <c r="A153" s="210"/>
      <c r="B153" s="100" t="s">
        <v>803</v>
      </c>
      <c r="C153" s="213"/>
    </row>
    <row r="154" spans="1:3" x14ac:dyDescent="0.25">
      <c r="A154" s="210"/>
      <c r="B154" s="100"/>
      <c r="C154" s="213"/>
    </row>
    <row r="155" spans="1:3" x14ac:dyDescent="0.25">
      <c r="A155" s="210"/>
      <c r="B155" s="100"/>
      <c r="C155" s="213"/>
    </row>
    <row r="156" spans="1:3" x14ac:dyDescent="0.25">
      <c r="A156" s="210"/>
      <c r="B156" s="104"/>
      <c r="C156" s="213"/>
    </row>
    <row r="157" spans="1:3" x14ac:dyDescent="0.25">
      <c r="A157" s="210"/>
      <c r="B157" s="104"/>
      <c r="C157" s="213"/>
    </row>
    <row r="158" spans="1:3" ht="15.75" thickBot="1" x14ac:dyDescent="0.3">
      <c r="A158" s="211"/>
      <c r="B158" s="169"/>
      <c r="C158" s="214"/>
    </row>
    <row r="159" spans="1:3" x14ac:dyDescent="0.25">
      <c r="A159" s="209" t="s">
        <v>1397</v>
      </c>
      <c r="B159" s="151" t="s">
        <v>2008</v>
      </c>
      <c r="C159" s="124"/>
    </row>
    <row r="160" spans="1:3" x14ac:dyDescent="0.25">
      <c r="A160" s="210"/>
      <c r="B160" s="100"/>
      <c r="C160" s="124"/>
    </row>
    <row r="161" spans="1:3" x14ac:dyDescent="0.25">
      <c r="A161" s="210"/>
      <c r="B161" s="100" t="s">
        <v>805</v>
      </c>
      <c r="C161" s="124"/>
    </row>
    <row r="162" spans="1:3" x14ac:dyDescent="0.25">
      <c r="A162" s="210"/>
      <c r="B162" s="100"/>
      <c r="C162" s="124"/>
    </row>
    <row r="163" spans="1:3" x14ac:dyDescent="0.25">
      <c r="A163" s="210"/>
      <c r="B163" s="136" t="s">
        <v>1383</v>
      </c>
      <c r="C163" s="124"/>
    </row>
    <row r="164" spans="1:3" x14ac:dyDescent="0.25">
      <c r="A164" s="210"/>
      <c r="B164" s="100" t="s">
        <v>806</v>
      </c>
      <c r="C164" s="124" t="s">
        <v>808</v>
      </c>
    </row>
    <row r="165" spans="1:3" x14ac:dyDescent="0.25">
      <c r="A165" s="210"/>
      <c r="B165" s="100" t="s">
        <v>716</v>
      </c>
      <c r="C165" s="124" t="s">
        <v>809</v>
      </c>
    </row>
    <row r="166" spans="1:3" x14ac:dyDescent="0.25">
      <c r="A166" s="210"/>
      <c r="B166" s="100" t="s">
        <v>717</v>
      </c>
      <c r="C166" s="124" t="s">
        <v>810</v>
      </c>
    </row>
    <row r="167" spans="1:3" x14ac:dyDescent="0.25">
      <c r="A167" s="210"/>
      <c r="B167" s="100" t="s">
        <v>718</v>
      </c>
      <c r="C167" s="124" t="s">
        <v>811</v>
      </c>
    </row>
    <row r="168" spans="1:3" x14ac:dyDescent="0.25">
      <c r="A168" s="210"/>
      <c r="B168" s="100" t="s">
        <v>719</v>
      </c>
      <c r="C168" s="124" t="s">
        <v>812</v>
      </c>
    </row>
    <row r="169" spans="1:3" x14ac:dyDescent="0.25">
      <c r="A169" s="210"/>
      <c r="B169" s="136" t="s">
        <v>1384</v>
      </c>
      <c r="C169" s="124"/>
    </row>
    <row r="170" spans="1:3" x14ac:dyDescent="0.25">
      <c r="A170" s="210"/>
      <c r="B170" s="100" t="s">
        <v>720</v>
      </c>
      <c r="C170" s="124" t="s">
        <v>813</v>
      </c>
    </row>
    <row r="171" spans="1:3" x14ac:dyDescent="0.25">
      <c r="A171" s="210"/>
      <c r="B171" s="100" t="s">
        <v>721</v>
      </c>
      <c r="C171" s="124" t="s">
        <v>814</v>
      </c>
    </row>
    <row r="172" spans="1:3" x14ac:dyDescent="0.25">
      <c r="A172" s="210"/>
      <c r="B172" s="100" t="s">
        <v>722</v>
      </c>
      <c r="C172" s="124" t="s">
        <v>815</v>
      </c>
    </row>
    <row r="173" spans="1:3" x14ac:dyDescent="0.25">
      <c r="A173" s="210"/>
      <c r="B173" s="136" t="s">
        <v>1385</v>
      </c>
      <c r="C173" s="124"/>
    </row>
    <row r="174" spans="1:3" x14ac:dyDescent="0.25">
      <c r="A174" s="210"/>
      <c r="B174" s="100" t="s">
        <v>723</v>
      </c>
      <c r="C174" s="124" t="s">
        <v>816</v>
      </c>
    </row>
    <row r="175" spans="1:3" x14ac:dyDescent="0.25">
      <c r="A175" s="210"/>
      <c r="B175" s="100" t="s">
        <v>724</v>
      </c>
      <c r="C175" s="124" t="s">
        <v>817</v>
      </c>
    </row>
    <row r="176" spans="1:3" x14ac:dyDescent="0.25">
      <c r="A176" s="210"/>
      <c r="B176" s="100" t="s">
        <v>725</v>
      </c>
      <c r="C176" s="124" t="s">
        <v>818</v>
      </c>
    </row>
    <row r="177" spans="1:3" x14ac:dyDescent="0.25">
      <c r="A177" s="210"/>
      <c r="B177" s="100" t="s">
        <v>726</v>
      </c>
      <c r="C177" s="124" t="s">
        <v>819</v>
      </c>
    </row>
    <row r="178" spans="1:3" x14ac:dyDescent="0.25">
      <c r="A178" s="210"/>
      <c r="B178" s="100" t="s">
        <v>727</v>
      </c>
      <c r="C178" s="124" t="s">
        <v>820</v>
      </c>
    </row>
    <row r="179" spans="1:3" x14ac:dyDescent="0.25">
      <c r="A179" s="210"/>
      <c r="B179" s="100" t="s">
        <v>807</v>
      </c>
      <c r="C179" s="124" t="s">
        <v>821</v>
      </c>
    </row>
    <row r="180" spans="1:3" x14ac:dyDescent="0.25">
      <c r="A180" s="210"/>
      <c r="B180" s="100" t="s">
        <v>728</v>
      </c>
      <c r="C180" s="124" t="s">
        <v>2061</v>
      </c>
    </row>
    <row r="181" spans="1:3" x14ac:dyDescent="0.25">
      <c r="A181" s="210"/>
      <c r="B181" s="100" t="s">
        <v>729</v>
      </c>
      <c r="C181" s="124" t="s">
        <v>2062</v>
      </c>
    </row>
    <row r="182" spans="1:3" ht="15.75" thickBot="1" x14ac:dyDescent="0.3">
      <c r="A182" s="211"/>
      <c r="B182" s="148"/>
      <c r="C182" s="149"/>
    </row>
    <row r="183" spans="1:3" x14ac:dyDescent="0.25">
      <c r="A183" s="209" t="s">
        <v>822</v>
      </c>
      <c r="B183" s="136" t="s">
        <v>2009</v>
      </c>
      <c r="C183" s="150"/>
    </row>
    <row r="184" spans="1:3" x14ac:dyDescent="0.25">
      <c r="A184" s="210"/>
      <c r="B184" s="100"/>
      <c r="C184" s="150"/>
    </row>
    <row r="185" spans="1:3" x14ac:dyDescent="0.25">
      <c r="A185" s="210"/>
      <c r="B185" s="100" t="s">
        <v>8</v>
      </c>
      <c r="C185" s="150"/>
    </row>
    <row r="186" spans="1:3" x14ac:dyDescent="0.25">
      <c r="A186" s="210"/>
      <c r="B186" s="100"/>
      <c r="C186" s="150"/>
    </row>
    <row r="187" spans="1:3" x14ac:dyDescent="0.25">
      <c r="A187" s="210"/>
      <c r="B187" s="100" t="s">
        <v>823</v>
      </c>
      <c r="C187" s="150" t="s">
        <v>824</v>
      </c>
    </row>
    <row r="188" spans="1:3" x14ac:dyDescent="0.25">
      <c r="A188" s="210"/>
      <c r="B188" s="100" t="s">
        <v>10</v>
      </c>
      <c r="C188" s="150" t="s">
        <v>825</v>
      </c>
    </row>
    <row r="189" spans="1:3" ht="15.75" thickBot="1" x14ac:dyDescent="0.3">
      <c r="A189" s="211"/>
      <c r="B189" s="148"/>
      <c r="C189" s="149"/>
    </row>
    <row r="190" spans="1:3" x14ac:dyDescent="0.25">
      <c r="A190" s="209" t="s">
        <v>826</v>
      </c>
      <c r="B190" s="151" t="s">
        <v>2010</v>
      </c>
      <c r="C190" s="124"/>
    </row>
    <row r="191" spans="1:3" x14ac:dyDescent="0.25">
      <c r="A191" s="210"/>
      <c r="B191" s="100"/>
      <c r="C191" s="124"/>
    </row>
    <row r="192" spans="1:3" x14ac:dyDescent="0.25">
      <c r="A192" s="210"/>
      <c r="B192" s="100" t="s">
        <v>2011</v>
      </c>
      <c r="C192" s="124"/>
    </row>
    <row r="193" spans="1:3" x14ac:dyDescent="0.25">
      <c r="A193" s="210"/>
      <c r="B193" s="136"/>
      <c r="C193" s="124"/>
    </row>
    <row r="194" spans="1:3" x14ac:dyDescent="0.25">
      <c r="A194" s="210"/>
      <c r="B194" s="136" t="s">
        <v>1383</v>
      </c>
      <c r="C194" s="124"/>
    </row>
    <row r="195" spans="1:3" x14ac:dyDescent="0.25">
      <c r="A195" s="210"/>
      <c r="B195" s="100" t="s">
        <v>715</v>
      </c>
      <c r="C195" s="124" t="s">
        <v>827</v>
      </c>
    </row>
    <row r="196" spans="1:3" x14ac:dyDescent="0.25">
      <c r="A196" s="210"/>
      <c r="B196" s="100" t="s">
        <v>716</v>
      </c>
      <c r="C196" s="124" t="s">
        <v>828</v>
      </c>
    </row>
    <row r="197" spans="1:3" x14ac:dyDescent="0.25">
      <c r="A197" s="210"/>
      <c r="B197" s="100" t="s">
        <v>717</v>
      </c>
      <c r="C197" s="124" t="s">
        <v>829</v>
      </c>
    </row>
    <row r="198" spans="1:3" x14ac:dyDescent="0.25">
      <c r="A198" s="210"/>
      <c r="B198" s="100" t="s">
        <v>718</v>
      </c>
      <c r="C198" s="124" t="s">
        <v>830</v>
      </c>
    </row>
    <row r="199" spans="1:3" x14ac:dyDescent="0.25">
      <c r="A199" s="210"/>
      <c r="B199" s="100" t="s">
        <v>719</v>
      </c>
      <c r="C199" s="124" t="s">
        <v>831</v>
      </c>
    </row>
    <row r="200" spans="1:3" x14ac:dyDescent="0.25">
      <c r="A200" s="210"/>
      <c r="B200" s="136" t="s">
        <v>1384</v>
      </c>
      <c r="C200" s="124"/>
    </row>
    <row r="201" spans="1:3" x14ac:dyDescent="0.25">
      <c r="A201" s="210"/>
      <c r="B201" s="100" t="s">
        <v>720</v>
      </c>
      <c r="C201" s="124" t="s">
        <v>832</v>
      </c>
    </row>
    <row r="202" spans="1:3" x14ac:dyDescent="0.25">
      <c r="A202" s="210"/>
      <c r="B202" s="100" t="s">
        <v>721</v>
      </c>
      <c r="C202" s="124" t="s">
        <v>833</v>
      </c>
    </row>
    <row r="203" spans="1:3" x14ac:dyDescent="0.25">
      <c r="A203" s="210"/>
      <c r="B203" s="100" t="s">
        <v>722</v>
      </c>
      <c r="C203" s="124" t="s">
        <v>834</v>
      </c>
    </row>
    <row r="204" spans="1:3" x14ac:dyDescent="0.25">
      <c r="A204" s="210"/>
      <c r="B204" s="136" t="s">
        <v>1385</v>
      </c>
      <c r="C204" s="124"/>
    </row>
    <row r="205" spans="1:3" x14ac:dyDescent="0.25">
      <c r="A205" s="210"/>
      <c r="B205" s="100" t="s">
        <v>723</v>
      </c>
      <c r="C205" s="124" t="s">
        <v>835</v>
      </c>
    </row>
    <row r="206" spans="1:3" x14ac:dyDescent="0.25">
      <c r="A206" s="210"/>
      <c r="B206" s="100" t="s">
        <v>724</v>
      </c>
      <c r="C206" s="124" t="s">
        <v>836</v>
      </c>
    </row>
    <row r="207" spans="1:3" x14ac:dyDescent="0.25">
      <c r="A207" s="210"/>
      <c r="B207" s="100" t="s">
        <v>725</v>
      </c>
      <c r="C207" s="124" t="s">
        <v>837</v>
      </c>
    </row>
    <row r="208" spans="1:3" x14ac:dyDescent="0.25">
      <c r="A208" s="210"/>
      <c r="B208" s="100" t="s">
        <v>726</v>
      </c>
      <c r="C208" s="124" t="s">
        <v>838</v>
      </c>
    </row>
    <row r="209" spans="1:3" x14ac:dyDescent="0.25">
      <c r="A209" s="210"/>
      <c r="B209" s="100" t="s">
        <v>727</v>
      </c>
      <c r="C209" s="124" t="s">
        <v>839</v>
      </c>
    </row>
    <row r="210" spans="1:3" x14ac:dyDescent="0.25">
      <c r="A210" s="210"/>
      <c r="B210" s="100" t="s">
        <v>807</v>
      </c>
      <c r="C210" s="124" t="s">
        <v>821</v>
      </c>
    </row>
    <row r="211" spans="1:3" x14ac:dyDescent="0.25">
      <c r="A211" s="210"/>
      <c r="B211" s="100" t="s">
        <v>728</v>
      </c>
      <c r="C211" s="124" t="s">
        <v>1398</v>
      </c>
    </row>
    <row r="212" spans="1:3" x14ac:dyDescent="0.25">
      <c r="A212" s="210"/>
      <c r="B212" s="100" t="s">
        <v>729</v>
      </c>
      <c r="C212" s="124" t="s">
        <v>1399</v>
      </c>
    </row>
    <row r="213" spans="1:3" ht="15.75" thickBot="1" x14ac:dyDescent="0.3">
      <c r="A213" s="211"/>
      <c r="B213" s="148"/>
      <c r="C213" s="149"/>
    </row>
    <row r="214" spans="1:3" x14ac:dyDescent="0.25">
      <c r="A214" s="209" t="s">
        <v>1742</v>
      </c>
      <c r="B214" s="136" t="s">
        <v>840</v>
      </c>
      <c r="C214" s="124"/>
    </row>
    <row r="215" spans="1:3" x14ac:dyDescent="0.25">
      <c r="A215" s="210"/>
      <c r="B215" s="136"/>
      <c r="C215" s="124"/>
    </row>
    <row r="216" spans="1:3" x14ac:dyDescent="0.25">
      <c r="A216" s="210"/>
      <c r="B216" s="100" t="s">
        <v>693</v>
      </c>
      <c r="C216" s="124"/>
    </row>
    <row r="217" spans="1:3" x14ac:dyDescent="0.25">
      <c r="A217" s="210"/>
      <c r="B217" s="100" t="s">
        <v>841</v>
      </c>
      <c r="C217" s="124" t="s">
        <v>845</v>
      </c>
    </row>
    <row r="218" spans="1:3" x14ac:dyDescent="0.25">
      <c r="A218" s="210"/>
      <c r="B218" s="100" t="s">
        <v>842</v>
      </c>
      <c r="C218" s="124" t="s">
        <v>846</v>
      </c>
    </row>
    <row r="219" spans="1:3" x14ac:dyDescent="0.25">
      <c r="A219" s="210"/>
      <c r="B219" s="100" t="s">
        <v>696</v>
      </c>
      <c r="C219" s="124" t="s">
        <v>847</v>
      </c>
    </row>
    <row r="220" spans="1:3" x14ac:dyDescent="0.25">
      <c r="A220" s="210"/>
      <c r="B220" s="100" t="s">
        <v>843</v>
      </c>
      <c r="C220" s="124" t="s">
        <v>848</v>
      </c>
    </row>
    <row r="221" spans="1:3" x14ac:dyDescent="0.25">
      <c r="A221" s="210"/>
      <c r="B221" s="100" t="s">
        <v>844</v>
      </c>
      <c r="C221" s="124" t="s">
        <v>849</v>
      </c>
    </row>
    <row r="222" spans="1:3" ht="15.75" thickBot="1" x14ac:dyDescent="0.3">
      <c r="A222" s="211"/>
      <c r="B222" s="148"/>
      <c r="C222" s="149"/>
    </row>
    <row r="223" spans="1:3" x14ac:dyDescent="0.25">
      <c r="A223" s="209" t="s">
        <v>850</v>
      </c>
      <c r="B223" s="151" t="s">
        <v>2012</v>
      </c>
      <c r="C223" s="212" t="s">
        <v>1745</v>
      </c>
    </row>
    <row r="224" spans="1:3" x14ac:dyDescent="0.25">
      <c r="A224" s="210"/>
      <c r="B224" s="100"/>
      <c r="C224" s="213"/>
    </row>
    <row r="225" spans="1:3" x14ac:dyDescent="0.25">
      <c r="A225" s="210"/>
      <c r="B225" s="100" t="s">
        <v>1724</v>
      </c>
      <c r="C225" s="213"/>
    </row>
    <row r="226" spans="1:3" x14ac:dyDescent="0.25">
      <c r="A226" s="210"/>
      <c r="B226" s="100"/>
      <c r="C226" s="213"/>
    </row>
    <row r="227" spans="1:3" x14ac:dyDescent="0.25">
      <c r="A227" s="210"/>
      <c r="B227" s="100" t="s">
        <v>1723</v>
      </c>
      <c r="C227" s="213"/>
    </row>
    <row r="228" spans="1:3" x14ac:dyDescent="0.25">
      <c r="A228" s="210"/>
      <c r="B228" s="100"/>
      <c r="C228" s="213"/>
    </row>
    <row r="229" spans="1:3" x14ac:dyDescent="0.25">
      <c r="A229" s="210"/>
      <c r="B229" s="100" t="s">
        <v>707</v>
      </c>
      <c r="C229" s="213"/>
    </row>
    <row r="230" spans="1:3" x14ac:dyDescent="0.25">
      <c r="A230" s="210"/>
      <c r="B230" s="100" t="s">
        <v>708</v>
      </c>
      <c r="C230" s="213"/>
    </row>
    <row r="231" spans="1:3" x14ac:dyDescent="0.25">
      <c r="A231" s="210"/>
      <c r="B231" s="100" t="s">
        <v>709</v>
      </c>
      <c r="C231" s="213"/>
    </row>
    <row r="232" spans="1:3" x14ac:dyDescent="0.25">
      <c r="A232" s="210"/>
      <c r="B232" s="100" t="s">
        <v>710</v>
      </c>
      <c r="C232" s="213"/>
    </row>
    <row r="233" spans="1:3" x14ac:dyDescent="0.25">
      <c r="A233" s="210"/>
      <c r="B233" s="100" t="s">
        <v>711</v>
      </c>
      <c r="C233" s="213"/>
    </row>
    <row r="234" spans="1:3" x14ac:dyDescent="0.25">
      <c r="A234" s="210"/>
      <c r="B234" s="100" t="s">
        <v>712</v>
      </c>
      <c r="C234" s="213"/>
    </row>
    <row r="235" spans="1:3" x14ac:dyDescent="0.25">
      <c r="A235" s="210"/>
      <c r="B235" s="100" t="s">
        <v>713</v>
      </c>
      <c r="C235" s="213"/>
    </row>
    <row r="236" spans="1:3" x14ac:dyDescent="0.25">
      <c r="A236" s="210"/>
      <c r="B236" s="100" t="s">
        <v>714</v>
      </c>
      <c r="C236" s="213"/>
    </row>
    <row r="237" spans="1:3" ht="15.75" thickBot="1" x14ac:dyDescent="0.3">
      <c r="A237" s="211"/>
      <c r="B237" s="148"/>
      <c r="C237" s="214"/>
    </row>
    <row r="238" spans="1:3" x14ac:dyDescent="0.25">
      <c r="A238" s="209" t="s">
        <v>851</v>
      </c>
      <c r="B238" s="136" t="s">
        <v>2013</v>
      </c>
      <c r="C238" s="212" t="s">
        <v>853</v>
      </c>
    </row>
    <row r="239" spans="1:3" x14ac:dyDescent="0.25">
      <c r="A239" s="210"/>
      <c r="B239" s="100"/>
      <c r="C239" s="213"/>
    </row>
    <row r="240" spans="1:3" x14ac:dyDescent="0.25">
      <c r="A240" s="210"/>
      <c r="B240" s="100" t="s">
        <v>1720</v>
      </c>
      <c r="C240" s="213"/>
    </row>
    <row r="241" spans="1:3" x14ac:dyDescent="0.25">
      <c r="A241" s="210"/>
      <c r="B241" s="100"/>
      <c r="C241" s="213"/>
    </row>
    <row r="242" spans="1:3" x14ac:dyDescent="0.25">
      <c r="A242" s="210"/>
      <c r="B242" s="100" t="s">
        <v>852</v>
      </c>
      <c r="C242" s="213"/>
    </row>
    <row r="243" spans="1:3" ht="15.75" thickBot="1" x14ac:dyDescent="0.3">
      <c r="A243" s="211"/>
      <c r="B243" s="148"/>
      <c r="C243" s="224"/>
    </row>
    <row r="244" spans="1:3" x14ac:dyDescent="0.25">
      <c r="A244" s="28"/>
      <c r="B244" s="29"/>
      <c r="C244" s="2"/>
    </row>
    <row r="245" spans="1:3" x14ac:dyDescent="0.25">
      <c r="A245" s="31" t="str">
        <f ca="1">"© Commonwealth of Australia "&amp;YEAR(TODAY())</f>
        <v>© Commonwealth of Australia 2025</v>
      </c>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sheetData>
  <mergeCells count="32">
    <mergeCell ref="A190:A213"/>
    <mergeCell ref="A223:A237"/>
    <mergeCell ref="C223:C237"/>
    <mergeCell ref="A238:A243"/>
    <mergeCell ref="C238:C243"/>
    <mergeCell ref="A214:A222"/>
    <mergeCell ref="A183:A189"/>
    <mergeCell ref="A86:A99"/>
    <mergeCell ref="C86:C99"/>
    <mergeCell ref="A108:A113"/>
    <mergeCell ref="C108:C113"/>
    <mergeCell ref="A114:A125"/>
    <mergeCell ref="C114:C125"/>
    <mergeCell ref="A133:A138"/>
    <mergeCell ref="C133:C138"/>
    <mergeCell ref="A139:A150"/>
    <mergeCell ref="C139:C150"/>
    <mergeCell ref="C151:C158"/>
    <mergeCell ref="A100:A107"/>
    <mergeCell ref="A126:A132"/>
    <mergeCell ref="A151:A158"/>
    <mergeCell ref="A159:A182"/>
    <mergeCell ref="A75:A85"/>
    <mergeCell ref="A8:C8"/>
    <mergeCell ref="A10:A16"/>
    <mergeCell ref="A17:A28"/>
    <mergeCell ref="A42:A48"/>
    <mergeCell ref="A49:A55"/>
    <mergeCell ref="A56:A66"/>
    <mergeCell ref="C56:C66"/>
    <mergeCell ref="A67:A74"/>
    <mergeCell ref="A29:A41"/>
  </mergeCells>
  <hyperlinks>
    <hyperlink ref="A245" r:id="rId1" display="© Commonwealth of Australia 2014" xr:uid="{E8FDB184-E78A-448D-8E3A-6C3E916A02DE}"/>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69"/>
  <sheetViews>
    <sheetView workbookViewId="0">
      <pane ySplit="4" topLeftCell="A5" activePane="bottomLeft" state="frozen"/>
      <selection pane="bottomLeft" activeCell="A5" sqref="A5"/>
    </sheetView>
  </sheetViews>
  <sheetFormatPr defaultRowHeight="15" x14ac:dyDescent="0.25"/>
  <cols>
    <col min="1" max="1" width="24.285156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6" spans="1:13" ht="18" x14ac:dyDescent="0.25">
      <c r="A6" s="93" t="s">
        <v>2034</v>
      </c>
      <c r="B6" s="153"/>
      <c r="C6" s="153"/>
    </row>
    <row r="7" spans="1:13" ht="15.75" thickBot="1" x14ac:dyDescent="0.3">
      <c r="A7" s="162"/>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597</v>
      </c>
      <c r="B10" s="136" t="s">
        <v>854</v>
      </c>
      <c r="C10" s="147"/>
    </row>
    <row r="11" spans="1:13" x14ac:dyDescent="0.25">
      <c r="A11" s="210"/>
      <c r="B11" s="136"/>
      <c r="C11" s="124"/>
    </row>
    <row r="12" spans="1:13" x14ac:dyDescent="0.25">
      <c r="A12" s="210"/>
      <c r="B12" s="100" t="s">
        <v>8</v>
      </c>
      <c r="C12" s="124"/>
    </row>
    <row r="13" spans="1:13" x14ac:dyDescent="0.25">
      <c r="A13" s="210"/>
      <c r="B13" s="100"/>
      <c r="C13" s="124"/>
    </row>
    <row r="14" spans="1:13" x14ac:dyDescent="0.25">
      <c r="A14" s="210"/>
      <c r="B14" s="100" t="s">
        <v>855</v>
      </c>
      <c r="C14" s="124" t="s">
        <v>857</v>
      </c>
    </row>
    <row r="15" spans="1:13" x14ac:dyDescent="0.25">
      <c r="A15" s="210"/>
      <c r="B15" s="100" t="s">
        <v>2015</v>
      </c>
      <c r="C15" s="124" t="s">
        <v>858</v>
      </c>
    </row>
    <row r="16" spans="1:13" x14ac:dyDescent="0.25">
      <c r="A16" s="210"/>
      <c r="B16" s="100" t="s">
        <v>856</v>
      </c>
      <c r="C16" s="124" t="s">
        <v>859</v>
      </c>
    </row>
    <row r="17" spans="1:3" ht="15.75" thickBot="1" x14ac:dyDescent="0.3">
      <c r="A17" s="211"/>
      <c r="B17" s="148"/>
      <c r="C17" s="149"/>
    </row>
    <row r="18" spans="1:3" x14ac:dyDescent="0.25">
      <c r="A18" s="209" t="s">
        <v>860</v>
      </c>
      <c r="B18" s="136" t="s">
        <v>2016</v>
      </c>
      <c r="C18" s="124"/>
    </row>
    <row r="19" spans="1:3" x14ac:dyDescent="0.25">
      <c r="A19" s="210"/>
      <c r="B19" s="136"/>
      <c r="C19" s="124"/>
    </row>
    <row r="20" spans="1:3" x14ac:dyDescent="0.25">
      <c r="A20" s="210"/>
      <c r="B20" s="100" t="s">
        <v>2017</v>
      </c>
      <c r="C20" s="124"/>
    </row>
    <row r="21" spans="1:3" x14ac:dyDescent="0.25">
      <c r="A21" s="210"/>
      <c r="B21" s="100"/>
      <c r="C21" s="124"/>
    </row>
    <row r="22" spans="1:3" x14ac:dyDescent="0.25">
      <c r="A22" s="210"/>
      <c r="B22" s="100" t="s">
        <v>1486</v>
      </c>
      <c r="C22" s="124"/>
    </row>
    <row r="23" spans="1:3" x14ac:dyDescent="0.25">
      <c r="A23" s="210"/>
      <c r="B23" s="100"/>
      <c r="C23" s="124"/>
    </row>
    <row r="24" spans="1:3" x14ac:dyDescent="0.25">
      <c r="A24" s="210"/>
      <c r="B24" s="100" t="s">
        <v>861</v>
      </c>
      <c r="C24" s="124" t="s">
        <v>870</v>
      </c>
    </row>
    <row r="25" spans="1:3" x14ac:dyDescent="0.25">
      <c r="A25" s="210"/>
      <c r="B25" s="100" t="s">
        <v>862</v>
      </c>
      <c r="C25" s="124" t="s">
        <v>871</v>
      </c>
    </row>
    <row r="26" spans="1:3" x14ac:dyDescent="0.25">
      <c r="A26" s="210"/>
      <c r="B26" s="100" t="s">
        <v>863</v>
      </c>
      <c r="C26" s="124" t="s">
        <v>872</v>
      </c>
    </row>
    <row r="27" spans="1:3" x14ac:dyDescent="0.25">
      <c r="A27" s="210"/>
      <c r="B27" s="100" t="s">
        <v>864</v>
      </c>
      <c r="C27" s="124" t="s">
        <v>873</v>
      </c>
    </row>
    <row r="28" spans="1:3" x14ac:dyDescent="0.25">
      <c r="A28" s="210"/>
      <c r="B28" s="100" t="s">
        <v>865</v>
      </c>
      <c r="C28" s="124" t="s">
        <v>874</v>
      </c>
    </row>
    <row r="29" spans="1:3" x14ac:dyDescent="0.25">
      <c r="A29" s="210"/>
      <c r="B29" s="100" t="s">
        <v>866</v>
      </c>
      <c r="C29" s="124" t="s">
        <v>875</v>
      </c>
    </row>
    <row r="30" spans="1:3" x14ac:dyDescent="0.25">
      <c r="A30" s="210"/>
      <c r="B30" s="100" t="s">
        <v>867</v>
      </c>
      <c r="C30" s="124" t="s">
        <v>876</v>
      </c>
    </row>
    <row r="31" spans="1:3" x14ac:dyDescent="0.25">
      <c r="A31" s="210"/>
      <c r="B31" s="100" t="s">
        <v>868</v>
      </c>
      <c r="C31" s="124" t="s">
        <v>877</v>
      </c>
    </row>
    <row r="32" spans="1:3" x14ac:dyDescent="0.25">
      <c r="A32" s="210"/>
      <c r="B32" s="100" t="s">
        <v>869</v>
      </c>
      <c r="C32" s="124" t="s">
        <v>878</v>
      </c>
    </row>
    <row r="33" spans="1:3" ht="15.75" thickBot="1" x14ac:dyDescent="0.3">
      <c r="A33" s="211"/>
      <c r="B33" s="148"/>
      <c r="C33" s="149"/>
    </row>
    <row r="34" spans="1:3" x14ac:dyDescent="0.25">
      <c r="A34" s="209" t="s">
        <v>879</v>
      </c>
      <c r="B34" s="136" t="s">
        <v>2018</v>
      </c>
      <c r="C34" s="212" t="s">
        <v>881</v>
      </c>
    </row>
    <row r="35" spans="1:3" x14ac:dyDescent="0.25">
      <c r="A35" s="210"/>
      <c r="B35" s="100"/>
      <c r="C35" s="213"/>
    </row>
    <row r="36" spans="1:3" x14ac:dyDescent="0.25">
      <c r="A36" s="210"/>
      <c r="B36" s="100" t="s">
        <v>880</v>
      </c>
      <c r="C36" s="213"/>
    </row>
    <row r="37" spans="1:3" x14ac:dyDescent="0.25">
      <c r="A37" s="210"/>
      <c r="B37" s="100"/>
      <c r="C37" s="213"/>
    </row>
    <row r="38" spans="1:3" x14ac:dyDescent="0.25">
      <c r="A38" s="210"/>
      <c r="B38" s="100" t="s">
        <v>135</v>
      </c>
      <c r="C38" s="213"/>
    </row>
    <row r="39" spans="1:3" ht="15.75" thickBot="1" x14ac:dyDescent="0.3">
      <c r="A39" s="211"/>
      <c r="B39" s="148"/>
      <c r="C39" s="214"/>
    </row>
    <row r="40" spans="1:3" x14ac:dyDescent="0.25">
      <c r="A40" s="209" t="s">
        <v>882</v>
      </c>
      <c r="B40" s="151" t="s">
        <v>2019</v>
      </c>
      <c r="C40" s="124"/>
    </row>
    <row r="41" spans="1:3" x14ac:dyDescent="0.25">
      <c r="A41" s="210"/>
      <c r="B41" s="136"/>
      <c r="C41" s="124"/>
    </row>
    <row r="42" spans="1:3" x14ac:dyDescent="0.25">
      <c r="A42" s="210"/>
      <c r="B42" s="100" t="s">
        <v>8</v>
      </c>
      <c r="C42" s="124"/>
    </row>
    <row r="43" spans="1:3" x14ac:dyDescent="0.25">
      <c r="A43" s="210"/>
      <c r="B43" s="100"/>
      <c r="C43" s="124"/>
    </row>
    <row r="44" spans="1:3" x14ac:dyDescent="0.25">
      <c r="A44" s="210"/>
      <c r="B44" s="100" t="s">
        <v>883</v>
      </c>
      <c r="C44" s="124" t="s">
        <v>1318</v>
      </c>
    </row>
    <row r="45" spans="1:3" x14ac:dyDescent="0.25">
      <c r="A45" s="210"/>
      <c r="B45" s="100" t="s">
        <v>884</v>
      </c>
      <c r="C45" s="124" t="s">
        <v>858</v>
      </c>
    </row>
    <row r="46" spans="1:3" x14ac:dyDescent="0.25">
      <c r="A46" s="210"/>
      <c r="B46" s="100" t="s">
        <v>885</v>
      </c>
      <c r="C46" s="124" t="s">
        <v>887</v>
      </c>
    </row>
    <row r="47" spans="1:3" x14ac:dyDescent="0.25">
      <c r="A47" s="210"/>
      <c r="B47" s="100" t="s">
        <v>886</v>
      </c>
      <c r="C47" s="124" t="s">
        <v>1402</v>
      </c>
    </row>
    <row r="48" spans="1:3" ht="15.75" thickBot="1" x14ac:dyDescent="0.3">
      <c r="A48" s="211"/>
      <c r="B48" s="148"/>
      <c r="C48" s="149"/>
    </row>
    <row r="49" spans="1:3" x14ac:dyDescent="0.25">
      <c r="A49" s="209" t="s">
        <v>1401</v>
      </c>
      <c r="B49" s="136" t="s">
        <v>2020</v>
      </c>
      <c r="C49" s="212" t="s">
        <v>1748</v>
      </c>
    </row>
    <row r="50" spans="1:3" x14ac:dyDescent="0.25">
      <c r="A50" s="210"/>
      <c r="B50" s="100"/>
      <c r="C50" s="213"/>
    </row>
    <row r="51" spans="1:3" x14ac:dyDescent="0.25">
      <c r="A51" s="210"/>
      <c r="B51" s="100" t="s">
        <v>888</v>
      </c>
      <c r="C51" s="213"/>
    </row>
    <row r="52" spans="1:3" x14ac:dyDescent="0.25">
      <c r="A52" s="210"/>
      <c r="B52" s="100" t="s">
        <v>861</v>
      </c>
      <c r="C52" s="213"/>
    </row>
    <row r="53" spans="1:3" x14ac:dyDescent="0.25">
      <c r="A53" s="210"/>
      <c r="B53" s="100" t="s">
        <v>862</v>
      </c>
      <c r="C53" s="213"/>
    </row>
    <row r="54" spans="1:3" x14ac:dyDescent="0.25">
      <c r="A54" s="210"/>
      <c r="B54" s="100" t="s">
        <v>863</v>
      </c>
      <c r="C54" s="213"/>
    </row>
    <row r="55" spans="1:3" x14ac:dyDescent="0.25">
      <c r="A55" s="210"/>
      <c r="B55" s="100" t="s">
        <v>864</v>
      </c>
      <c r="C55" s="213"/>
    </row>
    <row r="56" spans="1:3" x14ac:dyDescent="0.25">
      <c r="A56" s="210"/>
      <c r="B56" s="100" t="s">
        <v>865</v>
      </c>
      <c r="C56" s="213"/>
    </row>
    <row r="57" spans="1:3" x14ac:dyDescent="0.25">
      <c r="A57" s="210"/>
      <c r="B57" s="100" t="s">
        <v>889</v>
      </c>
      <c r="C57" s="213"/>
    </row>
    <row r="58" spans="1:3" x14ac:dyDescent="0.25">
      <c r="A58" s="210"/>
      <c r="B58" s="100" t="s">
        <v>890</v>
      </c>
      <c r="C58" s="213"/>
    </row>
    <row r="59" spans="1:3" ht="15.75" thickBot="1" x14ac:dyDescent="0.3">
      <c r="A59" s="211"/>
      <c r="B59" s="148"/>
      <c r="C59" s="214"/>
    </row>
    <row r="60" spans="1:3" x14ac:dyDescent="0.25">
      <c r="A60" s="209" t="s">
        <v>891</v>
      </c>
      <c r="B60" s="136" t="s">
        <v>2021</v>
      </c>
      <c r="C60" s="124"/>
    </row>
    <row r="61" spans="1:3" x14ac:dyDescent="0.25">
      <c r="A61" s="210"/>
      <c r="B61" s="167"/>
      <c r="C61" s="124"/>
    </row>
    <row r="62" spans="1:3" x14ac:dyDescent="0.25">
      <c r="A62" s="210"/>
      <c r="B62" s="100" t="s">
        <v>1403</v>
      </c>
      <c r="C62" s="124"/>
    </row>
    <row r="63" spans="1:3" x14ac:dyDescent="0.25">
      <c r="A63" s="210"/>
      <c r="B63" s="100"/>
      <c r="C63" s="150"/>
    </row>
    <row r="64" spans="1:3" x14ac:dyDescent="0.25">
      <c r="A64" s="210"/>
      <c r="B64" s="136" t="s">
        <v>892</v>
      </c>
      <c r="C64" s="150"/>
    </row>
    <row r="65" spans="1:3" x14ac:dyDescent="0.25">
      <c r="A65" s="210"/>
      <c r="B65" s="100"/>
      <c r="C65" s="150"/>
    </row>
    <row r="66" spans="1:3" ht="15" customHeight="1" x14ac:dyDescent="0.25">
      <c r="A66" s="210"/>
      <c r="B66" s="100" t="s">
        <v>2076</v>
      </c>
      <c r="C66" s="124" t="s">
        <v>895</v>
      </c>
    </row>
    <row r="67" spans="1:3" x14ac:dyDescent="0.25">
      <c r="A67" s="210"/>
      <c r="B67" s="100" t="s">
        <v>893</v>
      </c>
      <c r="C67" s="124" t="s">
        <v>896</v>
      </c>
    </row>
    <row r="68" spans="1:3" x14ac:dyDescent="0.25">
      <c r="A68" s="210"/>
      <c r="B68" s="100" t="s">
        <v>894</v>
      </c>
      <c r="C68" s="124" t="s">
        <v>897</v>
      </c>
    </row>
    <row r="69" spans="1:3" ht="15.75" thickBot="1" x14ac:dyDescent="0.3">
      <c r="A69" s="211"/>
      <c r="B69" s="148"/>
      <c r="C69" s="149"/>
    </row>
    <row r="70" spans="1:3" x14ac:dyDescent="0.25">
      <c r="A70" s="209" t="s">
        <v>898</v>
      </c>
      <c r="B70" s="136" t="s">
        <v>899</v>
      </c>
      <c r="C70" s="150"/>
    </row>
    <row r="71" spans="1:3" x14ac:dyDescent="0.25">
      <c r="A71" s="210"/>
      <c r="B71" s="136"/>
      <c r="C71" s="150"/>
    </row>
    <row r="72" spans="1:3" x14ac:dyDescent="0.25">
      <c r="A72" s="210"/>
      <c r="B72" s="100" t="s">
        <v>900</v>
      </c>
      <c r="C72" s="124" t="s">
        <v>901</v>
      </c>
    </row>
    <row r="73" spans="1:3" x14ac:dyDescent="0.25">
      <c r="A73" s="210"/>
      <c r="B73" s="100" t="s">
        <v>10</v>
      </c>
      <c r="C73" s="124" t="s">
        <v>902</v>
      </c>
    </row>
    <row r="74" spans="1:3" ht="15.75" thickBot="1" x14ac:dyDescent="0.3">
      <c r="A74" s="211"/>
      <c r="B74" s="148"/>
      <c r="C74" s="149"/>
    </row>
    <row r="75" spans="1:3" x14ac:dyDescent="0.25">
      <c r="A75" s="209" t="s">
        <v>903</v>
      </c>
      <c r="B75" s="151" t="s">
        <v>2022</v>
      </c>
      <c r="C75" s="150"/>
    </row>
    <row r="76" spans="1:3" x14ac:dyDescent="0.25">
      <c r="A76" s="210"/>
      <c r="B76" s="167"/>
      <c r="C76" s="150"/>
    </row>
    <row r="77" spans="1:3" x14ac:dyDescent="0.25">
      <c r="A77" s="210"/>
      <c r="B77" s="100" t="s">
        <v>904</v>
      </c>
      <c r="C77" s="150"/>
    </row>
    <row r="78" spans="1:3" x14ac:dyDescent="0.25">
      <c r="A78" s="210"/>
      <c r="B78" s="100"/>
      <c r="C78" s="150"/>
    </row>
    <row r="79" spans="1:3" ht="22.5" x14ac:dyDescent="0.25">
      <c r="A79" s="210"/>
      <c r="B79" s="100" t="s">
        <v>907</v>
      </c>
      <c r="C79" s="124" t="s">
        <v>901</v>
      </c>
    </row>
    <row r="80" spans="1:3" x14ac:dyDescent="0.25">
      <c r="A80" s="210"/>
      <c r="B80" s="100" t="s">
        <v>908</v>
      </c>
      <c r="C80" s="124" t="s">
        <v>858</v>
      </c>
    </row>
    <row r="81" spans="1:3" x14ac:dyDescent="0.25">
      <c r="A81" s="210"/>
      <c r="B81" s="100" t="s">
        <v>909</v>
      </c>
      <c r="C81" s="124" t="s">
        <v>1404</v>
      </c>
    </row>
    <row r="82" spans="1:3" x14ac:dyDescent="0.25">
      <c r="A82" s="210"/>
      <c r="B82" s="100" t="s">
        <v>910</v>
      </c>
      <c r="C82" s="124" t="s">
        <v>911</v>
      </c>
    </row>
    <row r="83" spans="1:3" ht="15.75" thickBot="1" x14ac:dyDescent="0.3">
      <c r="A83" s="211"/>
      <c r="B83" s="148"/>
      <c r="C83" s="149"/>
    </row>
    <row r="84" spans="1:3" x14ac:dyDescent="0.25">
      <c r="A84" s="209" t="s">
        <v>1405</v>
      </c>
      <c r="B84" s="136" t="s">
        <v>2023</v>
      </c>
      <c r="C84" s="124"/>
    </row>
    <row r="85" spans="1:3" x14ac:dyDescent="0.25">
      <c r="A85" s="210"/>
      <c r="B85" s="136"/>
      <c r="C85" s="124"/>
    </row>
    <row r="86" spans="1:3" x14ac:dyDescent="0.25">
      <c r="A86" s="210"/>
      <c r="B86" s="100" t="s">
        <v>912</v>
      </c>
      <c r="C86" s="124"/>
    </row>
    <row r="87" spans="1:3" x14ac:dyDescent="0.25">
      <c r="A87" s="210"/>
      <c r="B87" s="100" t="s">
        <v>16</v>
      </c>
      <c r="C87" s="124" t="s">
        <v>913</v>
      </c>
    </row>
    <row r="88" spans="1:3" x14ac:dyDescent="0.25">
      <c r="A88" s="210"/>
      <c r="B88" s="100" t="s">
        <v>17</v>
      </c>
      <c r="C88" s="124" t="s">
        <v>2059</v>
      </c>
    </row>
    <row r="89" spans="1:3" ht="15.75" thickBot="1" x14ac:dyDescent="0.3">
      <c r="A89" s="211"/>
      <c r="B89" s="148"/>
      <c r="C89" s="149"/>
    </row>
    <row r="90" spans="1:3" x14ac:dyDescent="0.25">
      <c r="A90" s="209" t="s">
        <v>914</v>
      </c>
      <c r="B90" s="136" t="s">
        <v>2024</v>
      </c>
      <c r="C90" s="124"/>
    </row>
    <row r="91" spans="1:3" x14ac:dyDescent="0.25">
      <c r="A91" s="210"/>
      <c r="B91" s="136"/>
      <c r="C91" s="124"/>
    </row>
    <row r="92" spans="1:3" x14ac:dyDescent="0.25">
      <c r="A92" s="210"/>
      <c r="B92" s="100" t="s">
        <v>1726</v>
      </c>
      <c r="C92" s="124"/>
    </row>
    <row r="93" spans="1:3" x14ac:dyDescent="0.25">
      <c r="A93" s="210"/>
      <c r="B93" s="100" t="s">
        <v>915</v>
      </c>
      <c r="C93" s="124" t="s">
        <v>924</v>
      </c>
    </row>
    <row r="94" spans="1:3" x14ac:dyDescent="0.25">
      <c r="A94" s="210"/>
      <c r="B94" s="100" t="s">
        <v>916</v>
      </c>
      <c r="C94" s="124" t="s">
        <v>925</v>
      </c>
    </row>
    <row r="95" spans="1:3" x14ac:dyDescent="0.25">
      <c r="A95" s="210"/>
      <c r="B95" s="100" t="s">
        <v>917</v>
      </c>
      <c r="C95" s="124" t="s">
        <v>926</v>
      </c>
    </row>
    <row r="96" spans="1:3" x14ac:dyDescent="0.25">
      <c r="A96" s="210"/>
      <c r="B96" s="100" t="s">
        <v>918</v>
      </c>
      <c r="C96" s="124" t="s">
        <v>927</v>
      </c>
    </row>
    <row r="97" spans="1:3" x14ac:dyDescent="0.25">
      <c r="A97" s="210"/>
      <c r="B97" s="100" t="s">
        <v>919</v>
      </c>
      <c r="C97" s="124" t="s">
        <v>928</v>
      </c>
    </row>
    <row r="98" spans="1:3" x14ac:dyDescent="0.25">
      <c r="A98" s="210"/>
      <c r="B98" s="100" t="s">
        <v>920</v>
      </c>
      <c r="C98" s="124" t="s">
        <v>929</v>
      </c>
    </row>
    <row r="99" spans="1:3" x14ac:dyDescent="0.25">
      <c r="A99" s="210"/>
      <c r="B99" s="100" t="s">
        <v>921</v>
      </c>
      <c r="C99" s="124" t="s">
        <v>930</v>
      </c>
    </row>
    <row r="100" spans="1:3" x14ac:dyDescent="0.25">
      <c r="A100" s="210"/>
      <c r="B100" s="100" t="s">
        <v>922</v>
      </c>
      <c r="C100" s="124" t="s">
        <v>931</v>
      </c>
    </row>
    <row r="101" spans="1:3" x14ac:dyDescent="0.25">
      <c r="A101" s="210"/>
      <c r="B101" s="100" t="s">
        <v>923</v>
      </c>
      <c r="C101" s="124" t="s">
        <v>932</v>
      </c>
    </row>
    <row r="102" spans="1:3" ht="15.75" thickBot="1" x14ac:dyDescent="0.3">
      <c r="A102" s="211"/>
      <c r="B102" s="148"/>
      <c r="C102" s="149"/>
    </row>
    <row r="103" spans="1:3" x14ac:dyDescent="0.25">
      <c r="A103" s="209" t="s">
        <v>933</v>
      </c>
      <c r="B103" s="136" t="s">
        <v>934</v>
      </c>
      <c r="C103" s="150"/>
    </row>
    <row r="104" spans="1:3" x14ac:dyDescent="0.25">
      <c r="A104" s="210"/>
      <c r="B104" s="136"/>
      <c r="C104" s="150"/>
    </row>
    <row r="105" spans="1:3" x14ac:dyDescent="0.25">
      <c r="A105" s="210"/>
      <c r="B105" s="100" t="s">
        <v>8</v>
      </c>
      <c r="C105" s="150"/>
    </row>
    <row r="106" spans="1:3" x14ac:dyDescent="0.25">
      <c r="A106" s="210"/>
      <c r="B106" s="100"/>
      <c r="C106" s="150"/>
    </row>
    <row r="107" spans="1:3" x14ac:dyDescent="0.25">
      <c r="A107" s="210"/>
      <c r="B107" s="100" t="s">
        <v>935</v>
      </c>
      <c r="C107" s="124" t="s">
        <v>1406</v>
      </c>
    </row>
    <row r="108" spans="1:3" x14ac:dyDescent="0.25">
      <c r="A108" s="210"/>
      <c r="B108" s="100" t="s">
        <v>10</v>
      </c>
      <c r="C108" s="124" t="s">
        <v>936</v>
      </c>
    </row>
    <row r="109" spans="1:3" ht="15.75" thickBot="1" x14ac:dyDescent="0.3">
      <c r="A109" s="211"/>
      <c r="B109" s="148"/>
      <c r="C109" s="149"/>
    </row>
    <row r="110" spans="1:3" x14ac:dyDescent="0.25">
      <c r="A110" s="209" t="s">
        <v>937</v>
      </c>
      <c r="B110" s="151" t="s">
        <v>2025</v>
      </c>
      <c r="C110" s="225" t="s">
        <v>1746</v>
      </c>
    </row>
    <row r="111" spans="1:3" x14ac:dyDescent="0.25">
      <c r="A111" s="210"/>
      <c r="B111" s="136"/>
      <c r="C111" s="226"/>
    </row>
    <row r="112" spans="1:3" x14ac:dyDescent="0.25">
      <c r="A112" s="210"/>
      <c r="B112" s="100" t="s">
        <v>938</v>
      </c>
      <c r="C112" s="226"/>
    </row>
    <row r="113" spans="1:3" x14ac:dyDescent="0.25">
      <c r="A113" s="210"/>
      <c r="B113" s="100" t="s">
        <v>915</v>
      </c>
      <c r="C113" s="226"/>
    </row>
    <row r="114" spans="1:3" x14ac:dyDescent="0.25">
      <c r="A114" s="210"/>
      <c r="B114" s="100" t="s">
        <v>916</v>
      </c>
      <c r="C114" s="226"/>
    </row>
    <row r="115" spans="1:3" x14ac:dyDescent="0.25">
      <c r="A115" s="210"/>
      <c r="B115" s="100" t="s">
        <v>917</v>
      </c>
      <c r="C115" s="226"/>
    </row>
    <row r="116" spans="1:3" x14ac:dyDescent="0.25">
      <c r="A116" s="210"/>
      <c r="B116" s="100" t="s">
        <v>918</v>
      </c>
      <c r="C116" s="226"/>
    </row>
    <row r="117" spans="1:3" x14ac:dyDescent="0.25">
      <c r="A117" s="210"/>
      <c r="B117" s="100" t="s">
        <v>919</v>
      </c>
      <c r="C117" s="226"/>
    </row>
    <row r="118" spans="1:3" x14ac:dyDescent="0.25">
      <c r="A118" s="210"/>
      <c r="B118" s="100" t="s">
        <v>920</v>
      </c>
      <c r="C118" s="226"/>
    </row>
    <row r="119" spans="1:3" x14ac:dyDescent="0.25">
      <c r="A119" s="210"/>
      <c r="B119" s="100" t="s">
        <v>921</v>
      </c>
      <c r="C119" s="226"/>
    </row>
    <row r="120" spans="1:3" x14ac:dyDescent="0.25">
      <c r="A120" s="210"/>
      <c r="B120" s="100" t="s">
        <v>922</v>
      </c>
      <c r="C120" s="226"/>
    </row>
    <row r="121" spans="1:3" x14ac:dyDescent="0.25">
      <c r="A121" s="210"/>
      <c r="B121" s="100" t="s">
        <v>923</v>
      </c>
      <c r="C121" s="226"/>
    </row>
    <row r="122" spans="1:3" ht="15.75" thickBot="1" x14ac:dyDescent="0.3">
      <c r="A122" s="211"/>
      <c r="B122" s="148"/>
      <c r="C122" s="227"/>
    </row>
    <row r="123" spans="1:3" x14ac:dyDescent="0.25">
      <c r="A123" s="209" t="s">
        <v>939</v>
      </c>
      <c r="B123" s="136" t="s">
        <v>2026</v>
      </c>
      <c r="C123" s="124"/>
    </row>
    <row r="124" spans="1:3" x14ac:dyDescent="0.25">
      <c r="A124" s="210"/>
      <c r="B124" s="136"/>
      <c r="C124" s="124"/>
    </row>
    <row r="125" spans="1:3" x14ac:dyDescent="0.25">
      <c r="A125" s="210"/>
      <c r="B125" s="100" t="s">
        <v>2027</v>
      </c>
      <c r="C125" s="124"/>
    </row>
    <row r="126" spans="1:3" x14ac:dyDescent="0.25">
      <c r="A126" s="210"/>
      <c r="B126" s="100"/>
      <c r="C126" s="124"/>
    </row>
    <row r="127" spans="1:3" x14ac:dyDescent="0.25">
      <c r="A127" s="210"/>
      <c r="B127" s="100" t="s">
        <v>1487</v>
      </c>
      <c r="C127" s="124"/>
    </row>
    <row r="128" spans="1:3" x14ac:dyDescent="0.25">
      <c r="A128" s="210"/>
      <c r="B128" s="100"/>
      <c r="C128" s="124"/>
    </row>
    <row r="129" spans="1:3" x14ac:dyDescent="0.25">
      <c r="A129" s="210"/>
      <c r="B129" s="100" t="s">
        <v>861</v>
      </c>
      <c r="C129" s="124" t="s">
        <v>940</v>
      </c>
    </row>
    <row r="130" spans="1:3" x14ac:dyDescent="0.25">
      <c r="A130" s="210"/>
      <c r="B130" s="100" t="s">
        <v>862</v>
      </c>
      <c r="C130" s="124" t="s">
        <v>941</v>
      </c>
    </row>
    <row r="131" spans="1:3" x14ac:dyDescent="0.25">
      <c r="A131" s="210"/>
      <c r="B131" s="100" t="s">
        <v>863</v>
      </c>
      <c r="C131" s="124" t="s">
        <v>942</v>
      </c>
    </row>
    <row r="132" spans="1:3" x14ac:dyDescent="0.25">
      <c r="A132" s="210"/>
      <c r="B132" s="100" t="s">
        <v>864</v>
      </c>
      <c r="C132" s="124" t="s">
        <v>943</v>
      </c>
    </row>
    <row r="133" spans="1:3" x14ac:dyDescent="0.25">
      <c r="A133" s="210"/>
      <c r="B133" s="100" t="s">
        <v>865</v>
      </c>
      <c r="C133" s="124" t="s">
        <v>944</v>
      </c>
    </row>
    <row r="134" spans="1:3" x14ac:dyDescent="0.25">
      <c r="A134" s="210"/>
      <c r="B134" s="100" t="s">
        <v>889</v>
      </c>
      <c r="C134" s="124" t="s">
        <v>945</v>
      </c>
    </row>
    <row r="135" spans="1:3" x14ac:dyDescent="0.25">
      <c r="A135" s="210"/>
      <c r="B135" s="100" t="s">
        <v>867</v>
      </c>
      <c r="C135" s="124" t="s">
        <v>946</v>
      </c>
    </row>
    <row r="136" spans="1:3" x14ac:dyDescent="0.25">
      <c r="A136" s="210"/>
      <c r="B136" s="100" t="s">
        <v>868</v>
      </c>
      <c r="C136" s="124" t="s">
        <v>947</v>
      </c>
    </row>
    <row r="137" spans="1:3" x14ac:dyDescent="0.25">
      <c r="A137" s="210"/>
      <c r="B137" s="100" t="s">
        <v>869</v>
      </c>
      <c r="C137" s="124" t="s">
        <v>948</v>
      </c>
    </row>
    <row r="138" spans="1:3" ht="15.75" thickBot="1" x14ac:dyDescent="0.3">
      <c r="A138" s="211"/>
      <c r="B138" s="148"/>
      <c r="C138" s="170"/>
    </row>
    <row r="139" spans="1:3" x14ac:dyDescent="0.25">
      <c r="A139" s="209" t="s">
        <v>949</v>
      </c>
      <c r="B139" s="136" t="s">
        <v>2028</v>
      </c>
      <c r="C139" s="212" t="s">
        <v>951</v>
      </c>
    </row>
    <row r="140" spans="1:3" x14ac:dyDescent="0.25">
      <c r="A140" s="210"/>
      <c r="B140" s="100"/>
      <c r="C140" s="213"/>
    </row>
    <row r="141" spans="1:3" x14ac:dyDescent="0.25">
      <c r="A141" s="210"/>
      <c r="B141" s="100" t="s">
        <v>950</v>
      </c>
      <c r="C141" s="213"/>
    </row>
    <row r="142" spans="1:3" x14ac:dyDescent="0.25">
      <c r="A142" s="210"/>
      <c r="B142" s="100"/>
      <c r="C142" s="213"/>
    </row>
    <row r="143" spans="1:3" x14ac:dyDescent="0.25">
      <c r="A143" s="210"/>
      <c r="B143" s="100" t="s">
        <v>135</v>
      </c>
      <c r="C143" s="213"/>
    </row>
    <row r="144" spans="1:3" ht="15.75" thickBot="1" x14ac:dyDescent="0.3">
      <c r="A144" s="211"/>
      <c r="B144" s="148"/>
      <c r="C144" s="214"/>
    </row>
    <row r="145" spans="1:3" x14ac:dyDescent="0.25">
      <c r="A145" s="209" t="s">
        <v>1408</v>
      </c>
      <c r="B145" s="151" t="s">
        <v>951</v>
      </c>
      <c r="C145" s="124"/>
    </row>
    <row r="146" spans="1:3" x14ac:dyDescent="0.25">
      <c r="A146" s="210"/>
      <c r="B146" s="136"/>
      <c r="C146" s="124"/>
    </row>
    <row r="147" spans="1:3" x14ac:dyDescent="0.25">
      <c r="A147" s="210"/>
      <c r="B147" s="100" t="s">
        <v>8</v>
      </c>
      <c r="C147" s="124"/>
    </row>
    <row r="148" spans="1:3" x14ac:dyDescent="0.25">
      <c r="A148" s="210"/>
      <c r="B148" s="100"/>
      <c r="C148" s="124"/>
    </row>
    <row r="149" spans="1:3" x14ac:dyDescent="0.25">
      <c r="A149" s="210"/>
      <c r="B149" s="100" t="s">
        <v>2060</v>
      </c>
      <c r="C149" s="124" t="s">
        <v>1407</v>
      </c>
    </row>
    <row r="150" spans="1:3" x14ac:dyDescent="0.25">
      <c r="A150" s="210"/>
      <c r="B150" s="100" t="s">
        <v>952</v>
      </c>
      <c r="C150" s="124" t="s">
        <v>954</v>
      </c>
    </row>
    <row r="151" spans="1:3" x14ac:dyDescent="0.25">
      <c r="A151" s="210"/>
      <c r="B151" s="100" t="s">
        <v>953</v>
      </c>
      <c r="C151" s="124" t="s">
        <v>955</v>
      </c>
    </row>
    <row r="152" spans="1:3" ht="15.75" thickBot="1" x14ac:dyDescent="0.3">
      <c r="A152" s="211"/>
      <c r="B152" s="148"/>
      <c r="C152" s="149"/>
    </row>
    <row r="153" spans="1:3" x14ac:dyDescent="0.25">
      <c r="A153" s="209" t="s">
        <v>956</v>
      </c>
      <c r="B153" s="136" t="s">
        <v>2029</v>
      </c>
      <c r="C153" s="124"/>
    </row>
    <row r="154" spans="1:3" x14ac:dyDescent="0.25">
      <c r="A154" s="210"/>
      <c r="B154" s="136"/>
      <c r="C154" s="124"/>
    </row>
    <row r="155" spans="1:3" x14ac:dyDescent="0.25">
      <c r="A155" s="210"/>
      <c r="B155" s="100" t="s">
        <v>957</v>
      </c>
      <c r="C155" s="124"/>
    </row>
    <row r="156" spans="1:3" x14ac:dyDescent="0.25">
      <c r="A156" s="210"/>
      <c r="B156" s="100" t="s">
        <v>16</v>
      </c>
      <c r="C156" s="124" t="s">
        <v>958</v>
      </c>
    </row>
    <row r="157" spans="1:3" x14ac:dyDescent="0.25">
      <c r="A157" s="210"/>
      <c r="B157" s="100" t="s">
        <v>17</v>
      </c>
      <c r="C157" s="124" t="s">
        <v>959</v>
      </c>
    </row>
    <row r="158" spans="1:3" ht="15.75" thickBot="1" x14ac:dyDescent="0.3">
      <c r="A158" s="211"/>
      <c r="B158" s="148"/>
      <c r="C158" s="149"/>
    </row>
    <row r="159" spans="1:3" x14ac:dyDescent="0.25">
      <c r="A159" s="209" t="s">
        <v>1409</v>
      </c>
      <c r="B159" s="136" t="s">
        <v>960</v>
      </c>
      <c r="C159" s="124"/>
    </row>
    <row r="160" spans="1:3" x14ac:dyDescent="0.25">
      <c r="A160" s="210"/>
      <c r="B160" s="136"/>
      <c r="C160" s="124"/>
    </row>
    <row r="161" spans="1:3" x14ac:dyDescent="0.25">
      <c r="A161" s="210"/>
      <c r="B161" s="100" t="s">
        <v>8</v>
      </c>
      <c r="C161" s="124"/>
    </row>
    <row r="162" spans="1:3" x14ac:dyDescent="0.25">
      <c r="A162" s="210"/>
      <c r="B162" s="100"/>
      <c r="C162" s="124"/>
    </row>
    <row r="163" spans="1:3" x14ac:dyDescent="0.25">
      <c r="A163" s="210"/>
      <c r="B163" s="100" t="s">
        <v>961</v>
      </c>
      <c r="C163" s="124" t="s">
        <v>962</v>
      </c>
    </row>
    <row r="164" spans="1:3" x14ac:dyDescent="0.25">
      <c r="A164" s="210"/>
      <c r="B164" s="100" t="s">
        <v>10</v>
      </c>
      <c r="C164" s="124" t="s">
        <v>963</v>
      </c>
    </row>
    <row r="165" spans="1:3" ht="15.75" thickBot="1" x14ac:dyDescent="0.3">
      <c r="A165" s="211"/>
      <c r="B165" s="148"/>
      <c r="C165" s="149"/>
    </row>
    <row r="166" spans="1:3" x14ac:dyDescent="0.25">
      <c r="A166" s="209" t="s">
        <v>964</v>
      </c>
      <c r="B166" s="136" t="s">
        <v>2030</v>
      </c>
      <c r="C166" s="212" t="s">
        <v>1747</v>
      </c>
    </row>
    <row r="167" spans="1:3" x14ac:dyDescent="0.25">
      <c r="A167" s="210"/>
      <c r="B167" s="136"/>
      <c r="C167" s="213"/>
    </row>
    <row r="168" spans="1:3" x14ac:dyDescent="0.25">
      <c r="A168" s="210"/>
      <c r="B168" s="100" t="s">
        <v>965</v>
      </c>
      <c r="C168" s="213"/>
    </row>
    <row r="169" spans="1:3" x14ac:dyDescent="0.25">
      <c r="A169" s="210"/>
      <c r="B169" s="100" t="s">
        <v>861</v>
      </c>
      <c r="C169" s="213"/>
    </row>
    <row r="170" spans="1:3" x14ac:dyDescent="0.25">
      <c r="A170" s="210"/>
      <c r="B170" s="100" t="s">
        <v>862</v>
      </c>
      <c r="C170" s="213"/>
    </row>
    <row r="171" spans="1:3" x14ac:dyDescent="0.25">
      <c r="A171" s="210"/>
      <c r="B171" s="100" t="s">
        <v>863</v>
      </c>
      <c r="C171" s="213"/>
    </row>
    <row r="172" spans="1:3" x14ac:dyDescent="0.25">
      <c r="A172" s="210"/>
      <c r="B172" s="100" t="s">
        <v>864</v>
      </c>
      <c r="C172" s="213"/>
    </row>
    <row r="173" spans="1:3" x14ac:dyDescent="0.25">
      <c r="A173" s="210"/>
      <c r="B173" s="100" t="s">
        <v>865</v>
      </c>
      <c r="C173" s="213"/>
    </row>
    <row r="174" spans="1:3" x14ac:dyDescent="0.25">
      <c r="A174" s="210"/>
      <c r="B174" s="100" t="s">
        <v>889</v>
      </c>
      <c r="C174" s="213"/>
    </row>
    <row r="175" spans="1:3" x14ac:dyDescent="0.25">
      <c r="A175" s="210"/>
      <c r="B175" s="100" t="s">
        <v>890</v>
      </c>
      <c r="C175" s="213"/>
    </row>
    <row r="176" spans="1:3" ht="15.75" thickBot="1" x14ac:dyDescent="0.3">
      <c r="A176" s="211"/>
      <c r="B176" s="148"/>
      <c r="C176" s="214"/>
    </row>
    <row r="177" spans="1:3" x14ac:dyDescent="0.25">
      <c r="A177" s="209" t="s">
        <v>966</v>
      </c>
      <c r="B177" s="136" t="s">
        <v>2031</v>
      </c>
      <c r="C177" s="150"/>
    </row>
    <row r="178" spans="1:3" x14ac:dyDescent="0.25">
      <c r="A178" s="210"/>
      <c r="B178" s="167"/>
      <c r="C178" s="150"/>
    </row>
    <row r="179" spans="1:3" x14ac:dyDescent="0.25">
      <c r="A179" s="210"/>
      <c r="B179" s="100" t="s">
        <v>1410</v>
      </c>
      <c r="C179" s="150"/>
    </row>
    <row r="180" spans="1:3" x14ac:dyDescent="0.25">
      <c r="A180" s="210"/>
      <c r="B180" s="100"/>
      <c r="C180" s="150"/>
    </row>
    <row r="181" spans="1:3" x14ac:dyDescent="0.25">
      <c r="A181" s="210"/>
      <c r="B181" s="136" t="s">
        <v>2032</v>
      </c>
      <c r="C181" s="150"/>
    </row>
    <row r="182" spans="1:3" x14ac:dyDescent="0.25">
      <c r="A182" s="210"/>
      <c r="B182" s="100"/>
      <c r="C182" s="150"/>
    </row>
    <row r="183" spans="1:3" x14ac:dyDescent="0.25">
      <c r="A183" s="210"/>
      <c r="B183" s="100" t="s">
        <v>967</v>
      </c>
      <c r="C183" s="124" t="s">
        <v>969</v>
      </c>
    </row>
    <row r="184" spans="1:3" x14ac:dyDescent="0.25">
      <c r="A184" s="210"/>
      <c r="B184" s="100" t="s">
        <v>968</v>
      </c>
      <c r="C184" s="124" t="s">
        <v>970</v>
      </c>
    </row>
    <row r="185" spans="1:3" x14ac:dyDescent="0.25">
      <c r="A185" s="210"/>
      <c r="B185" s="100" t="s">
        <v>894</v>
      </c>
      <c r="C185" s="124" t="s">
        <v>971</v>
      </c>
    </row>
    <row r="186" spans="1:3" ht="15.75" thickBot="1" x14ac:dyDescent="0.3">
      <c r="A186" s="211"/>
      <c r="B186" s="148"/>
      <c r="C186" s="149"/>
    </row>
    <row r="187" spans="1:3" x14ac:dyDescent="0.25">
      <c r="A187" s="209" t="s">
        <v>972</v>
      </c>
      <c r="B187" s="151" t="s">
        <v>973</v>
      </c>
      <c r="C187" s="124"/>
    </row>
    <row r="188" spans="1:3" x14ac:dyDescent="0.25">
      <c r="A188" s="210"/>
      <c r="B188" s="136"/>
      <c r="C188" s="124"/>
    </row>
    <row r="189" spans="1:3" x14ac:dyDescent="0.25">
      <c r="A189" s="210"/>
      <c r="B189" s="100" t="s">
        <v>974</v>
      </c>
      <c r="C189" s="124" t="s">
        <v>1411</v>
      </c>
    </row>
    <row r="190" spans="1:3" x14ac:dyDescent="0.25">
      <c r="A190" s="210"/>
      <c r="B190" s="100" t="s">
        <v>10</v>
      </c>
      <c r="C190" s="124" t="s">
        <v>1317</v>
      </c>
    </row>
    <row r="191" spans="1:3" ht="15.75" thickBot="1" x14ac:dyDescent="0.3">
      <c r="A191" s="211"/>
      <c r="B191" s="148"/>
      <c r="C191" s="150"/>
    </row>
    <row r="192" spans="1:3" x14ac:dyDescent="0.25">
      <c r="A192" s="209" t="s">
        <v>975</v>
      </c>
      <c r="B192" s="136" t="s">
        <v>1727</v>
      </c>
      <c r="C192" s="212" t="s">
        <v>1746</v>
      </c>
    </row>
    <row r="193" spans="1:3" x14ac:dyDescent="0.25">
      <c r="A193" s="210"/>
      <c r="B193" s="167"/>
      <c r="C193" s="213"/>
    </row>
    <row r="194" spans="1:3" x14ac:dyDescent="0.25">
      <c r="A194" s="210"/>
      <c r="B194" s="136" t="s">
        <v>2033</v>
      </c>
      <c r="C194" s="213"/>
    </row>
    <row r="195" spans="1:3" x14ac:dyDescent="0.25">
      <c r="A195" s="210"/>
      <c r="B195" s="136" t="s">
        <v>905</v>
      </c>
      <c r="C195" s="213"/>
    </row>
    <row r="196" spans="1:3" x14ac:dyDescent="0.25">
      <c r="A196" s="210"/>
      <c r="B196" s="100" t="s">
        <v>906</v>
      </c>
      <c r="C196" s="213"/>
    </row>
    <row r="197" spans="1:3" x14ac:dyDescent="0.25">
      <c r="A197" s="210"/>
      <c r="B197" s="100"/>
      <c r="C197" s="213"/>
    </row>
    <row r="198" spans="1:3" ht="22.5" x14ac:dyDescent="0.25">
      <c r="A198" s="210"/>
      <c r="B198" s="100" t="s">
        <v>1412</v>
      </c>
      <c r="C198" s="213"/>
    </row>
    <row r="199" spans="1:3" x14ac:dyDescent="0.25">
      <c r="A199" s="210"/>
      <c r="B199" s="100" t="s">
        <v>976</v>
      </c>
      <c r="C199" s="213"/>
    </row>
    <row r="200" spans="1:3" x14ac:dyDescent="0.25">
      <c r="A200" s="210"/>
      <c r="B200" s="100" t="s">
        <v>977</v>
      </c>
      <c r="C200" s="213"/>
    </row>
    <row r="201" spans="1:3" x14ac:dyDescent="0.25">
      <c r="A201" s="210"/>
      <c r="B201" s="100" t="s">
        <v>910</v>
      </c>
      <c r="C201" s="213"/>
    </row>
    <row r="202" spans="1:3" ht="15.75" thickBot="1" x14ac:dyDescent="0.3">
      <c r="A202" s="211"/>
      <c r="B202" s="148"/>
      <c r="C202" s="224"/>
    </row>
    <row r="203" spans="1:3" x14ac:dyDescent="0.25">
      <c r="A203" s="26"/>
      <c r="B203" s="2"/>
      <c r="C203" s="30"/>
    </row>
    <row r="204" spans="1:3" x14ac:dyDescent="0.25">
      <c r="A204" s="31" t="str">
        <f ca="1">"© Commonwealth of Australia "&amp;YEAR(TODAY())</f>
        <v>© Commonwealth of Australia 2025</v>
      </c>
    </row>
    <row r="205" spans="1:3" x14ac:dyDescent="0.25">
      <c r="A205"/>
    </row>
    <row r="206" spans="1:3" x14ac:dyDescent="0.25">
      <c r="A206"/>
    </row>
    <row r="207" spans="1:3" x14ac:dyDescent="0.25">
      <c r="A207"/>
    </row>
    <row r="208" spans="1:3"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sheetData>
  <mergeCells count="28">
    <mergeCell ref="A177:A186"/>
    <mergeCell ref="A187:A191"/>
    <mergeCell ref="A192:A202"/>
    <mergeCell ref="C192:C202"/>
    <mergeCell ref="A123:A138"/>
    <mergeCell ref="A139:A144"/>
    <mergeCell ref="C139:C144"/>
    <mergeCell ref="A153:A158"/>
    <mergeCell ref="A166:A176"/>
    <mergeCell ref="C166:C176"/>
    <mergeCell ref="A145:A152"/>
    <mergeCell ref="A159:A165"/>
    <mergeCell ref="A8:C8"/>
    <mergeCell ref="A110:A122"/>
    <mergeCell ref="A10:A17"/>
    <mergeCell ref="A18:A33"/>
    <mergeCell ref="A34:A39"/>
    <mergeCell ref="C34:C39"/>
    <mergeCell ref="A40:A48"/>
    <mergeCell ref="A49:A59"/>
    <mergeCell ref="C49:C59"/>
    <mergeCell ref="A60:A69"/>
    <mergeCell ref="A70:A74"/>
    <mergeCell ref="A75:A83"/>
    <mergeCell ref="A90:A102"/>
    <mergeCell ref="A103:A109"/>
    <mergeCell ref="A84:A89"/>
    <mergeCell ref="C110:C122"/>
  </mergeCells>
  <hyperlinks>
    <hyperlink ref="A204" r:id="rId1" display="© Commonwealth of Australia 2014" xr:uid="{1D268E7D-27FA-47AE-8ABC-63A1756603D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18BE-FA65-49F4-8C2E-01C1B530F7C5}">
  <dimension ref="A1:M1928"/>
  <sheetViews>
    <sheetView workbookViewId="0">
      <selection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ht="15.75" x14ac:dyDescent="0.25">
      <c r="A5" s="7"/>
    </row>
    <row r="6" spans="1:13" ht="18" x14ac:dyDescent="0.25">
      <c r="A6" s="93" t="s">
        <v>2035</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7" t="s">
        <v>3</v>
      </c>
      <c r="C9" s="157" t="s">
        <v>4</v>
      </c>
    </row>
    <row r="10" spans="1:13" x14ac:dyDescent="0.25">
      <c r="A10" s="228" t="s">
        <v>1749</v>
      </c>
      <c r="B10" s="171" t="s">
        <v>1167</v>
      </c>
      <c r="C10" s="172"/>
    </row>
    <row r="11" spans="1:13" x14ac:dyDescent="0.25">
      <c r="A11" s="229"/>
      <c r="B11" s="173"/>
      <c r="C11" s="174"/>
    </row>
    <row r="12" spans="1:13" x14ac:dyDescent="0.25">
      <c r="A12" s="229"/>
      <c r="B12" s="173" t="s">
        <v>1413</v>
      </c>
      <c r="C12" s="174"/>
    </row>
    <row r="13" spans="1:13" x14ac:dyDescent="0.25">
      <c r="A13" s="229"/>
      <c r="B13" s="175" t="s">
        <v>1180</v>
      </c>
      <c r="C13" s="174" t="s">
        <v>1172</v>
      </c>
    </row>
    <row r="14" spans="1:13" x14ac:dyDescent="0.25">
      <c r="A14" s="229"/>
      <c r="B14" s="175" t="s">
        <v>1179</v>
      </c>
      <c r="C14" s="174" t="s">
        <v>402</v>
      </c>
    </row>
    <row r="15" spans="1:13" x14ac:dyDescent="0.25">
      <c r="A15" s="229"/>
      <c r="B15" s="175" t="s">
        <v>1168</v>
      </c>
      <c r="C15" s="174" t="s">
        <v>1173</v>
      </c>
    </row>
    <row r="16" spans="1:13" x14ac:dyDescent="0.25">
      <c r="A16" s="229"/>
      <c r="B16" s="175" t="s">
        <v>1169</v>
      </c>
      <c r="C16" s="174" t="s">
        <v>1174</v>
      </c>
    </row>
    <row r="17" spans="1:3" x14ac:dyDescent="0.25">
      <c r="A17" s="229"/>
      <c r="B17" s="175" t="s">
        <v>1170</v>
      </c>
      <c r="C17" s="174" t="s">
        <v>1239</v>
      </c>
    </row>
    <row r="18" spans="1:3" x14ac:dyDescent="0.25">
      <c r="A18" s="229"/>
      <c r="B18" s="175" t="s">
        <v>1171</v>
      </c>
      <c r="C18" s="174" t="s">
        <v>1175</v>
      </c>
    </row>
    <row r="19" spans="1:3" ht="15.75" thickBot="1" x14ac:dyDescent="0.3">
      <c r="A19" s="230"/>
      <c r="B19" s="176"/>
      <c r="C19" s="165"/>
    </row>
    <row r="20" spans="1:3" x14ac:dyDescent="0.25">
      <c r="A20" s="209" t="s">
        <v>1178</v>
      </c>
      <c r="B20" s="177" t="s">
        <v>1176</v>
      </c>
      <c r="C20" s="178"/>
    </row>
    <row r="21" spans="1:3" x14ac:dyDescent="0.25">
      <c r="A21" s="210"/>
      <c r="B21" s="136"/>
      <c r="C21" s="179"/>
    </row>
    <row r="22" spans="1:3" x14ac:dyDescent="0.25">
      <c r="A22" s="210"/>
      <c r="B22" s="164" t="s">
        <v>1177</v>
      </c>
      <c r="C22" s="124"/>
    </row>
    <row r="23" spans="1:3" x14ac:dyDescent="0.25">
      <c r="A23" s="210"/>
      <c r="B23" s="100"/>
      <c r="C23" s="124"/>
    </row>
    <row r="24" spans="1:3" x14ac:dyDescent="0.25">
      <c r="A24" s="210"/>
      <c r="B24" s="180" t="s">
        <v>16</v>
      </c>
      <c r="C24" s="178" t="s">
        <v>1406</v>
      </c>
    </row>
    <row r="25" spans="1:3" x14ac:dyDescent="0.25">
      <c r="A25" s="210"/>
      <c r="B25" s="180" t="s">
        <v>17</v>
      </c>
      <c r="C25" s="179" t="s">
        <v>1239</v>
      </c>
    </row>
    <row r="26" spans="1:3" ht="15.75" thickBot="1" x14ac:dyDescent="0.3">
      <c r="A26" s="211"/>
      <c r="B26" s="148"/>
      <c r="C26" s="152"/>
    </row>
    <row r="27" spans="1:3" x14ac:dyDescent="0.25">
      <c r="A27" s="26"/>
      <c r="B27" s="2"/>
      <c r="C27" s="2"/>
    </row>
    <row r="28" spans="1:3" x14ac:dyDescent="0.25">
      <c r="A28" s="31" t="str">
        <f ca="1">"© Commonwealth of Australia "&amp;YEAR(TODAY())</f>
        <v>© Commonwealth of Australia 2025</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7681C2D0-58EE-421C-9C6F-4B09E2F0FDF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38" t="s">
        <v>1143</v>
      </c>
      <c r="B1" s="138"/>
      <c r="C1" s="138"/>
      <c r="D1" s="13"/>
      <c r="E1" s="15"/>
      <c r="F1" s="15"/>
      <c r="G1" s="15"/>
      <c r="H1" s="15"/>
      <c r="I1" s="15"/>
      <c r="J1" s="15"/>
      <c r="K1" s="15"/>
      <c r="L1" s="15"/>
    </row>
    <row r="2" spans="1:12" ht="15.75" x14ac:dyDescent="0.25">
      <c r="A2" s="16" t="str">
        <f>Contents!A2</f>
        <v>6238.0.55.001 Barriers and Incentives to Labour Force Participation, Retirement and Retirement Intentions, 2024-25</v>
      </c>
      <c r="B2" s="17"/>
      <c r="C2" s="17"/>
      <c r="D2" s="18"/>
    </row>
    <row r="3" spans="1:12" ht="15.75" x14ac:dyDescent="0.25">
      <c r="A3" s="20" t="str">
        <f>Contents!A3</f>
        <v>Questionnaire</v>
      </c>
      <c r="B3" s="21"/>
      <c r="C3" s="21"/>
      <c r="D3" s="21"/>
    </row>
    <row r="4" spans="1:12" x14ac:dyDescent="0.25">
      <c r="A4" s="22" t="str">
        <f>Contents!A4</f>
        <v>Released at 11:30 am (Canberra time) Tuesday 12 Aug 2025</v>
      </c>
      <c r="B4" s="23"/>
      <c r="C4" s="23"/>
      <c r="D4" s="23"/>
    </row>
    <row r="5" spans="1:12" x14ac:dyDescent="0.25">
      <c r="A5" s="22"/>
      <c r="B5" s="23"/>
      <c r="C5" s="23"/>
      <c r="D5" s="23"/>
    </row>
    <row r="6" spans="1:12" ht="18" x14ac:dyDescent="0.25">
      <c r="A6" s="93" t="s">
        <v>1848</v>
      </c>
    </row>
    <row r="7" spans="1:12" ht="15.75" thickBot="1" x14ac:dyDescent="0.3">
      <c r="A7" s="4"/>
    </row>
    <row r="8" spans="1:12" ht="15.75" thickBot="1" x14ac:dyDescent="0.3">
      <c r="A8" s="194" t="s">
        <v>1</v>
      </c>
      <c r="B8" s="195"/>
      <c r="C8" s="196"/>
    </row>
    <row r="9" spans="1:12" ht="15.75" thickBot="1" x14ac:dyDescent="0.3">
      <c r="A9" s="6" t="s">
        <v>2</v>
      </c>
      <c r="B9" s="1" t="s">
        <v>3</v>
      </c>
      <c r="C9" s="1" t="s">
        <v>4</v>
      </c>
    </row>
    <row r="10" spans="1:12" x14ac:dyDescent="0.25">
      <c r="A10" s="188" t="s">
        <v>1830</v>
      </c>
      <c r="B10" s="70" t="s">
        <v>1831</v>
      </c>
      <c r="C10" s="188" t="s">
        <v>1834</v>
      </c>
    </row>
    <row r="11" spans="1:12" x14ac:dyDescent="0.25">
      <c r="A11" s="189"/>
      <c r="B11" s="70"/>
      <c r="C11" s="189"/>
    </row>
    <row r="12" spans="1:12" x14ac:dyDescent="0.25">
      <c r="A12" s="189"/>
      <c r="B12" s="70" t="s">
        <v>1832</v>
      </c>
      <c r="C12" s="189"/>
    </row>
    <row r="13" spans="1:12" x14ac:dyDescent="0.25">
      <c r="A13" s="189"/>
      <c r="B13" s="72"/>
      <c r="C13" s="189"/>
    </row>
    <row r="14" spans="1:12" x14ac:dyDescent="0.25">
      <c r="A14" s="189"/>
      <c r="B14" s="72" t="s">
        <v>1833</v>
      </c>
      <c r="C14" s="189"/>
    </row>
    <row r="15" spans="1:12" x14ac:dyDescent="0.25">
      <c r="A15" s="189"/>
      <c r="B15" s="72" t="s">
        <v>135</v>
      </c>
      <c r="C15" s="189"/>
    </row>
    <row r="16" spans="1:12" ht="15.75" thickBot="1" x14ac:dyDescent="0.3">
      <c r="A16" s="190"/>
      <c r="B16" s="74"/>
      <c r="C16" s="190"/>
    </row>
    <row r="17" spans="1:3" x14ac:dyDescent="0.25">
      <c r="A17" s="188" t="s">
        <v>1945</v>
      </c>
      <c r="B17" s="70" t="s">
        <v>1834</v>
      </c>
      <c r="C17" s="191" t="s">
        <v>1837</v>
      </c>
    </row>
    <row r="18" spans="1:3" x14ac:dyDescent="0.25">
      <c r="A18" s="189"/>
      <c r="B18" s="72"/>
      <c r="C18" s="192"/>
    </row>
    <row r="19" spans="1:3" x14ac:dyDescent="0.25">
      <c r="A19" s="189"/>
      <c r="B19" s="72" t="s">
        <v>1836</v>
      </c>
      <c r="C19" s="192"/>
    </row>
    <row r="20" spans="1:3" x14ac:dyDescent="0.25">
      <c r="A20" s="189"/>
      <c r="B20" s="72" t="s">
        <v>135</v>
      </c>
      <c r="C20" s="192"/>
    </row>
    <row r="21" spans="1:3" ht="15.75" thickBot="1" x14ac:dyDescent="0.3">
      <c r="A21" s="190"/>
      <c r="B21" s="74"/>
      <c r="C21" s="193"/>
    </row>
    <row r="22" spans="1:3" x14ac:dyDescent="0.25">
      <c r="A22" s="188" t="s">
        <v>1946</v>
      </c>
      <c r="B22" s="70" t="s">
        <v>1837</v>
      </c>
      <c r="C22" s="191" t="s">
        <v>1839</v>
      </c>
    </row>
    <row r="23" spans="1:3" x14ac:dyDescent="0.25">
      <c r="A23" s="189"/>
      <c r="B23" s="72"/>
      <c r="C23" s="192"/>
    </row>
    <row r="24" spans="1:3" x14ac:dyDescent="0.25">
      <c r="A24" s="189"/>
      <c r="B24" s="86" t="s">
        <v>1838</v>
      </c>
      <c r="C24" s="192"/>
    </row>
    <row r="25" spans="1:3" x14ac:dyDescent="0.25">
      <c r="A25" s="189"/>
      <c r="B25" s="72" t="s">
        <v>135</v>
      </c>
      <c r="C25" s="192"/>
    </row>
    <row r="26" spans="1:3" ht="15.75" thickBot="1" x14ac:dyDescent="0.3">
      <c r="A26" s="190"/>
      <c r="B26" s="74"/>
      <c r="C26" s="193"/>
    </row>
    <row r="27" spans="1:3" x14ac:dyDescent="0.25">
      <c r="A27" s="188" t="s">
        <v>1947</v>
      </c>
      <c r="B27" s="70" t="s">
        <v>1839</v>
      </c>
      <c r="C27" s="191" t="s">
        <v>1538</v>
      </c>
    </row>
    <row r="28" spans="1:3" x14ac:dyDescent="0.25">
      <c r="A28" s="189"/>
      <c r="B28" s="72"/>
      <c r="C28" s="192"/>
    </row>
    <row r="29" spans="1:3" x14ac:dyDescent="0.25">
      <c r="A29" s="189"/>
      <c r="B29" s="86" t="s">
        <v>1840</v>
      </c>
      <c r="C29" s="192"/>
    </row>
    <row r="30" spans="1:3" x14ac:dyDescent="0.25">
      <c r="A30" s="189"/>
      <c r="B30" s="72"/>
      <c r="C30" s="192"/>
    </row>
    <row r="31" spans="1:3" x14ac:dyDescent="0.25">
      <c r="A31" s="189"/>
      <c r="B31" s="72" t="s">
        <v>135</v>
      </c>
      <c r="C31" s="192"/>
    </row>
    <row r="32" spans="1:3" ht="15.75" thickBot="1" x14ac:dyDescent="0.3">
      <c r="A32" s="190"/>
      <c r="B32" s="74"/>
      <c r="C32" s="193"/>
    </row>
    <row r="33" spans="1:3" x14ac:dyDescent="0.25">
      <c r="A33" s="24"/>
      <c r="B33" s="2"/>
      <c r="C33" s="25"/>
    </row>
    <row r="34" spans="1:3" x14ac:dyDescent="0.25">
      <c r="A34" s="31" t="str">
        <f ca="1">"© Commonwealth of Australia "&amp;YEAR(TODAY())</f>
        <v>© Commonwealth of Australia 2025</v>
      </c>
    </row>
  </sheetData>
  <mergeCells count="9">
    <mergeCell ref="A22:A26"/>
    <mergeCell ref="C22:C26"/>
    <mergeCell ref="A27:A32"/>
    <mergeCell ref="C27:C32"/>
    <mergeCell ref="A8:C8"/>
    <mergeCell ref="A10:A16"/>
    <mergeCell ref="C10:C16"/>
    <mergeCell ref="A17:A21"/>
    <mergeCell ref="C17:C21"/>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ht="15.75" x14ac:dyDescent="0.25">
      <c r="A5" s="7"/>
    </row>
    <row r="6" spans="1:13" ht="18" x14ac:dyDescent="0.25">
      <c r="A6" s="93" t="s">
        <v>1166</v>
      </c>
    </row>
    <row r="7" spans="1:13" ht="15.75" thickBot="1" x14ac:dyDescent="0.3">
      <c r="A7" s="5"/>
    </row>
    <row r="8" spans="1:13" ht="15.75" thickBot="1" x14ac:dyDescent="0.3">
      <c r="A8" s="194" t="s">
        <v>1</v>
      </c>
      <c r="B8" s="195"/>
      <c r="C8" s="196"/>
    </row>
    <row r="9" spans="1:13" ht="15.75" thickBot="1" x14ac:dyDescent="0.3">
      <c r="A9" s="6" t="s">
        <v>2</v>
      </c>
      <c r="B9" s="1" t="s">
        <v>3</v>
      </c>
      <c r="C9" s="114" t="s">
        <v>4</v>
      </c>
    </row>
    <row r="10" spans="1:13" ht="56.25" customHeight="1" x14ac:dyDescent="0.25">
      <c r="A10" s="188" t="s">
        <v>1855</v>
      </c>
      <c r="B10" s="101" t="s">
        <v>978</v>
      </c>
      <c r="C10" s="231" t="s">
        <v>979</v>
      </c>
    </row>
    <row r="11" spans="1:13" x14ac:dyDescent="0.25">
      <c r="A11" s="189"/>
      <c r="B11" s="101"/>
      <c r="C11" s="232"/>
    </row>
    <row r="12" spans="1:13" ht="22.5" x14ac:dyDescent="0.25">
      <c r="A12" s="189"/>
      <c r="B12" s="101" t="s">
        <v>1417</v>
      </c>
      <c r="C12" s="232"/>
    </row>
    <row r="13" spans="1:13" ht="15.75" thickBot="1" x14ac:dyDescent="0.3">
      <c r="A13" s="190"/>
      <c r="B13" s="105"/>
      <c r="C13" s="233"/>
    </row>
    <row r="14" spans="1:13" x14ac:dyDescent="0.25">
      <c r="A14" s="188" t="s">
        <v>978</v>
      </c>
      <c r="B14" s="101" t="s">
        <v>1430</v>
      </c>
      <c r="C14" s="115"/>
    </row>
    <row r="15" spans="1:13" x14ac:dyDescent="0.25">
      <c r="A15" s="189"/>
      <c r="B15" s="101"/>
      <c r="C15" s="107"/>
    </row>
    <row r="16" spans="1:13" x14ac:dyDescent="0.25">
      <c r="A16" s="189"/>
      <c r="B16" s="102" t="s">
        <v>1427</v>
      </c>
      <c r="C16" s="107"/>
    </row>
    <row r="17" spans="1:3" x14ac:dyDescent="0.25">
      <c r="A17" s="189"/>
      <c r="B17" s="102" t="s">
        <v>1728</v>
      </c>
      <c r="C17" s="115" t="s">
        <v>980</v>
      </c>
    </row>
    <row r="18" spans="1:3" x14ac:dyDescent="0.25">
      <c r="A18" s="189"/>
      <c r="B18" s="102" t="s">
        <v>1426</v>
      </c>
      <c r="C18" s="107" t="s">
        <v>981</v>
      </c>
    </row>
    <row r="19" spans="1:3" x14ac:dyDescent="0.25">
      <c r="A19" s="189"/>
      <c r="B19" s="102" t="s">
        <v>1320</v>
      </c>
      <c r="C19" s="107" t="s">
        <v>982</v>
      </c>
    </row>
    <row r="20" spans="1:3" x14ac:dyDescent="0.25">
      <c r="A20" s="189"/>
      <c r="B20" s="102" t="s">
        <v>1319</v>
      </c>
      <c r="C20" s="107" t="s">
        <v>983</v>
      </c>
    </row>
    <row r="21" spans="1:3" ht="15.75" thickBot="1" x14ac:dyDescent="0.3">
      <c r="A21" s="190"/>
      <c r="B21" s="105"/>
      <c r="C21" s="122"/>
    </row>
    <row r="22" spans="1:3" x14ac:dyDescent="0.25">
      <c r="A22" s="188" t="s">
        <v>1931</v>
      </c>
      <c r="B22" s="101" t="s">
        <v>1431</v>
      </c>
      <c r="C22" s="115"/>
    </row>
    <row r="23" spans="1:3" x14ac:dyDescent="0.25">
      <c r="A23" s="189"/>
      <c r="B23" s="101"/>
      <c r="C23" s="107"/>
    </row>
    <row r="24" spans="1:3" x14ac:dyDescent="0.25">
      <c r="A24" s="189"/>
      <c r="B24" s="102" t="s">
        <v>1428</v>
      </c>
      <c r="C24" s="107"/>
    </row>
    <row r="25" spans="1:3" x14ac:dyDescent="0.25">
      <c r="A25" s="189"/>
      <c r="B25" s="102" t="s">
        <v>1425</v>
      </c>
      <c r="C25" s="115" t="s">
        <v>984</v>
      </c>
    </row>
    <row r="26" spans="1:3" x14ac:dyDescent="0.25">
      <c r="A26" s="189"/>
      <c r="B26" s="102" t="s">
        <v>1426</v>
      </c>
      <c r="C26" s="107" t="s">
        <v>985</v>
      </c>
    </row>
    <row r="27" spans="1:3" x14ac:dyDescent="0.25">
      <c r="A27" s="189"/>
      <c r="B27" s="102" t="s">
        <v>1320</v>
      </c>
      <c r="C27" s="107" t="s">
        <v>986</v>
      </c>
    </row>
    <row r="28" spans="1:3" x14ac:dyDescent="0.25">
      <c r="A28" s="189"/>
      <c r="B28" s="102" t="s">
        <v>1319</v>
      </c>
      <c r="C28" s="107" t="s">
        <v>987</v>
      </c>
    </row>
    <row r="29" spans="1:3" ht="15.75" thickBot="1" x14ac:dyDescent="0.3">
      <c r="A29" s="190"/>
      <c r="B29" s="105"/>
      <c r="C29" s="122"/>
    </row>
    <row r="30" spans="1:3" x14ac:dyDescent="0.25">
      <c r="A30" s="188" t="s">
        <v>1932</v>
      </c>
      <c r="B30" s="121" t="s">
        <v>1436</v>
      </c>
      <c r="C30" s="107"/>
    </row>
    <row r="31" spans="1:3" x14ac:dyDescent="0.25">
      <c r="A31" s="189"/>
      <c r="B31" s="101"/>
      <c r="C31" s="107"/>
    </row>
    <row r="32" spans="1:3" x14ac:dyDescent="0.25">
      <c r="A32" s="189"/>
      <c r="B32" s="102" t="s">
        <v>1429</v>
      </c>
      <c r="C32" s="107"/>
    </row>
    <row r="33" spans="1:3" x14ac:dyDescent="0.25">
      <c r="A33" s="189"/>
      <c r="B33" s="102" t="s">
        <v>1425</v>
      </c>
      <c r="C33" s="107" t="s">
        <v>1432</v>
      </c>
    </row>
    <row r="34" spans="1:3" x14ac:dyDescent="0.25">
      <c r="A34" s="189"/>
      <c r="B34" s="102" t="s">
        <v>1426</v>
      </c>
      <c r="C34" s="107" t="s">
        <v>1433</v>
      </c>
    </row>
    <row r="35" spans="1:3" x14ac:dyDescent="0.25">
      <c r="A35" s="189"/>
      <c r="B35" s="102" t="s">
        <v>1320</v>
      </c>
      <c r="C35" s="107" t="s">
        <v>1434</v>
      </c>
    </row>
    <row r="36" spans="1:3" x14ac:dyDescent="0.25">
      <c r="A36" s="189"/>
      <c r="B36" s="102" t="s">
        <v>1319</v>
      </c>
      <c r="C36" s="107" t="s">
        <v>1435</v>
      </c>
    </row>
    <row r="37" spans="1:3" ht="15.75" thickBot="1" x14ac:dyDescent="0.3">
      <c r="A37" s="190"/>
      <c r="B37" s="105"/>
      <c r="C37" s="122"/>
    </row>
    <row r="38" spans="1:3" x14ac:dyDescent="0.25">
      <c r="A38" s="188" t="s">
        <v>1930</v>
      </c>
      <c r="B38" s="101" t="s">
        <v>988</v>
      </c>
      <c r="C38" s="107"/>
    </row>
    <row r="39" spans="1:3" x14ac:dyDescent="0.25">
      <c r="A39" s="189"/>
      <c r="B39" s="101"/>
      <c r="C39" s="107"/>
    </row>
    <row r="40" spans="1:3" x14ac:dyDescent="0.25">
      <c r="A40" s="189"/>
      <c r="B40" s="102" t="s">
        <v>989</v>
      </c>
      <c r="C40" s="107"/>
    </row>
    <row r="41" spans="1:3" x14ac:dyDescent="0.25">
      <c r="A41" s="189"/>
      <c r="B41" s="102" t="s">
        <v>1425</v>
      </c>
      <c r="C41" s="107" t="s">
        <v>990</v>
      </c>
    </row>
    <row r="42" spans="1:3" x14ac:dyDescent="0.25">
      <c r="A42" s="189"/>
      <c r="B42" s="102" t="s">
        <v>1426</v>
      </c>
      <c r="C42" s="107" t="s">
        <v>991</v>
      </c>
    </row>
    <row r="43" spans="1:3" x14ac:dyDescent="0.25">
      <c r="A43" s="189"/>
      <c r="B43" s="102" t="s">
        <v>1320</v>
      </c>
      <c r="C43" s="107" t="s">
        <v>992</v>
      </c>
    </row>
    <row r="44" spans="1:3" x14ac:dyDescent="0.25">
      <c r="A44" s="189"/>
      <c r="B44" s="102" t="s">
        <v>1319</v>
      </c>
      <c r="C44" s="107" t="s">
        <v>993</v>
      </c>
    </row>
    <row r="45" spans="1:3" ht="15.75" thickBot="1" x14ac:dyDescent="0.3">
      <c r="A45" s="190"/>
      <c r="B45" s="105"/>
      <c r="C45" s="122"/>
    </row>
    <row r="46" spans="1:3" x14ac:dyDescent="0.25">
      <c r="A46" s="188" t="s">
        <v>994</v>
      </c>
      <c r="B46" s="101" t="s">
        <v>1229</v>
      </c>
      <c r="C46" s="107"/>
    </row>
    <row r="47" spans="1:3" x14ac:dyDescent="0.25">
      <c r="A47" s="189"/>
      <c r="B47" s="102"/>
      <c r="C47" s="107"/>
    </row>
    <row r="48" spans="1:3" x14ac:dyDescent="0.25">
      <c r="A48" s="189"/>
      <c r="B48" s="102" t="s">
        <v>1438</v>
      </c>
      <c r="C48" s="107" t="s">
        <v>990</v>
      </c>
    </row>
    <row r="49" spans="1:3" x14ac:dyDescent="0.25">
      <c r="A49" s="189"/>
      <c r="B49" s="102" t="s">
        <v>10</v>
      </c>
      <c r="C49" s="107" t="s">
        <v>995</v>
      </c>
    </row>
    <row r="50" spans="1:3" ht="15.75" thickBot="1" x14ac:dyDescent="0.3">
      <c r="A50" s="190"/>
      <c r="B50" s="105"/>
      <c r="C50" s="122"/>
    </row>
    <row r="51" spans="1:3" x14ac:dyDescent="0.25">
      <c r="A51" s="188" t="s">
        <v>996</v>
      </c>
      <c r="B51" s="101" t="s">
        <v>997</v>
      </c>
      <c r="C51" s="107"/>
    </row>
    <row r="52" spans="1:3" x14ac:dyDescent="0.25">
      <c r="A52" s="189"/>
      <c r="B52" s="101"/>
      <c r="C52" s="107"/>
    </row>
    <row r="53" spans="1:3" x14ac:dyDescent="0.25">
      <c r="A53" s="189"/>
      <c r="B53" s="102" t="s">
        <v>1414</v>
      </c>
      <c r="C53" s="107"/>
    </row>
    <row r="54" spans="1:3" x14ac:dyDescent="0.25">
      <c r="A54" s="189"/>
      <c r="B54" s="102" t="s">
        <v>1425</v>
      </c>
      <c r="C54" s="107" t="s">
        <v>998</v>
      </c>
    </row>
    <row r="55" spans="1:3" x14ac:dyDescent="0.25">
      <c r="A55" s="189"/>
      <c r="B55" s="102" t="s">
        <v>1426</v>
      </c>
      <c r="C55" s="107" t="s">
        <v>995</v>
      </c>
    </row>
    <row r="56" spans="1:3" x14ac:dyDescent="0.25">
      <c r="A56" s="189"/>
      <c r="B56" s="102" t="s">
        <v>1320</v>
      </c>
      <c r="C56" s="107" t="s">
        <v>999</v>
      </c>
    </row>
    <row r="57" spans="1:3" x14ac:dyDescent="0.25">
      <c r="A57" s="189"/>
      <c r="B57" s="102" t="s">
        <v>1319</v>
      </c>
      <c r="C57" s="107" t="s">
        <v>1000</v>
      </c>
    </row>
    <row r="58" spans="1:3" ht="15.75" thickBot="1" x14ac:dyDescent="0.3">
      <c r="A58" s="190"/>
      <c r="B58" s="105"/>
      <c r="C58" s="122"/>
    </row>
    <row r="59" spans="1:3" x14ac:dyDescent="0.25">
      <c r="A59" s="188" t="s">
        <v>1437</v>
      </c>
      <c r="B59" s="121" t="s">
        <v>1444</v>
      </c>
      <c r="C59" s="115"/>
    </row>
    <row r="60" spans="1:3" x14ac:dyDescent="0.25">
      <c r="A60" s="189"/>
      <c r="B60" s="101"/>
      <c r="C60" s="107"/>
    </row>
    <row r="61" spans="1:3" x14ac:dyDescent="0.25">
      <c r="A61" s="189"/>
      <c r="B61" s="102" t="s">
        <v>1230</v>
      </c>
      <c r="C61" s="107"/>
    </row>
    <row r="62" spans="1:3" x14ac:dyDescent="0.25">
      <c r="A62" s="189"/>
      <c r="B62" s="102" t="s">
        <v>1425</v>
      </c>
      <c r="C62" s="115" t="s">
        <v>1001</v>
      </c>
    </row>
    <row r="63" spans="1:3" x14ac:dyDescent="0.25">
      <c r="A63" s="189"/>
      <c r="B63" s="102" t="s">
        <v>1426</v>
      </c>
      <c r="C63" s="107" t="s">
        <v>1002</v>
      </c>
    </row>
    <row r="64" spans="1:3" x14ac:dyDescent="0.25">
      <c r="A64" s="189"/>
      <c r="B64" s="102" t="s">
        <v>1320</v>
      </c>
      <c r="C64" s="107" t="s">
        <v>1003</v>
      </c>
    </row>
    <row r="65" spans="1:3" x14ac:dyDescent="0.25">
      <c r="A65" s="189"/>
      <c r="B65" s="102" t="s">
        <v>1319</v>
      </c>
      <c r="C65" s="107" t="s">
        <v>1004</v>
      </c>
    </row>
    <row r="66" spans="1:3" ht="15.75" thickBot="1" x14ac:dyDescent="0.3">
      <c r="A66" s="190"/>
      <c r="B66" s="105"/>
      <c r="C66" s="122"/>
    </row>
    <row r="67" spans="1:3" x14ac:dyDescent="0.25">
      <c r="A67" s="188" t="s">
        <v>1005</v>
      </c>
      <c r="B67" s="101" t="s">
        <v>1443</v>
      </c>
      <c r="C67" s="107"/>
    </row>
    <row r="68" spans="1:3" x14ac:dyDescent="0.25">
      <c r="A68" s="189"/>
      <c r="B68" s="101" t="s">
        <v>905</v>
      </c>
      <c r="C68" s="107"/>
    </row>
    <row r="69" spans="1:3" ht="22.5" x14ac:dyDescent="0.25">
      <c r="A69" s="189"/>
      <c r="B69" s="102" t="s">
        <v>1006</v>
      </c>
      <c r="C69" s="107"/>
    </row>
    <row r="70" spans="1:3" x14ac:dyDescent="0.25">
      <c r="A70" s="189"/>
      <c r="B70" s="102" t="s">
        <v>1425</v>
      </c>
      <c r="C70" s="107" t="s">
        <v>1007</v>
      </c>
    </row>
    <row r="71" spans="1:3" x14ac:dyDescent="0.25">
      <c r="A71" s="189"/>
      <c r="B71" s="102" t="s">
        <v>1426</v>
      </c>
      <c r="C71" s="107" t="s">
        <v>1008</v>
      </c>
    </row>
    <row r="72" spans="1:3" x14ac:dyDescent="0.25">
      <c r="A72" s="189"/>
      <c r="B72" s="102" t="s">
        <v>1320</v>
      </c>
      <c r="C72" s="107" t="s">
        <v>1009</v>
      </c>
    </row>
    <row r="73" spans="1:3" x14ac:dyDescent="0.25">
      <c r="A73" s="189"/>
      <c r="B73" s="102" t="s">
        <v>1319</v>
      </c>
      <c r="C73" s="107" t="s">
        <v>1010</v>
      </c>
    </row>
    <row r="74" spans="1:3" ht="15.75" thickBot="1" x14ac:dyDescent="0.3">
      <c r="A74" s="190"/>
      <c r="B74" s="105"/>
      <c r="C74" s="117"/>
    </row>
    <row r="75" spans="1:3" x14ac:dyDescent="0.25">
      <c r="A75" s="188" t="s">
        <v>1005</v>
      </c>
      <c r="B75" s="101" t="s">
        <v>1011</v>
      </c>
      <c r="C75" s="107"/>
    </row>
    <row r="76" spans="1:3" x14ac:dyDescent="0.25">
      <c r="A76" s="189"/>
      <c r="B76" s="101" t="s">
        <v>1012</v>
      </c>
      <c r="C76" s="107"/>
    </row>
    <row r="77" spans="1:3" x14ac:dyDescent="0.25">
      <c r="A77" s="189"/>
      <c r="B77" s="102" t="s">
        <v>1231</v>
      </c>
      <c r="C77" s="107"/>
    </row>
    <row r="78" spans="1:3" x14ac:dyDescent="0.25">
      <c r="A78" s="189"/>
      <c r="B78" s="102" t="s">
        <v>1425</v>
      </c>
      <c r="C78" s="107" t="s">
        <v>1013</v>
      </c>
    </row>
    <row r="79" spans="1:3" x14ac:dyDescent="0.25">
      <c r="A79" s="189"/>
      <c r="B79" s="102" t="s">
        <v>1426</v>
      </c>
      <c r="C79" s="107" t="s">
        <v>1014</v>
      </c>
    </row>
    <row r="80" spans="1:3" x14ac:dyDescent="0.25">
      <c r="A80" s="189"/>
      <c r="B80" s="102" t="s">
        <v>1320</v>
      </c>
      <c r="C80" s="107" t="s">
        <v>1015</v>
      </c>
    </row>
    <row r="81" spans="1:3" x14ac:dyDescent="0.25">
      <c r="A81" s="189"/>
      <c r="B81" s="102" t="s">
        <v>1319</v>
      </c>
      <c r="C81" s="107" t="s">
        <v>1016</v>
      </c>
    </row>
    <row r="82" spans="1:3" ht="15.75" thickBot="1" x14ac:dyDescent="0.3">
      <c r="A82" s="190"/>
      <c r="B82" s="105"/>
      <c r="C82" s="117"/>
    </row>
    <row r="83" spans="1:3" x14ac:dyDescent="0.25">
      <c r="A83" s="188" t="s">
        <v>1017</v>
      </c>
      <c r="B83" s="101" t="s">
        <v>1018</v>
      </c>
      <c r="C83" s="115"/>
    </row>
    <row r="84" spans="1:3" x14ac:dyDescent="0.25">
      <c r="A84" s="189"/>
      <c r="B84" s="101"/>
      <c r="C84" s="107"/>
    </row>
    <row r="85" spans="1:3" x14ac:dyDescent="0.25">
      <c r="A85" s="189"/>
      <c r="B85" s="102" t="s">
        <v>1019</v>
      </c>
      <c r="C85" s="107"/>
    </row>
    <row r="86" spans="1:3" x14ac:dyDescent="0.25">
      <c r="A86" s="189"/>
      <c r="B86" s="102" t="s">
        <v>1425</v>
      </c>
      <c r="C86" s="115" t="s">
        <v>1020</v>
      </c>
    </row>
    <row r="87" spans="1:3" x14ac:dyDescent="0.25">
      <c r="A87" s="189"/>
      <c r="B87" s="102" t="s">
        <v>1426</v>
      </c>
      <c r="C87" s="107" t="s">
        <v>1021</v>
      </c>
    </row>
    <row r="88" spans="1:3" x14ac:dyDescent="0.25">
      <c r="A88" s="189"/>
      <c r="B88" s="102" t="s">
        <v>1320</v>
      </c>
      <c r="C88" s="107" t="s">
        <v>1022</v>
      </c>
    </row>
    <row r="89" spans="1:3" x14ac:dyDescent="0.25">
      <c r="A89" s="189"/>
      <c r="B89" s="102" t="s">
        <v>1319</v>
      </c>
      <c r="C89" s="107" t="s">
        <v>1023</v>
      </c>
    </row>
    <row r="90" spans="1:3" ht="15.75" thickBot="1" x14ac:dyDescent="0.3">
      <c r="A90" s="190"/>
      <c r="B90" s="105"/>
      <c r="C90" s="122"/>
    </row>
    <row r="91" spans="1:3" x14ac:dyDescent="0.25">
      <c r="A91" s="188" t="s">
        <v>1024</v>
      </c>
      <c r="B91" s="101" t="s">
        <v>1025</v>
      </c>
      <c r="C91" s="115"/>
    </row>
    <row r="92" spans="1:3" x14ac:dyDescent="0.25">
      <c r="A92" s="189"/>
      <c r="B92" s="101"/>
      <c r="C92" s="107"/>
    </row>
    <row r="93" spans="1:3" x14ac:dyDescent="0.25">
      <c r="A93" s="189"/>
      <c r="B93" s="102" t="s">
        <v>1026</v>
      </c>
      <c r="C93" s="107"/>
    </row>
    <row r="94" spans="1:3" x14ac:dyDescent="0.25">
      <c r="A94" s="189"/>
      <c r="B94" s="102" t="s">
        <v>1425</v>
      </c>
      <c r="C94" s="107" t="s">
        <v>1027</v>
      </c>
    </row>
    <row r="95" spans="1:3" x14ac:dyDescent="0.25">
      <c r="A95" s="189"/>
      <c r="B95" s="102" t="s">
        <v>1426</v>
      </c>
      <c r="C95" s="107" t="s">
        <v>1028</v>
      </c>
    </row>
    <row r="96" spans="1:3" x14ac:dyDescent="0.25">
      <c r="A96" s="189"/>
      <c r="B96" s="102" t="s">
        <v>1320</v>
      </c>
      <c r="C96" s="107" t="s">
        <v>1029</v>
      </c>
    </row>
    <row r="97" spans="1:3" x14ac:dyDescent="0.25">
      <c r="A97" s="189"/>
      <c r="B97" s="102" t="s">
        <v>1319</v>
      </c>
      <c r="C97" s="107" t="s">
        <v>1030</v>
      </c>
    </row>
    <row r="98" spans="1:3" ht="15.75" thickBot="1" x14ac:dyDescent="0.3">
      <c r="A98" s="190"/>
      <c r="B98" s="105"/>
      <c r="C98" s="122"/>
    </row>
    <row r="99" spans="1:3" x14ac:dyDescent="0.25">
      <c r="A99" s="188" t="s">
        <v>1031</v>
      </c>
      <c r="B99" s="101" t="s">
        <v>1032</v>
      </c>
      <c r="C99" s="115"/>
    </row>
    <row r="100" spans="1:3" x14ac:dyDescent="0.25">
      <c r="A100" s="189"/>
      <c r="B100" s="101"/>
      <c r="C100" s="107"/>
    </row>
    <row r="101" spans="1:3" ht="22.5" x14ac:dyDescent="0.25">
      <c r="A101" s="189"/>
      <c r="B101" s="102" t="s">
        <v>1033</v>
      </c>
      <c r="C101" s="107"/>
    </row>
    <row r="102" spans="1:3" x14ac:dyDescent="0.25">
      <c r="A102" s="189"/>
      <c r="B102" s="102" t="s">
        <v>1425</v>
      </c>
      <c r="C102" s="115" t="s">
        <v>1034</v>
      </c>
    </row>
    <row r="103" spans="1:3" x14ac:dyDescent="0.25">
      <c r="A103" s="189"/>
      <c r="B103" s="102" t="s">
        <v>1426</v>
      </c>
      <c r="C103" s="107" t="s">
        <v>1035</v>
      </c>
    </row>
    <row r="104" spans="1:3" x14ac:dyDescent="0.25">
      <c r="A104" s="189"/>
      <c r="B104" s="102" t="s">
        <v>1320</v>
      </c>
      <c r="C104" s="107" t="s">
        <v>1036</v>
      </c>
    </row>
    <row r="105" spans="1:3" x14ac:dyDescent="0.25">
      <c r="A105" s="189"/>
      <c r="B105" s="102" t="s">
        <v>1319</v>
      </c>
      <c r="C105" s="107" t="s">
        <v>1037</v>
      </c>
    </row>
    <row r="106" spans="1:3" ht="15.75" thickBot="1" x14ac:dyDescent="0.3">
      <c r="A106" s="190"/>
      <c r="B106" s="105"/>
      <c r="C106" s="122"/>
    </row>
    <row r="107" spans="1:3" x14ac:dyDescent="0.25">
      <c r="A107" s="188" t="s">
        <v>1038</v>
      </c>
      <c r="B107" s="101" t="s">
        <v>1039</v>
      </c>
      <c r="C107" s="107"/>
    </row>
    <row r="108" spans="1:3" x14ac:dyDescent="0.25">
      <c r="A108" s="189"/>
      <c r="B108" s="101"/>
      <c r="C108" s="107"/>
    </row>
    <row r="109" spans="1:3" ht="22.5" x14ac:dyDescent="0.25">
      <c r="A109" s="189"/>
      <c r="B109" s="102" t="s">
        <v>1040</v>
      </c>
      <c r="C109" s="107"/>
    </row>
    <row r="110" spans="1:3" x14ac:dyDescent="0.25">
      <c r="A110" s="189"/>
      <c r="B110" s="102" t="s">
        <v>1425</v>
      </c>
      <c r="C110" s="107" t="s">
        <v>1041</v>
      </c>
    </row>
    <row r="111" spans="1:3" x14ac:dyDescent="0.25">
      <c r="A111" s="189"/>
      <c r="B111" s="102" t="s">
        <v>1426</v>
      </c>
      <c r="C111" s="107" t="s">
        <v>1042</v>
      </c>
    </row>
    <row r="112" spans="1:3" x14ac:dyDescent="0.25">
      <c r="A112" s="189"/>
      <c r="B112" s="102" t="s">
        <v>1320</v>
      </c>
      <c r="C112" s="107" t="s">
        <v>1043</v>
      </c>
    </row>
    <row r="113" spans="1:3" x14ac:dyDescent="0.25">
      <c r="A113" s="189"/>
      <c r="B113" s="102" t="s">
        <v>1319</v>
      </c>
      <c r="C113" s="107" t="s">
        <v>1044</v>
      </c>
    </row>
    <row r="114" spans="1:3" ht="15.75" thickBot="1" x14ac:dyDescent="0.3">
      <c r="A114" s="190"/>
      <c r="B114" s="105"/>
      <c r="C114" s="122"/>
    </row>
    <row r="115" spans="1:3" x14ac:dyDescent="0.25">
      <c r="A115" s="188" t="s">
        <v>1045</v>
      </c>
      <c r="B115" s="121" t="s">
        <v>1046</v>
      </c>
      <c r="C115" s="107"/>
    </row>
    <row r="116" spans="1:3" x14ac:dyDescent="0.25">
      <c r="A116" s="189"/>
      <c r="B116" s="101"/>
      <c r="C116" s="107"/>
    </row>
    <row r="117" spans="1:3" x14ac:dyDescent="0.25">
      <c r="A117" s="189"/>
      <c r="B117" s="102" t="s">
        <v>1232</v>
      </c>
      <c r="C117" s="107" t="s">
        <v>1440</v>
      </c>
    </row>
    <row r="118" spans="1:3" x14ac:dyDescent="0.25">
      <c r="A118" s="189"/>
      <c r="B118" s="102"/>
      <c r="C118" s="115"/>
    </row>
    <row r="119" spans="1:3" ht="22.5" x14ac:dyDescent="0.25">
      <c r="A119" s="189"/>
      <c r="B119" s="102" t="s">
        <v>1439</v>
      </c>
      <c r="C119" s="107" t="s">
        <v>1441</v>
      </c>
    </row>
    <row r="120" spans="1:3" x14ac:dyDescent="0.25">
      <c r="A120" s="189"/>
      <c r="B120" s="102"/>
      <c r="C120" s="107"/>
    </row>
    <row r="121" spans="1:3" x14ac:dyDescent="0.25">
      <c r="A121" s="189"/>
      <c r="B121" s="102" t="s">
        <v>213</v>
      </c>
      <c r="C121" s="107" t="s">
        <v>1047</v>
      </c>
    </row>
    <row r="122" spans="1:3" ht="15.75" thickBot="1" x14ac:dyDescent="0.3">
      <c r="A122" s="190"/>
      <c r="B122" s="105"/>
      <c r="C122" s="122"/>
    </row>
    <row r="123" spans="1:3" x14ac:dyDescent="0.25">
      <c r="A123" s="188" t="s">
        <v>1048</v>
      </c>
      <c r="B123" s="101" t="s">
        <v>1053</v>
      </c>
      <c r="C123" s="107"/>
    </row>
    <row r="124" spans="1:3" x14ac:dyDescent="0.25">
      <c r="A124" s="189"/>
      <c r="B124" s="101"/>
      <c r="C124" s="107"/>
    </row>
    <row r="125" spans="1:3" ht="22.5" x14ac:dyDescent="0.25">
      <c r="A125" s="189"/>
      <c r="B125" s="102" t="s">
        <v>1233</v>
      </c>
      <c r="C125" s="107"/>
    </row>
    <row r="126" spans="1:3" x14ac:dyDescent="0.25">
      <c r="A126" s="189"/>
      <c r="B126" s="102" t="s">
        <v>1425</v>
      </c>
      <c r="C126" s="107" t="s">
        <v>1049</v>
      </c>
    </row>
    <row r="127" spans="1:3" x14ac:dyDescent="0.25">
      <c r="A127" s="189"/>
      <c r="B127" s="102" t="s">
        <v>1426</v>
      </c>
      <c r="C127" s="107" t="s">
        <v>1050</v>
      </c>
    </row>
    <row r="128" spans="1:3" x14ac:dyDescent="0.25">
      <c r="A128" s="189"/>
      <c r="B128" s="102" t="s">
        <v>1320</v>
      </c>
      <c r="C128" s="107" t="s">
        <v>1051</v>
      </c>
    </row>
    <row r="129" spans="1:3" x14ac:dyDescent="0.25">
      <c r="A129" s="189"/>
      <c r="B129" s="102" t="s">
        <v>1319</v>
      </c>
      <c r="C129" s="107" t="s">
        <v>1052</v>
      </c>
    </row>
    <row r="130" spans="1:3" ht="15.75" thickBot="1" x14ac:dyDescent="0.3">
      <c r="A130" s="190"/>
      <c r="B130" s="105"/>
      <c r="C130" s="122"/>
    </row>
    <row r="131" spans="1:3" x14ac:dyDescent="0.25">
      <c r="A131" s="188" t="s">
        <v>1053</v>
      </c>
      <c r="B131" s="101" t="s">
        <v>1442</v>
      </c>
      <c r="C131" s="115"/>
    </row>
    <row r="132" spans="1:3" x14ac:dyDescent="0.25">
      <c r="A132" s="189"/>
      <c r="B132" s="101"/>
      <c r="C132" s="107"/>
    </row>
    <row r="133" spans="1:3" x14ac:dyDescent="0.25">
      <c r="A133" s="189"/>
      <c r="B133" s="102" t="s">
        <v>1054</v>
      </c>
      <c r="C133" s="107"/>
    </row>
    <row r="134" spans="1:3" x14ac:dyDescent="0.25">
      <c r="A134" s="189"/>
      <c r="B134" s="102" t="s">
        <v>1425</v>
      </c>
      <c r="C134" s="107" t="s">
        <v>1055</v>
      </c>
    </row>
    <row r="135" spans="1:3" x14ac:dyDescent="0.25">
      <c r="A135" s="189"/>
      <c r="B135" s="102" t="s">
        <v>1426</v>
      </c>
      <c r="C135" s="107" t="s">
        <v>1056</v>
      </c>
    </row>
    <row r="136" spans="1:3" x14ac:dyDescent="0.25">
      <c r="A136" s="189"/>
      <c r="B136" s="102" t="s">
        <v>1320</v>
      </c>
      <c r="C136" s="107" t="s">
        <v>1057</v>
      </c>
    </row>
    <row r="137" spans="1:3" x14ac:dyDescent="0.25">
      <c r="A137" s="189"/>
      <c r="B137" s="102" t="s">
        <v>1319</v>
      </c>
      <c r="C137" s="107" t="s">
        <v>1058</v>
      </c>
    </row>
    <row r="138" spans="1:3" ht="15.75" thickBot="1" x14ac:dyDescent="0.3">
      <c r="A138" s="190"/>
      <c r="B138" s="105"/>
      <c r="C138" s="122"/>
    </row>
    <row r="139" spans="1:3" x14ac:dyDescent="0.25">
      <c r="A139" s="188" t="s">
        <v>1446</v>
      </c>
      <c r="B139" s="101" t="s">
        <v>1059</v>
      </c>
      <c r="C139" s="115"/>
    </row>
    <row r="140" spans="1:3" x14ac:dyDescent="0.25">
      <c r="A140" s="189"/>
      <c r="B140" s="101"/>
      <c r="C140" s="107"/>
    </row>
    <row r="141" spans="1:3" x14ac:dyDescent="0.25">
      <c r="A141" s="189"/>
      <c r="B141" s="102" t="s">
        <v>1060</v>
      </c>
      <c r="C141" s="107" t="s">
        <v>1062</v>
      </c>
    </row>
    <row r="142" spans="1:3" x14ac:dyDescent="0.25">
      <c r="A142" s="189"/>
      <c r="B142" s="102" t="s">
        <v>1061</v>
      </c>
      <c r="C142" s="107"/>
    </row>
    <row r="143" spans="1:3" x14ac:dyDescent="0.25">
      <c r="A143" s="189"/>
      <c r="B143" s="102"/>
      <c r="C143" s="107"/>
    </row>
    <row r="144" spans="1:3" x14ac:dyDescent="0.25">
      <c r="A144" s="189"/>
      <c r="B144" s="102" t="s">
        <v>10</v>
      </c>
      <c r="C144" s="107" t="s">
        <v>1063</v>
      </c>
    </row>
    <row r="145" spans="1:3" ht="15.75" thickBot="1" x14ac:dyDescent="0.3">
      <c r="A145" s="190"/>
      <c r="B145" s="105"/>
      <c r="C145" s="109"/>
    </row>
    <row r="146" spans="1:3" x14ac:dyDescent="0.25">
      <c r="A146" s="188" t="s">
        <v>1933</v>
      </c>
      <c r="B146" s="101" t="s">
        <v>1068</v>
      </c>
      <c r="C146" s="115"/>
    </row>
    <row r="147" spans="1:3" x14ac:dyDescent="0.25">
      <c r="A147" s="189"/>
      <c r="B147" s="101"/>
      <c r="C147" s="107"/>
    </row>
    <row r="148" spans="1:3" ht="22.5" x14ac:dyDescent="0.25">
      <c r="A148" s="189"/>
      <c r="B148" s="102" t="s">
        <v>1415</v>
      </c>
      <c r="C148" s="107"/>
    </row>
    <row r="149" spans="1:3" x14ac:dyDescent="0.25">
      <c r="A149" s="189"/>
      <c r="B149" s="102" t="s">
        <v>1425</v>
      </c>
      <c r="C149" s="115" t="s">
        <v>1064</v>
      </c>
    </row>
    <row r="150" spans="1:3" x14ac:dyDescent="0.25">
      <c r="A150" s="189"/>
      <c r="B150" s="102" t="s">
        <v>1426</v>
      </c>
      <c r="C150" s="107" t="s">
        <v>1065</v>
      </c>
    </row>
    <row r="151" spans="1:3" x14ac:dyDescent="0.25">
      <c r="A151" s="189"/>
      <c r="B151" s="102" t="s">
        <v>1320</v>
      </c>
      <c r="C151" s="107" t="s">
        <v>1066</v>
      </c>
    </row>
    <row r="152" spans="1:3" x14ac:dyDescent="0.25">
      <c r="A152" s="189"/>
      <c r="B152" s="102" t="s">
        <v>1319</v>
      </c>
      <c r="C152" s="107" t="s">
        <v>1067</v>
      </c>
    </row>
    <row r="153" spans="1:3" ht="15.75" thickBot="1" x14ac:dyDescent="0.3">
      <c r="A153" s="190"/>
      <c r="B153" s="105"/>
      <c r="C153" s="109"/>
    </row>
    <row r="154" spans="1:3" x14ac:dyDescent="0.25">
      <c r="A154" s="188" t="s">
        <v>1934</v>
      </c>
      <c r="B154" s="101" t="s">
        <v>1445</v>
      </c>
      <c r="C154" s="115"/>
    </row>
    <row r="155" spans="1:3" x14ac:dyDescent="0.25">
      <c r="A155" s="189"/>
      <c r="B155" s="101"/>
      <c r="C155" s="107"/>
    </row>
    <row r="156" spans="1:3" ht="22.5" x14ac:dyDescent="0.25">
      <c r="A156" s="189"/>
      <c r="B156" s="102" t="s">
        <v>1234</v>
      </c>
      <c r="C156" s="107"/>
    </row>
    <row r="157" spans="1:3" x14ac:dyDescent="0.25">
      <c r="A157" s="189"/>
      <c r="B157" s="102" t="s">
        <v>1425</v>
      </c>
      <c r="C157" s="115" t="s">
        <v>1069</v>
      </c>
    </row>
    <row r="158" spans="1:3" x14ac:dyDescent="0.25">
      <c r="A158" s="189"/>
      <c r="B158" s="102" t="s">
        <v>1426</v>
      </c>
      <c r="C158" s="107" t="s">
        <v>1070</v>
      </c>
    </row>
    <row r="159" spans="1:3" x14ac:dyDescent="0.25">
      <c r="A159" s="189"/>
      <c r="B159" s="102" t="s">
        <v>1320</v>
      </c>
      <c r="C159" s="107" t="s">
        <v>1071</v>
      </c>
    </row>
    <row r="160" spans="1:3" x14ac:dyDescent="0.25">
      <c r="A160" s="189"/>
      <c r="B160" s="102" t="s">
        <v>1319</v>
      </c>
      <c r="C160" s="107" t="s">
        <v>1072</v>
      </c>
    </row>
    <row r="161" spans="1:3" ht="15.75" thickBot="1" x14ac:dyDescent="0.3">
      <c r="A161" s="190"/>
      <c r="B161" s="105"/>
      <c r="C161" s="122"/>
    </row>
    <row r="162" spans="1:3" x14ac:dyDescent="0.25">
      <c r="A162" s="188" t="s">
        <v>1935</v>
      </c>
      <c r="B162" s="101" t="s">
        <v>1073</v>
      </c>
      <c r="C162" s="107"/>
    </row>
    <row r="163" spans="1:3" x14ac:dyDescent="0.25">
      <c r="A163" s="189"/>
      <c r="B163" s="101"/>
      <c r="C163" s="107"/>
    </row>
    <row r="164" spans="1:3" ht="22.5" x14ac:dyDescent="0.25">
      <c r="A164" s="189"/>
      <c r="B164" s="102" t="s">
        <v>1235</v>
      </c>
      <c r="C164" s="107"/>
    </row>
    <row r="165" spans="1:3" x14ac:dyDescent="0.25">
      <c r="A165" s="189"/>
      <c r="B165" s="102" t="s">
        <v>1425</v>
      </c>
      <c r="C165" s="107" t="s">
        <v>1074</v>
      </c>
    </row>
    <row r="166" spans="1:3" x14ac:dyDescent="0.25">
      <c r="A166" s="189"/>
      <c r="B166" s="102" t="s">
        <v>1426</v>
      </c>
      <c r="C166" s="107" t="s">
        <v>1075</v>
      </c>
    </row>
    <row r="167" spans="1:3" x14ac:dyDescent="0.25">
      <c r="A167" s="189"/>
      <c r="B167" s="102" t="s">
        <v>1320</v>
      </c>
      <c r="C167" s="107" t="s">
        <v>1076</v>
      </c>
    </row>
    <row r="168" spans="1:3" x14ac:dyDescent="0.25">
      <c r="A168" s="189"/>
      <c r="B168" s="102" t="s">
        <v>1319</v>
      </c>
      <c r="C168" s="107" t="s">
        <v>1077</v>
      </c>
    </row>
    <row r="169" spans="1:3" ht="15.75" thickBot="1" x14ac:dyDescent="0.3">
      <c r="A169" s="190"/>
      <c r="B169" s="105"/>
      <c r="C169" s="122"/>
    </row>
    <row r="170" spans="1:3" x14ac:dyDescent="0.25">
      <c r="A170" s="188" t="s">
        <v>1937</v>
      </c>
      <c r="B170" s="101" t="s">
        <v>1078</v>
      </c>
      <c r="C170" s="115"/>
    </row>
    <row r="171" spans="1:3" x14ac:dyDescent="0.25">
      <c r="A171" s="189"/>
      <c r="B171" s="101"/>
      <c r="C171" s="115"/>
    </row>
    <row r="172" spans="1:3" x14ac:dyDescent="0.25">
      <c r="A172" s="189"/>
      <c r="B172" s="102" t="s">
        <v>1079</v>
      </c>
      <c r="C172" s="115"/>
    </row>
    <row r="173" spans="1:3" x14ac:dyDescent="0.25">
      <c r="A173" s="189"/>
      <c r="B173" s="102" t="s">
        <v>1425</v>
      </c>
      <c r="C173" s="115" t="s">
        <v>1080</v>
      </c>
    </row>
    <row r="174" spans="1:3" x14ac:dyDescent="0.25">
      <c r="A174" s="189"/>
      <c r="B174" s="102" t="s">
        <v>1426</v>
      </c>
      <c r="C174" s="107" t="s">
        <v>1081</v>
      </c>
    </row>
    <row r="175" spans="1:3" x14ac:dyDescent="0.25">
      <c r="A175" s="189"/>
      <c r="B175" s="102" t="s">
        <v>1320</v>
      </c>
      <c r="C175" s="107" t="s">
        <v>1082</v>
      </c>
    </row>
    <row r="176" spans="1:3" x14ac:dyDescent="0.25">
      <c r="A176" s="189"/>
      <c r="B176" s="102" t="s">
        <v>1319</v>
      </c>
      <c r="C176" s="107" t="s">
        <v>1083</v>
      </c>
    </row>
    <row r="177" spans="1:3" ht="15.75" thickBot="1" x14ac:dyDescent="0.3">
      <c r="A177" s="190"/>
      <c r="B177" s="105"/>
      <c r="C177" s="122"/>
    </row>
    <row r="178" spans="1:3" x14ac:dyDescent="0.25">
      <c r="A178" s="188" t="s">
        <v>1936</v>
      </c>
      <c r="B178" s="101" t="s">
        <v>1447</v>
      </c>
      <c r="C178" s="115"/>
    </row>
    <row r="179" spans="1:3" x14ac:dyDescent="0.25">
      <c r="A179" s="189"/>
      <c r="B179" s="101"/>
      <c r="C179" s="107"/>
    </row>
    <row r="180" spans="1:3" x14ac:dyDescent="0.25">
      <c r="A180" s="189"/>
      <c r="B180" s="101" t="s">
        <v>1416</v>
      </c>
      <c r="C180" s="115"/>
    </row>
    <row r="181" spans="1:3" x14ac:dyDescent="0.25">
      <c r="A181" s="189"/>
      <c r="B181" s="102" t="s">
        <v>1084</v>
      </c>
      <c r="C181" s="115" t="s">
        <v>1086</v>
      </c>
    </row>
    <row r="182" spans="1:3" x14ac:dyDescent="0.25">
      <c r="A182" s="189"/>
      <c r="B182" s="102" t="s">
        <v>1085</v>
      </c>
      <c r="C182" s="107" t="s">
        <v>1453</v>
      </c>
    </row>
    <row r="183" spans="1:3" ht="15.75" thickBot="1" x14ac:dyDescent="0.3">
      <c r="A183" s="190"/>
      <c r="B183" s="105"/>
      <c r="C183" s="122"/>
    </row>
    <row r="184" spans="1:3" x14ac:dyDescent="0.25">
      <c r="A184" s="188" t="s">
        <v>1087</v>
      </c>
      <c r="B184" s="101" t="s">
        <v>1449</v>
      </c>
      <c r="C184" s="234" t="s">
        <v>1089</v>
      </c>
    </row>
    <row r="185" spans="1:3" x14ac:dyDescent="0.25">
      <c r="A185" s="189"/>
      <c r="B185" s="101"/>
      <c r="C185" s="232"/>
    </row>
    <row r="186" spans="1:3" x14ac:dyDescent="0.25">
      <c r="A186" s="189"/>
      <c r="B186" s="102" t="s">
        <v>1088</v>
      </c>
      <c r="C186" s="232"/>
    </row>
    <row r="187" spans="1:3" ht="15.75" thickBot="1" x14ac:dyDescent="0.3">
      <c r="A187" s="190"/>
      <c r="B187" s="105"/>
      <c r="C187" s="233"/>
    </row>
    <row r="188" spans="1:3" x14ac:dyDescent="0.25">
      <c r="A188" s="188" t="s">
        <v>1448</v>
      </c>
      <c r="B188" s="101" t="s">
        <v>1450</v>
      </c>
      <c r="C188" s="234" t="s">
        <v>1092</v>
      </c>
    </row>
    <row r="189" spans="1:3" x14ac:dyDescent="0.25">
      <c r="A189" s="189"/>
      <c r="B189" s="101"/>
      <c r="C189" s="232"/>
    </row>
    <row r="190" spans="1:3" x14ac:dyDescent="0.25">
      <c r="A190" s="189"/>
      <c r="B190" s="102" t="s">
        <v>1418</v>
      </c>
      <c r="C190" s="232"/>
    </row>
    <row r="191" spans="1:3" x14ac:dyDescent="0.25">
      <c r="A191" s="189"/>
      <c r="B191" s="102"/>
      <c r="C191" s="232"/>
    </row>
    <row r="192" spans="1:3" x14ac:dyDescent="0.25">
      <c r="A192" s="189"/>
      <c r="B192" s="123" t="s">
        <v>1090</v>
      </c>
      <c r="C192" s="232"/>
    </row>
    <row r="193" spans="1:3" x14ac:dyDescent="0.25">
      <c r="A193" s="189"/>
      <c r="B193" s="123"/>
      <c r="C193" s="232"/>
    </row>
    <row r="194" spans="1:3" x14ac:dyDescent="0.25">
      <c r="A194" s="189"/>
      <c r="B194" s="123" t="s">
        <v>1091</v>
      </c>
      <c r="C194" s="232"/>
    </row>
    <row r="195" spans="1:3" x14ac:dyDescent="0.25">
      <c r="A195" s="189"/>
      <c r="B195" s="123"/>
      <c r="C195" s="232"/>
    </row>
    <row r="196" spans="1:3" x14ac:dyDescent="0.25">
      <c r="A196" s="189"/>
      <c r="B196" s="102" t="s">
        <v>1489</v>
      </c>
      <c r="C196" s="232"/>
    </row>
    <row r="197" spans="1:3" x14ac:dyDescent="0.25">
      <c r="A197" s="189"/>
      <c r="B197" s="102" t="s">
        <v>1488</v>
      </c>
      <c r="C197" s="232"/>
    </row>
    <row r="198" spans="1:3" ht="15.75" thickBot="1" x14ac:dyDescent="0.3">
      <c r="A198" s="190"/>
      <c r="B198" s="105"/>
      <c r="C198" s="233"/>
    </row>
    <row r="199" spans="1:3" x14ac:dyDescent="0.25">
      <c r="A199" s="188" t="s">
        <v>1451</v>
      </c>
      <c r="B199" s="101" t="s">
        <v>1093</v>
      </c>
      <c r="C199" s="115"/>
    </row>
    <row r="200" spans="1:3" x14ac:dyDescent="0.25">
      <c r="A200" s="189"/>
      <c r="B200" s="102"/>
      <c r="C200" s="107"/>
    </row>
    <row r="201" spans="1:3" ht="33.75" x14ac:dyDescent="0.25">
      <c r="A201" s="189"/>
      <c r="B201" s="102" t="s">
        <v>1454</v>
      </c>
      <c r="C201" s="115" t="s">
        <v>1095</v>
      </c>
    </row>
    <row r="202" spans="1:3" x14ac:dyDescent="0.25">
      <c r="A202" s="189"/>
      <c r="B202" s="102" t="s">
        <v>1094</v>
      </c>
      <c r="C202" s="107"/>
    </row>
    <row r="203" spans="1:3" x14ac:dyDescent="0.25">
      <c r="A203" s="189"/>
      <c r="B203" s="102" t="s">
        <v>10</v>
      </c>
      <c r="C203" s="107" t="s">
        <v>1096</v>
      </c>
    </row>
    <row r="204" spans="1:3" ht="15.75" thickBot="1" x14ac:dyDescent="0.3">
      <c r="A204" s="190"/>
      <c r="B204" s="105"/>
      <c r="C204" s="122"/>
    </row>
    <row r="205" spans="1:3" x14ac:dyDescent="0.25">
      <c r="A205" s="188" t="s">
        <v>1097</v>
      </c>
      <c r="B205" s="121" t="s">
        <v>1098</v>
      </c>
      <c r="C205" s="107"/>
    </row>
    <row r="206" spans="1:3" x14ac:dyDescent="0.25">
      <c r="A206" s="189"/>
      <c r="B206" s="101"/>
      <c r="C206" s="107"/>
    </row>
    <row r="207" spans="1:3" ht="22.5" x14ac:dyDescent="0.25">
      <c r="A207" s="189"/>
      <c r="B207" s="102" t="s">
        <v>1419</v>
      </c>
      <c r="C207" s="107"/>
    </row>
    <row r="208" spans="1:3" x14ac:dyDescent="0.25">
      <c r="A208" s="189"/>
      <c r="B208" s="102" t="s">
        <v>1420</v>
      </c>
      <c r="C208" s="107" t="s">
        <v>1099</v>
      </c>
    </row>
    <row r="209" spans="1:3" x14ac:dyDescent="0.25">
      <c r="A209" s="189"/>
      <c r="B209" s="102" t="s">
        <v>1421</v>
      </c>
      <c r="C209" s="107" t="s">
        <v>1096</v>
      </c>
    </row>
    <row r="210" spans="1:3" x14ac:dyDescent="0.25">
      <c r="A210" s="189"/>
      <c r="B210" s="102" t="s">
        <v>1422</v>
      </c>
      <c r="C210" s="107" t="s">
        <v>1100</v>
      </c>
    </row>
    <row r="211" spans="1:3" x14ac:dyDescent="0.25">
      <c r="A211" s="189"/>
      <c r="B211" s="102" t="s">
        <v>1423</v>
      </c>
      <c r="C211" s="107" t="s">
        <v>1101</v>
      </c>
    </row>
    <row r="212" spans="1:3" x14ac:dyDescent="0.25">
      <c r="A212" s="189"/>
      <c r="B212" s="102" t="s">
        <v>1424</v>
      </c>
      <c r="C212" s="107" t="s">
        <v>1102</v>
      </c>
    </row>
    <row r="213" spans="1:3" ht="15.75" thickBot="1" x14ac:dyDescent="0.3">
      <c r="A213" s="190"/>
      <c r="B213" s="105"/>
      <c r="C213" s="122"/>
    </row>
    <row r="214" spans="1:3" x14ac:dyDescent="0.25">
      <c r="A214" s="188" t="s">
        <v>1938</v>
      </c>
      <c r="B214" s="101" t="s">
        <v>1103</v>
      </c>
      <c r="C214" s="107"/>
    </row>
    <row r="215" spans="1:3" x14ac:dyDescent="0.25">
      <c r="A215" s="189"/>
      <c r="B215" s="101" t="s">
        <v>905</v>
      </c>
      <c r="C215" s="107"/>
    </row>
    <row r="216" spans="1:3" x14ac:dyDescent="0.25">
      <c r="A216" s="189"/>
      <c r="B216" s="102" t="s">
        <v>1236</v>
      </c>
      <c r="C216" s="107"/>
    </row>
    <row r="217" spans="1:3" x14ac:dyDescent="0.25">
      <c r="A217" s="189"/>
      <c r="B217" s="102" t="s">
        <v>16</v>
      </c>
      <c r="C217" s="107" t="s">
        <v>1106</v>
      </c>
    </row>
    <row r="218" spans="1:3" x14ac:dyDescent="0.25">
      <c r="A218" s="189"/>
      <c r="B218" s="102" t="s">
        <v>1104</v>
      </c>
      <c r="C218" s="107" t="s">
        <v>1107</v>
      </c>
    </row>
    <row r="219" spans="1:3" x14ac:dyDescent="0.25">
      <c r="A219" s="189"/>
      <c r="B219" s="102" t="s">
        <v>17</v>
      </c>
      <c r="C219" s="107" t="s">
        <v>1108</v>
      </c>
    </row>
    <row r="220" spans="1:3" x14ac:dyDescent="0.25">
      <c r="A220" s="189"/>
      <c r="B220" s="102" t="s">
        <v>1105</v>
      </c>
      <c r="C220" s="107" t="s">
        <v>1109</v>
      </c>
    </row>
    <row r="221" spans="1:3" ht="15.75" thickBot="1" x14ac:dyDescent="0.3">
      <c r="A221" s="190"/>
      <c r="B221" s="105"/>
      <c r="C221" s="122"/>
    </row>
    <row r="222" spans="1:3" x14ac:dyDescent="0.25">
      <c r="A222" s="188" t="s">
        <v>1939</v>
      </c>
      <c r="B222" s="101" t="s">
        <v>1110</v>
      </c>
      <c r="C222" s="107"/>
    </row>
    <row r="223" spans="1:3" ht="22.5" x14ac:dyDescent="0.25">
      <c r="A223" s="189"/>
      <c r="B223" s="102" t="s">
        <v>1111</v>
      </c>
      <c r="C223" s="107" t="s">
        <v>1321</v>
      </c>
    </row>
    <row r="224" spans="1:3" x14ac:dyDescent="0.25">
      <c r="A224" s="189"/>
      <c r="B224" s="102" t="s">
        <v>10</v>
      </c>
      <c r="C224" s="107" t="s">
        <v>1112</v>
      </c>
    </row>
    <row r="225" spans="1:3" ht="15.75" thickBot="1" x14ac:dyDescent="0.3">
      <c r="A225" s="190"/>
      <c r="B225" s="105"/>
      <c r="C225" s="109"/>
    </row>
    <row r="226" spans="1:3" x14ac:dyDescent="0.25">
      <c r="A226" s="188" t="s">
        <v>1113</v>
      </c>
      <c r="B226" s="101" t="s">
        <v>1114</v>
      </c>
      <c r="C226" s="107"/>
    </row>
    <row r="227" spans="1:3" x14ac:dyDescent="0.25">
      <c r="A227" s="189"/>
      <c r="B227" s="101"/>
      <c r="C227" s="107"/>
    </row>
    <row r="228" spans="1:3" x14ac:dyDescent="0.25">
      <c r="A228" s="189"/>
      <c r="B228" s="102" t="s">
        <v>1115</v>
      </c>
      <c r="C228" s="107"/>
    </row>
    <row r="229" spans="1:3" ht="22.5" x14ac:dyDescent="0.25">
      <c r="A229" s="189"/>
      <c r="B229" s="102" t="s">
        <v>1116</v>
      </c>
      <c r="C229" s="107" t="s">
        <v>1321</v>
      </c>
    </row>
    <row r="230" spans="1:3" ht="22.5" x14ac:dyDescent="0.25">
      <c r="A230" s="189"/>
      <c r="B230" s="102" t="s">
        <v>1117</v>
      </c>
      <c r="C230" s="107" t="s">
        <v>1322</v>
      </c>
    </row>
    <row r="231" spans="1:3" ht="22.5" x14ac:dyDescent="0.25">
      <c r="A231" s="189"/>
      <c r="B231" s="102" t="s">
        <v>1118</v>
      </c>
      <c r="C231" s="107" t="s">
        <v>1323</v>
      </c>
    </row>
    <row r="232" spans="1:3" ht="22.5" x14ac:dyDescent="0.25">
      <c r="A232" s="189"/>
      <c r="B232" s="102" t="s">
        <v>1119</v>
      </c>
      <c r="C232" s="107" t="s">
        <v>1324</v>
      </c>
    </row>
    <row r="233" spans="1:3" ht="22.5" x14ac:dyDescent="0.25">
      <c r="A233" s="189"/>
      <c r="B233" s="102" t="s">
        <v>1120</v>
      </c>
      <c r="C233" s="107" t="s">
        <v>1325</v>
      </c>
    </row>
    <row r="234" spans="1:3" ht="22.5" x14ac:dyDescent="0.25">
      <c r="A234" s="189"/>
      <c r="B234" s="102" t="s">
        <v>1121</v>
      </c>
      <c r="C234" s="107" t="s">
        <v>1241</v>
      </c>
    </row>
    <row r="235" spans="1:3" x14ac:dyDescent="0.25">
      <c r="A235" s="189"/>
      <c r="B235" s="102" t="s">
        <v>867</v>
      </c>
      <c r="C235" s="107" t="s">
        <v>1123</v>
      </c>
    </row>
    <row r="236" spans="1:3" ht="15.75" thickBot="1" x14ac:dyDescent="0.3">
      <c r="A236" s="190"/>
      <c r="B236" s="105"/>
      <c r="C236" s="109"/>
    </row>
    <row r="237" spans="1:3" x14ac:dyDescent="0.25">
      <c r="A237" s="188" t="s">
        <v>1124</v>
      </c>
      <c r="B237" s="101" t="s">
        <v>1452</v>
      </c>
      <c r="C237" s="232" t="s">
        <v>1122</v>
      </c>
    </row>
    <row r="238" spans="1:3" x14ac:dyDescent="0.25">
      <c r="A238" s="189"/>
      <c r="B238" s="101"/>
      <c r="C238" s="232"/>
    </row>
    <row r="239" spans="1:3" x14ac:dyDescent="0.25">
      <c r="A239" s="189"/>
      <c r="B239" s="102" t="s">
        <v>1490</v>
      </c>
      <c r="C239" s="232"/>
    </row>
    <row r="240" spans="1:3" x14ac:dyDescent="0.25">
      <c r="A240" s="189"/>
      <c r="B240" s="102"/>
      <c r="C240" s="232"/>
    </row>
    <row r="241" spans="1:3" x14ac:dyDescent="0.25">
      <c r="A241" s="189"/>
      <c r="B241" s="102" t="s">
        <v>1088</v>
      </c>
      <c r="C241" s="232"/>
    </row>
    <row r="242" spans="1:3" ht="15.75" thickBot="1" x14ac:dyDescent="0.3">
      <c r="A242" s="190"/>
      <c r="B242" s="105"/>
      <c r="C242" s="235"/>
    </row>
    <row r="243" spans="1:3" x14ac:dyDescent="0.25">
      <c r="A243" s="26"/>
      <c r="B243" s="2"/>
      <c r="C243" s="2"/>
    </row>
    <row r="244" spans="1:3" x14ac:dyDescent="0.25">
      <c r="A244" s="31" t="str">
        <f ca="1">"© Commonwealth of Australia "&amp;YEAR(TODAY())</f>
        <v>© Commonwealth of Australia 2025</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C237:C242"/>
    <mergeCell ref="A199:A204"/>
    <mergeCell ref="A205:A213"/>
    <mergeCell ref="A214:A221"/>
    <mergeCell ref="A222:A225"/>
    <mergeCell ref="A226:A236"/>
    <mergeCell ref="A237:A242"/>
    <mergeCell ref="A162:A169"/>
    <mergeCell ref="A170:A177"/>
    <mergeCell ref="A184:A187"/>
    <mergeCell ref="C184:C187"/>
    <mergeCell ref="A188:A198"/>
    <mergeCell ref="C188:C198"/>
    <mergeCell ref="A178:A18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46:A50"/>
    <mergeCell ref="A8:C8"/>
    <mergeCell ref="C10:C13"/>
    <mergeCell ref="A14:A21"/>
    <mergeCell ref="A22:A29"/>
    <mergeCell ref="A30:A37"/>
    <mergeCell ref="A38:A45"/>
    <mergeCell ref="A10:A13"/>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6776-15CB-44F0-94EF-1DF3189CC458}">
  <dimension ref="A1:M3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26"/>
      <c r="B5" s="2"/>
      <c r="C5" s="2"/>
    </row>
    <row r="6" spans="1:13" ht="18" x14ac:dyDescent="0.25">
      <c r="A6" s="93" t="s">
        <v>1786</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1826</v>
      </c>
      <c r="B10" s="101" t="s">
        <v>1805</v>
      </c>
      <c r="C10" s="115"/>
    </row>
    <row r="11" spans="1:13" x14ac:dyDescent="0.25">
      <c r="A11" s="189"/>
      <c r="B11" s="102"/>
      <c r="C11" s="115"/>
    </row>
    <row r="12" spans="1:13" x14ac:dyDescent="0.25">
      <c r="A12" s="189"/>
      <c r="B12" s="101" t="s">
        <v>1807</v>
      </c>
      <c r="C12" s="115" t="s">
        <v>1808</v>
      </c>
    </row>
    <row r="13" spans="1:13" ht="14.25" customHeight="1" x14ac:dyDescent="0.25">
      <c r="A13" s="189"/>
      <c r="B13" s="102"/>
      <c r="C13" s="115"/>
    </row>
    <row r="14" spans="1:13" ht="15.75" thickBot="1" x14ac:dyDescent="0.3">
      <c r="A14" s="190"/>
      <c r="B14" s="105"/>
      <c r="C14" s="122"/>
    </row>
    <row r="15" spans="1:13" x14ac:dyDescent="0.25">
      <c r="A15" s="188" t="s">
        <v>1812</v>
      </c>
      <c r="B15" s="101" t="s">
        <v>1806</v>
      </c>
      <c r="C15" s="107"/>
    </row>
    <row r="16" spans="1:13" x14ac:dyDescent="0.25">
      <c r="A16" s="189"/>
      <c r="B16" s="101"/>
      <c r="C16" s="107"/>
    </row>
    <row r="17" spans="1:3" x14ac:dyDescent="0.25">
      <c r="A17" s="189"/>
      <c r="B17" s="102" t="s">
        <v>1561</v>
      </c>
      <c r="C17" s="107"/>
    </row>
    <row r="18" spans="1:3" x14ac:dyDescent="0.25">
      <c r="A18" s="189"/>
      <c r="B18" s="102"/>
      <c r="C18" s="107"/>
    </row>
    <row r="19" spans="1:3" x14ac:dyDescent="0.25">
      <c r="A19" s="189"/>
      <c r="B19" s="102" t="s">
        <v>1809</v>
      </c>
      <c r="C19" s="107" t="s">
        <v>1811</v>
      </c>
    </row>
    <row r="20" spans="1:3" x14ac:dyDescent="0.25">
      <c r="A20" s="189"/>
      <c r="B20" s="102" t="s">
        <v>1810</v>
      </c>
      <c r="C20" s="107" t="s">
        <v>1327</v>
      </c>
    </row>
    <row r="21" spans="1:3" ht="15.75" thickBot="1" x14ac:dyDescent="0.3">
      <c r="A21" s="190"/>
      <c r="B21" s="105"/>
      <c r="C21" s="122"/>
    </row>
    <row r="22" spans="1:3" x14ac:dyDescent="0.25">
      <c r="A22" s="188" t="s">
        <v>1814</v>
      </c>
      <c r="B22" s="101" t="s">
        <v>1813</v>
      </c>
      <c r="C22" s="188" t="s">
        <v>1538</v>
      </c>
    </row>
    <row r="23" spans="1:3" x14ac:dyDescent="0.25">
      <c r="A23" s="189"/>
      <c r="B23" s="101"/>
      <c r="C23" s="189"/>
    </row>
    <row r="24" spans="1:3" x14ac:dyDescent="0.25">
      <c r="A24" s="189"/>
      <c r="B24" s="102" t="s">
        <v>1815</v>
      </c>
      <c r="C24" s="189"/>
    </row>
    <row r="25" spans="1:3" x14ac:dyDescent="0.25">
      <c r="A25" s="189"/>
      <c r="B25" s="102" t="s">
        <v>1816</v>
      </c>
      <c r="C25" s="189"/>
    </row>
    <row r="26" spans="1:3" x14ac:dyDescent="0.25">
      <c r="A26" s="189"/>
      <c r="B26" s="102" t="s">
        <v>1817</v>
      </c>
      <c r="C26" s="189"/>
    </row>
    <row r="27" spans="1:3" x14ac:dyDescent="0.25">
      <c r="A27" s="189"/>
      <c r="B27" s="102" t="s">
        <v>1818</v>
      </c>
      <c r="C27" s="189"/>
    </row>
    <row r="28" spans="1:3" x14ac:dyDescent="0.25">
      <c r="A28" s="189"/>
      <c r="B28" s="102" t="s">
        <v>1819</v>
      </c>
      <c r="C28" s="189"/>
    </row>
    <row r="29" spans="1:3" x14ac:dyDescent="0.25">
      <c r="A29" s="189"/>
      <c r="B29" s="102" t="s">
        <v>1820</v>
      </c>
      <c r="C29" s="189"/>
    </row>
    <row r="30" spans="1:3" ht="15.75" thickBot="1" x14ac:dyDescent="0.3">
      <c r="A30" s="190"/>
      <c r="B30" s="105"/>
      <c r="C30" s="205"/>
    </row>
    <row r="31" spans="1:3" x14ac:dyDescent="0.25">
      <c r="A31" s="31" t="str">
        <f ca="1">"© Commonwealth of Australia "&amp;YEAR(TODAY())</f>
        <v>© Commonwealth of Australia 2025</v>
      </c>
    </row>
  </sheetData>
  <mergeCells count="5">
    <mergeCell ref="A8:C8"/>
    <mergeCell ref="A10:A14"/>
    <mergeCell ref="A15:A21"/>
    <mergeCell ref="A22:A30"/>
    <mergeCell ref="C22:C30"/>
  </mergeCells>
  <hyperlinks>
    <hyperlink ref="A31" r:id="rId1" display="© Commonwealth of Australia 2014" xr:uid="{EBCE58F3-0D75-474C-BF19-44F4BB13585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26"/>
      <c r="B5" s="2"/>
      <c r="C5" s="2"/>
    </row>
    <row r="6" spans="1:13" ht="18" x14ac:dyDescent="0.25">
      <c r="A6" s="93" t="s">
        <v>1847</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1827</v>
      </c>
      <c r="B10" s="101" t="s">
        <v>1802</v>
      </c>
      <c r="C10" s="236" t="s">
        <v>1538</v>
      </c>
    </row>
    <row r="11" spans="1:13" x14ac:dyDescent="0.25">
      <c r="A11" s="189"/>
      <c r="B11" s="102"/>
      <c r="C11" s="237"/>
    </row>
    <row r="12" spans="1:13" x14ac:dyDescent="0.25">
      <c r="A12" s="189"/>
      <c r="B12" s="102" t="s">
        <v>1803</v>
      </c>
      <c r="C12" s="237"/>
    </row>
    <row r="13" spans="1:13" x14ac:dyDescent="0.25">
      <c r="A13" s="189"/>
      <c r="B13" s="102" t="s">
        <v>1768</v>
      </c>
      <c r="C13" s="237"/>
    </row>
    <row r="14" spans="1:13" x14ac:dyDescent="0.25">
      <c r="A14" s="189"/>
      <c r="B14" s="102" t="s">
        <v>1769</v>
      </c>
      <c r="C14" s="237"/>
    </row>
    <row r="15" spans="1:13" x14ac:dyDescent="0.25">
      <c r="A15" s="189"/>
      <c r="B15" s="102" t="s">
        <v>1821</v>
      </c>
      <c r="C15" s="237"/>
    </row>
    <row r="16" spans="1:13" x14ac:dyDescent="0.25">
      <c r="A16" s="189"/>
      <c r="B16" s="102" t="s">
        <v>1822</v>
      </c>
      <c r="C16" s="237"/>
    </row>
    <row r="17" spans="1:3" x14ac:dyDescent="0.25">
      <c r="A17" s="189"/>
      <c r="B17" s="102" t="s">
        <v>1770</v>
      </c>
      <c r="C17" s="237"/>
    </row>
    <row r="18" spans="1:3" x14ac:dyDescent="0.25">
      <c r="A18" s="189"/>
      <c r="B18" s="102" t="s">
        <v>1771</v>
      </c>
      <c r="C18" s="237"/>
    </row>
    <row r="19" spans="1:3" x14ac:dyDescent="0.25">
      <c r="A19" s="189"/>
      <c r="B19" s="102" t="s">
        <v>1772</v>
      </c>
      <c r="C19" s="237"/>
    </row>
    <row r="20" spans="1:3" x14ac:dyDescent="0.25">
      <c r="A20" s="189"/>
      <c r="B20" s="102" t="s">
        <v>1773</v>
      </c>
      <c r="C20" s="237"/>
    </row>
    <row r="21" spans="1:3" x14ac:dyDescent="0.25">
      <c r="A21" s="189"/>
      <c r="B21" s="102" t="s">
        <v>1774</v>
      </c>
      <c r="C21" s="237"/>
    </row>
    <row r="22" spans="1:3" ht="15.75" thickBot="1" x14ac:dyDescent="0.3">
      <c r="A22" s="190"/>
      <c r="B22" s="105"/>
      <c r="C22" s="238"/>
    </row>
    <row r="23" spans="1:3" x14ac:dyDescent="0.25">
      <c r="A23" s="5"/>
    </row>
    <row r="24" spans="1:3" x14ac:dyDescent="0.25">
      <c r="A24" s="31" t="str">
        <f ca="1">"© Commonwealth of Australia "&amp;YEAR(TODAY())</f>
        <v>© Commonwealth of Australia 2025</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26"/>
      <c r="B5" s="2"/>
      <c r="C5" s="2"/>
    </row>
    <row r="6" spans="1:13" ht="18" x14ac:dyDescent="0.25">
      <c r="A6" s="93" t="s">
        <v>1846</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1826</v>
      </c>
      <c r="B10" s="101" t="s">
        <v>1491</v>
      </c>
      <c r="C10" s="115"/>
    </row>
    <row r="11" spans="1:13" x14ac:dyDescent="0.25">
      <c r="A11" s="189"/>
      <c r="B11" s="102"/>
      <c r="C11" s="115"/>
    </row>
    <row r="12" spans="1:13" x14ac:dyDescent="0.25">
      <c r="A12" s="189"/>
      <c r="B12" s="101" t="s">
        <v>1524</v>
      </c>
      <c r="C12" s="115"/>
    </row>
    <row r="13" spans="1:13" x14ac:dyDescent="0.25">
      <c r="A13" s="189"/>
      <c r="B13" s="102"/>
      <c r="C13" s="115"/>
    </row>
    <row r="14" spans="1:13" x14ac:dyDescent="0.25">
      <c r="A14" s="189"/>
      <c r="B14" s="102" t="s">
        <v>1804</v>
      </c>
      <c r="C14" s="115"/>
    </row>
    <row r="15" spans="1:13" x14ac:dyDescent="0.25">
      <c r="A15" s="189"/>
      <c r="B15" s="102" t="s">
        <v>1492</v>
      </c>
      <c r="C15" s="115" t="s">
        <v>1500</v>
      </c>
    </row>
    <row r="16" spans="1:13" x14ac:dyDescent="0.25">
      <c r="A16" s="189"/>
      <c r="B16" s="102" t="s">
        <v>1493</v>
      </c>
      <c r="C16" s="115" t="s">
        <v>1508</v>
      </c>
    </row>
    <row r="17" spans="1:3" x14ac:dyDescent="0.25">
      <c r="A17" s="189"/>
      <c r="B17" s="102" t="s">
        <v>1494</v>
      </c>
      <c r="C17" s="115" t="s">
        <v>1507</v>
      </c>
    </row>
    <row r="18" spans="1:3" x14ac:dyDescent="0.25">
      <c r="A18" s="189"/>
      <c r="B18" s="102" t="s">
        <v>1495</v>
      </c>
      <c r="C18" s="115" t="s">
        <v>1506</v>
      </c>
    </row>
    <row r="19" spans="1:3" x14ac:dyDescent="0.25">
      <c r="A19" s="189"/>
      <c r="B19" s="102" t="s">
        <v>1865</v>
      </c>
      <c r="C19" s="115" t="s">
        <v>1505</v>
      </c>
    </row>
    <row r="20" spans="1:3" x14ac:dyDescent="0.25">
      <c r="A20" s="189"/>
      <c r="B20" s="102" t="s">
        <v>1496</v>
      </c>
      <c r="C20" s="115" t="s">
        <v>1504</v>
      </c>
    </row>
    <row r="21" spans="1:3" x14ac:dyDescent="0.25">
      <c r="A21" s="189"/>
      <c r="B21" s="102" t="s">
        <v>1497</v>
      </c>
      <c r="C21" s="115" t="s">
        <v>1503</v>
      </c>
    </row>
    <row r="22" spans="1:3" x14ac:dyDescent="0.25">
      <c r="A22" s="189"/>
      <c r="B22" s="102" t="s">
        <v>1498</v>
      </c>
      <c r="C22" s="115" t="s">
        <v>1502</v>
      </c>
    </row>
    <row r="23" spans="1:3" x14ac:dyDescent="0.25">
      <c r="A23" s="189"/>
      <c r="B23" s="102" t="s">
        <v>1499</v>
      </c>
      <c r="C23" s="115" t="s">
        <v>1501</v>
      </c>
    </row>
    <row r="24" spans="1:3" ht="15.75" thickBot="1" x14ac:dyDescent="0.3">
      <c r="A24" s="190"/>
      <c r="B24" s="105"/>
      <c r="C24" s="122"/>
    </row>
    <row r="25" spans="1:3" x14ac:dyDescent="0.25">
      <c r="A25" s="188" t="s">
        <v>1509</v>
      </c>
      <c r="B25" s="101" t="s">
        <v>1518</v>
      </c>
      <c r="C25" s="107"/>
    </row>
    <row r="26" spans="1:3" x14ac:dyDescent="0.25">
      <c r="A26" s="189"/>
      <c r="B26" s="101"/>
      <c r="C26" s="107"/>
    </row>
    <row r="27" spans="1:3" x14ac:dyDescent="0.25">
      <c r="A27" s="189"/>
      <c r="B27" s="102" t="s">
        <v>1512</v>
      </c>
      <c r="C27" s="107"/>
    </row>
    <row r="28" spans="1:3" x14ac:dyDescent="0.25">
      <c r="A28" s="189"/>
      <c r="B28" s="102" t="s">
        <v>16</v>
      </c>
      <c r="C28" s="107" t="s">
        <v>1519</v>
      </c>
    </row>
    <row r="29" spans="1:3" x14ac:dyDescent="0.25">
      <c r="A29" s="189"/>
      <c r="B29" s="102" t="s">
        <v>1515</v>
      </c>
      <c r="C29" s="107" t="s">
        <v>1511</v>
      </c>
    </row>
    <row r="30" spans="1:3" ht="15.75" thickBot="1" x14ac:dyDescent="0.3">
      <c r="A30" s="190"/>
      <c r="B30" s="105"/>
      <c r="C30" s="122"/>
    </row>
    <row r="31" spans="1:3" x14ac:dyDescent="0.25">
      <c r="A31" s="188" t="s">
        <v>1517</v>
      </c>
      <c r="B31" s="101" t="s">
        <v>1516</v>
      </c>
      <c r="C31" s="115"/>
    </row>
    <row r="32" spans="1:3" x14ac:dyDescent="0.25">
      <c r="A32" s="189"/>
      <c r="C32" s="115"/>
    </row>
    <row r="33" spans="1:3" x14ac:dyDescent="0.25">
      <c r="A33" s="189"/>
      <c r="B33" s="102" t="s">
        <v>1514</v>
      </c>
      <c r="C33" s="115" t="s">
        <v>1520</v>
      </c>
    </row>
    <row r="34" spans="1:3" x14ac:dyDescent="0.25">
      <c r="A34" s="189"/>
      <c r="B34" s="102" t="s">
        <v>1510</v>
      </c>
      <c r="C34" s="115" t="s">
        <v>1511</v>
      </c>
    </row>
    <row r="35" spans="1:3" ht="15.75" thickBot="1" x14ac:dyDescent="0.3">
      <c r="A35" s="190"/>
      <c r="B35" s="105"/>
      <c r="C35" s="122"/>
    </row>
    <row r="36" spans="1:3" x14ac:dyDescent="0.25">
      <c r="A36" s="188" t="s">
        <v>1522</v>
      </c>
      <c r="B36" s="121" t="s">
        <v>1521</v>
      </c>
      <c r="C36" s="188" t="s">
        <v>1752</v>
      </c>
    </row>
    <row r="37" spans="1:3" x14ac:dyDescent="0.25">
      <c r="A37" s="189"/>
      <c r="B37" s="101"/>
      <c r="C37" s="189"/>
    </row>
    <row r="38" spans="1:3" x14ac:dyDescent="0.25">
      <c r="A38" s="189"/>
      <c r="B38" s="102" t="s">
        <v>1788</v>
      </c>
      <c r="C38" s="189"/>
    </row>
    <row r="39" spans="1:3" x14ac:dyDescent="0.25">
      <c r="A39" s="189"/>
      <c r="B39" s="102" t="s">
        <v>1492</v>
      </c>
      <c r="C39" s="189"/>
    </row>
    <row r="40" spans="1:3" x14ac:dyDescent="0.25">
      <c r="A40" s="189"/>
      <c r="B40" s="102" t="s">
        <v>1493</v>
      </c>
      <c r="C40" s="189" t="s">
        <v>1327</v>
      </c>
    </row>
    <row r="41" spans="1:3" x14ac:dyDescent="0.25">
      <c r="A41" s="189"/>
      <c r="B41" s="102" t="s">
        <v>1494</v>
      </c>
      <c r="C41" s="189" t="s">
        <v>1328</v>
      </c>
    </row>
    <row r="42" spans="1:3" x14ac:dyDescent="0.25">
      <c r="A42" s="189"/>
      <c r="B42" s="102" t="s">
        <v>1495</v>
      </c>
      <c r="C42" s="189"/>
    </row>
    <row r="43" spans="1:3" x14ac:dyDescent="0.25">
      <c r="A43" s="189"/>
      <c r="B43" s="102" t="s">
        <v>1865</v>
      </c>
      <c r="C43" s="189"/>
    </row>
    <row r="44" spans="1:3" x14ac:dyDescent="0.25">
      <c r="A44" s="189"/>
      <c r="B44" s="102" t="s">
        <v>1496</v>
      </c>
      <c r="C44" s="189"/>
    </row>
    <row r="45" spans="1:3" x14ac:dyDescent="0.25">
      <c r="A45" s="189"/>
      <c r="B45" s="102" t="s">
        <v>1497</v>
      </c>
      <c r="C45" s="189"/>
    </row>
    <row r="46" spans="1:3" x14ac:dyDescent="0.25">
      <c r="A46" s="189"/>
      <c r="B46" s="102" t="s">
        <v>1789</v>
      </c>
      <c r="C46" s="189"/>
    </row>
    <row r="47" spans="1:3" ht="15.75" thickBot="1" x14ac:dyDescent="0.3">
      <c r="A47" s="190"/>
      <c r="B47" s="105"/>
      <c r="C47" s="109"/>
    </row>
    <row r="48" spans="1:3" x14ac:dyDescent="0.25">
      <c r="A48" s="188" t="s">
        <v>1940</v>
      </c>
      <c r="B48" s="121" t="s">
        <v>1513</v>
      </c>
      <c r="C48" s="188" t="s">
        <v>1523</v>
      </c>
    </row>
    <row r="49" spans="1:3" x14ac:dyDescent="0.25">
      <c r="A49" s="189"/>
      <c r="B49" s="101"/>
      <c r="C49" s="189"/>
    </row>
    <row r="50" spans="1:3" x14ac:dyDescent="0.25">
      <c r="A50" s="189"/>
      <c r="B50" s="102" t="s">
        <v>1525</v>
      </c>
      <c r="C50" s="189"/>
    </row>
    <row r="51" spans="1:3" x14ac:dyDescent="0.25">
      <c r="A51" s="189"/>
      <c r="B51" s="102" t="s">
        <v>1801</v>
      </c>
      <c r="C51" s="189"/>
    </row>
    <row r="52" spans="1:3" x14ac:dyDescent="0.25">
      <c r="A52" s="189"/>
      <c r="B52" s="102" t="s">
        <v>1800</v>
      </c>
      <c r="C52" s="189" t="s">
        <v>1327</v>
      </c>
    </row>
    <row r="53" spans="1:3" x14ac:dyDescent="0.25">
      <c r="A53" s="189"/>
      <c r="B53" s="102" t="s">
        <v>1799</v>
      </c>
      <c r="C53" s="189" t="s">
        <v>1328</v>
      </c>
    </row>
    <row r="54" spans="1:3" x14ac:dyDescent="0.25">
      <c r="A54" s="189"/>
      <c r="B54" s="102" t="s">
        <v>1798</v>
      </c>
      <c r="C54" s="189"/>
    </row>
    <row r="55" spans="1:3" x14ac:dyDescent="0.25">
      <c r="A55" s="189"/>
      <c r="B55" s="102" t="s">
        <v>1797</v>
      </c>
      <c r="C55" s="189"/>
    </row>
    <row r="56" spans="1:3" x14ac:dyDescent="0.25">
      <c r="A56" s="189"/>
      <c r="B56" s="102" t="s">
        <v>1796</v>
      </c>
      <c r="C56" s="189"/>
    </row>
    <row r="57" spans="1:3" x14ac:dyDescent="0.25">
      <c r="A57" s="189"/>
      <c r="B57" s="102" t="s">
        <v>1795</v>
      </c>
      <c r="C57" s="189"/>
    </row>
    <row r="58" spans="1:3" x14ac:dyDescent="0.25">
      <c r="A58" s="189"/>
      <c r="B58" s="102" t="s">
        <v>1794</v>
      </c>
      <c r="C58" s="189"/>
    </row>
    <row r="59" spans="1:3" x14ac:dyDescent="0.25">
      <c r="A59" s="189"/>
      <c r="B59" s="102" t="s">
        <v>1793</v>
      </c>
      <c r="C59" s="189"/>
    </row>
    <row r="60" spans="1:3" x14ac:dyDescent="0.25">
      <c r="A60" s="189"/>
      <c r="B60" s="102" t="s">
        <v>1792</v>
      </c>
      <c r="C60" s="189"/>
    </row>
    <row r="61" spans="1:3" x14ac:dyDescent="0.25">
      <c r="A61" s="189"/>
      <c r="B61" s="102" t="s">
        <v>1791</v>
      </c>
      <c r="C61" s="189"/>
    </row>
    <row r="62" spans="1:3" x14ac:dyDescent="0.25">
      <c r="A62" s="189"/>
      <c r="B62" s="102" t="s">
        <v>1790</v>
      </c>
      <c r="C62" s="189"/>
    </row>
    <row r="63" spans="1:3" ht="15.75" thickBot="1" x14ac:dyDescent="0.3">
      <c r="A63" s="190"/>
      <c r="B63" s="105"/>
      <c r="C63" s="190"/>
    </row>
    <row r="64" spans="1:3" x14ac:dyDescent="0.25">
      <c r="A64" s="5"/>
    </row>
    <row r="65" spans="1:1" x14ac:dyDescent="0.25">
      <c r="A65" s="31" t="str">
        <f ca="1">"© Commonwealth of Australia "&amp;YEAR(TODAY())</f>
        <v>© Commonwealth of Australia 2025</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26"/>
      <c r="B5" s="2"/>
      <c r="C5" s="2"/>
    </row>
    <row r="6" spans="1:13" ht="18" x14ac:dyDescent="0.25">
      <c r="A6" s="93" t="s">
        <v>1829</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1827</v>
      </c>
      <c r="B10" s="101" t="s">
        <v>1550</v>
      </c>
      <c r="C10" s="115"/>
    </row>
    <row r="11" spans="1:13" ht="20.25" customHeight="1" x14ac:dyDescent="0.25">
      <c r="A11" s="189"/>
      <c r="B11" s="101"/>
      <c r="C11" s="115"/>
    </row>
    <row r="12" spans="1:13" ht="26.25" customHeight="1" x14ac:dyDescent="0.25">
      <c r="A12" s="189"/>
      <c r="B12" s="101" t="s">
        <v>1586</v>
      </c>
      <c r="C12" s="115"/>
    </row>
    <row r="13" spans="1:13" x14ac:dyDescent="0.25">
      <c r="A13" s="189"/>
      <c r="B13" s="102"/>
      <c r="C13" s="115"/>
    </row>
    <row r="14" spans="1:13" ht="17.25" customHeight="1" x14ac:dyDescent="0.25">
      <c r="A14" s="189"/>
      <c r="B14" s="91" t="s">
        <v>1585</v>
      </c>
      <c r="C14" s="115"/>
    </row>
    <row r="15" spans="1:13" x14ac:dyDescent="0.25">
      <c r="A15" s="189"/>
      <c r="B15" s="102" t="s">
        <v>1542</v>
      </c>
      <c r="C15" s="115" t="s">
        <v>1551</v>
      </c>
    </row>
    <row r="16" spans="1:13" x14ac:dyDescent="0.25">
      <c r="A16" s="189"/>
      <c r="B16" s="102" t="s">
        <v>1866</v>
      </c>
      <c r="C16" s="115" t="s">
        <v>1548</v>
      </c>
    </row>
    <row r="17" spans="1:3" x14ac:dyDescent="0.25">
      <c r="A17" s="189"/>
      <c r="B17" s="102" t="s">
        <v>1543</v>
      </c>
      <c r="C17" s="115" t="s">
        <v>1552</v>
      </c>
    </row>
    <row r="18" spans="1:3" x14ac:dyDescent="0.25">
      <c r="A18" s="189"/>
      <c r="B18" s="102" t="s">
        <v>1544</v>
      </c>
      <c r="C18" s="115" t="s">
        <v>1553</v>
      </c>
    </row>
    <row r="19" spans="1:3" x14ac:dyDescent="0.25">
      <c r="A19" s="189"/>
      <c r="B19" s="102" t="s">
        <v>1545</v>
      </c>
      <c r="C19" s="115" t="s">
        <v>1554</v>
      </c>
    </row>
    <row r="20" spans="1:3" x14ac:dyDescent="0.25">
      <c r="A20" s="189"/>
      <c r="B20" s="102" t="s">
        <v>1546</v>
      </c>
      <c r="C20" s="115" t="s">
        <v>1555</v>
      </c>
    </row>
    <row r="21" spans="1:3" x14ac:dyDescent="0.25">
      <c r="A21" s="189"/>
      <c r="B21" s="102" t="s">
        <v>1556</v>
      </c>
      <c r="C21" s="115" t="s">
        <v>1557</v>
      </c>
    </row>
    <row r="22" spans="1:3" ht="15.75" thickBot="1" x14ac:dyDescent="0.3">
      <c r="A22" s="190"/>
      <c r="B22" s="105"/>
      <c r="C22" s="109"/>
    </row>
    <row r="23" spans="1:3" x14ac:dyDescent="0.25">
      <c r="A23" s="188" t="s">
        <v>1559</v>
      </c>
      <c r="B23" s="101" t="s">
        <v>1591</v>
      </c>
      <c r="C23" s="107"/>
    </row>
    <row r="24" spans="1:3" x14ac:dyDescent="0.25">
      <c r="A24" s="189"/>
      <c r="B24" s="101"/>
      <c r="C24" s="107"/>
    </row>
    <row r="25" spans="1:3" x14ac:dyDescent="0.25">
      <c r="A25" s="189"/>
      <c r="B25" s="133" t="s">
        <v>1626</v>
      </c>
      <c r="C25" s="107"/>
    </row>
    <row r="26" spans="1:3" x14ac:dyDescent="0.25">
      <c r="A26" s="189"/>
      <c r="B26" s="102" t="s">
        <v>1566</v>
      </c>
      <c r="C26" s="115" t="s">
        <v>1558</v>
      </c>
    </row>
    <row r="27" spans="1:3" x14ac:dyDescent="0.25">
      <c r="A27" s="189"/>
      <c r="B27" s="102" t="s">
        <v>1567</v>
      </c>
      <c r="C27" s="115" t="s">
        <v>1327</v>
      </c>
    </row>
    <row r="28" spans="1:3" ht="15.75" thickBot="1" x14ac:dyDescent="0.3">
      <c r="A28" s="190"/>
      <c r="B28" s="105"/>
      <c r="C28" s="122"/>
    </row>
    <row r="29" spans="1:3" x14ac:dyDescent="0.25">
      <c r="A29" s="188" t="s">
        <v>1589</v>
      </c>
      <c r="B29" s="101" t="s">
        <v>1560</v>
      </c>
      <c r="C29" s="115"/>
    </row>
    <row r="30" spans="1:3" x14ac:dyDescent="0.25">
      <c r="A30" s="189"/>
      <c r="B30" s="101"/>
      <c r="C30" s="115"/>
    </row>
    <row r="31" spans="1:3" x14ac:dyDescent="0.25">
      <c r="A31" s="189"/>
      <c r="B31" s="134" t="s">
        <v>1561</v>
      </c>
      <c r="C31" s="115"/>
    </row>
    <row r="32" spans="1:3" x14ac:dyDescent="0.25">
      <c r="A32" s="189"/>
      <c r="B32" s="132"/>
      <c r="C32" s="115"/>
    </row>
    <row r="33" spans="1:3" x14ac:dyDescent="0.25">
      <c r="A33" s="189"/>
      <c r="B33" s="134" t="s">
        <v>1562</v>
      </c>
      <c r="C33" s="115" t="s">
        <v>1326</v>
      </c>
    </row>
    <row r="34" spans="1:3" x14ac:dyDescent="0.25">
      <c r="A34" s="189"/>
      <c r="B34" s="134" t="s">
        <v>1563</v>
      </c>
      <c r="C34" s="115" t="s">
        <v>1565</v>
      </c>
    </row>
    <row r="35" spans="1:3" x14ac:dyDescent="0.25">
      <c r="A35" s="189"/>
      <c r="B35" s="134" t="s">
        <v>1564</v>
      </c>
      <c r="C35" s="115" t="s">
        <v>1549</v>
      </c>
    </row>
    <row r="36" spans="1:3" ht="15.75" thickBot="1" x14ac:dyDescent="0.3">
      <c r="A36" s="190"/>
      <c r="B36" s="105"/>
      <c r="C36" s="109"/>
    </row>
    <row r="37" spans="1:3" x14ac:dyDescent="0.25">
      <c r="A37" s="188" t="s">
        <v>1572</v>
      </c>
      <c r="B37" s="101" t="s">
        <v>1568</v>
      </c>
      <c r="C37" s="188" t="s">
        <v>1571</v>
      </c>
    </row>
    <row r="38" spans="1:3" x14ac:dyDescent="0.25">
      <c r="A38" s="189"/>
      <c r="B38" s="101"/>
      <c r="C38" s="189"/>
    </row>
    <row r="39" spans="1:3" x14ac:dyDescent="0.25">
      <c r="A39" s="189"/>
      <c r="B39" s="134" t="s">
        <v>1599</v>
      </c>
      <c r="C39" s="189"/>
    </row>
    <row r="40" spans="1:3" x14ac:dyDescent="0.25">
      <c r="A40" s="189"/>
      <c r="B40" s="132"/>
      <c r="C40" s="189"/>
    </row>
    <row r="41" spans="1:3" x14ac:dyDescent="0.25">
      <c r="A41" s="189"/>
      <c r="B41" s="134" t="s">
        <v>1569</v>
      </c>
      <c r="C41" s="189"/>
    </row>
    <row r="42" spans="1:3" x14ac:dyDescent="0.25">
      <c r="A42" s="189"/>
      <c r="B42" s="134" t="s">
        <v>1570</v>
      </c>
      <c r="C42" s="189"/>
    </row>
    <row r="43" spans="1:3" ht="15.75" thickBot="1" x14ac:dyDescent="0.3">
      <c r="A43" s="190"/>
      <c r="B43" s="105"/>
      <c r="C43" s="190"/>
    </row>
    <row r="44" spans="1:3" x14ac:dyDescent="0.25">
      <c r="A44" s="188" t="s">
        <v>1753</v>
      </c>
      <c r="B44" s="101" t="s">
        <v>1571</v>
      </c>
      <c r="C44" s="115"/>
    </row>
    <row r="45" spans="1:3" x14ac:dyDescent="0.25">
      <c r="A45" s="189"/>
      <c r="B45" s="101"/>
      <c r="C45" s="115"/>
    </row>
    <row r="46" spans="1:3" x14ac:dyDescent="0.25">
      <c r="A46" s="189"/>
      <c r="B46" s="134" t="s">
        <v>1573</v>
      </c>
      <c r="C46" s="115"/>
    </row>
    <row r="47" spans="1:3" x14ac:dyDescent="0.25">
      <c r="A47" s="189"/>
      <c r="B47" s="134" t="s">
        <v>1574</v>
      </c>
      <c r="C47" s="115" t="s">
        <v>1326</v>
      </c>
    </row>
    <row r="48" spans="1:3" x14ac:dyDescent="0.25">
      <c r="A48" s="189"/>
      <c r="B48" s="134" t="s">
        <v>1575</v>
      </c>
      <c r="C48" s="115" t="s">
        <v>1327</v>
      </c>
    </row>
    <row r="49" spans="1:3" x14ac:dyDescent="0.25">
      <c r="A49" s="189"/>
      <c r="B49" s="134" t="s">
        <v>1577</v>
      </c>
      <c r="C49" s="115" t="s">
        <v>1328</v>
      </c>
    </row>
    <row r="50" spans="1:3" x14ac:dyDescent="0.25">
      <c r="A50" s="189"/>
      <c r="B50" s="134" t="s">
        <v>1576</v>
      </c>
      <c r="C50" s="115" t="s">
        <v>1329</v>
      </c>
    </row>
    <row r="51" spans="1:3" x14ac:dyDescent="0.25">
      <c r="A51" s="189"/>
      <c r="B51" s="134" t="s">
        <v>2075</v>
      </c>
      <c r="C51" s="115" t="s">
        <v>1534</v>
      </c>
    </row>
    <row r="52" spans="1:3" x14ac:dyDescent="0.25">
      <c r="A52" s="189"/>
      <c r="B52" s="134" t="s">
        <v>1579</v>
      </c>
      <c r="C52" s="115" t="s">
        <v>1535</v>
      </c>
    </row>
    <row r="53" spans="1:3" x14ac:dyDescent="0.25">
      <c r="A53" s="189"/>
      <c r="B53" s="134" t="s">
        <v>1580</v>
      </c>
      <c r="C53" s="115" t="s">
        <v>1581</v>
      </c>
    </row>
    <row r="54" spans="1:3" ht="15.75" thickBot="1" x14ac:dyDescent="0.3">
      <c r="A54" s="190"/>
      <c r="B54" s="105"/>
      <c r="C54" s="109"/>
    </row>
    <row r="55" spans="1:3" x14ac:dyDescent="0.25">
      <c r="A55" s="188" t="s">
        <v>1584</v>
      </c>
      <c r="B55" s="101" t="s">
        <v>1582</v>
      </c>
      <c r="C55" s="115"/>
    </row>
    <row r="56" spans="1:3" x14ac:dyDescent="0.25">
      <c r="A56" s="189"/>
      <c r="B56" s="101"/>
      <c r="C56" s="115"/>
    </row>
    <row r="57" spans="1:3" x14ac:dyDescent="0.25">
      <c r="A57" s="189"/>
      <c r="B57" s="134" t="s">
        <v>1602</v>
      </c>
      <c r="C57" s="115"/>
    </row>
    <row r="58" spans="1:3" x14ac:dyDescent="0.25">
      <c r="A58" s="189"/>
      <c r="B58" s="132"/>
      <c r="C58" s="115"/>
    </row>
    <row r="59" spans="1:3" x14ac:dyDescent="0.25">
      <c r="A59" s="189"/>
      <c r="B59" s="134" t="s">
        <v>1583</v>
      </c>
      <c r="C59" s="115" t="s">
        <v>1538</v>
      </c>
    </row>
    <row r="60" spans="1:3" ht="15.75" thickBot="1" x14ac:dyDescent="0.3">
      <c r="A60" s="190"/>
      <c r="B60" s="105"/>
      <c r="C60" s="109"/>
    </row>
    <row r="61" spans="1:3" x14ac:dyDescent="0.25">
      <c r="A61" s="92"/>
      <c r="B61" s="102"/>
      <c r="C61" s="103"/>
    </row>
    <row r="62" spans="1:3" x14ac:dyDescent="0.25">
      <c r="A62" s="31" t="str">
        <f ca="1">"© Commonwealth of Australia "&amp;YEAR(TODAY())</f>
        <v>© Commonwealth of Australia 2025</v>
      </c>
    </row>
  </sheetData>
  <mergeCells count="8">
    <mergeCell ref="A37:A43"/>
    <mergeCell ref="A44:A54"/>
    <mergeCell ref="A55:A60"/>
    <mergeCell ref="C37:C43"/>
    <mergeCell ref="A8:C8"/>
    <mergeCell ref="A10:A22"/>
    <mergeCell ref="A23:A28"/>
    <mergeCell ref="A29:A36"/>
  </mergeCells>
  <phoneticPr fontId="37" type="noConversion"/>
  <hyperlinks>
    <hyperlink ref="A62"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26"/>
      <c r="B5" s="2"/>
      <c r="C5" s="2"/>
    </row>
    <row r="6" spans="1:13" ht="18" x14ac:dyDescent="0.25">
      <c r="A6" s="93" t="s">
        <v>2039</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1828</v>
      </c>
      <c r="B10" s="101" t="s">
        <v>1824</v>
      </c>
      <c r="C10" s="188" t="s">
        <v>1759</v>
      </c>
    </row>
    <row r="11" spans="1:13" x14ac:dyDescent="0.25">
      <c r="A11" s="189"/>
      <c r="B11" s="101"/>
      <c r="C11" s="189"/>
    </row>
    <row r="12" spans="1:13" x14ac:dyDescent="0.25">
      <c r="A12" s="189"/>
      <c r="B12" s="101" t="s">
        <v>1867</v>
      </c>
      <c r="C12" s="189"/>
    </row>
    <row r="13" spans="1:13" x14ac:dyDescent="0.25">
      <c r="A13" s="189"/>
      <c r="B13" s="101"/>
      <c r="C13" s="189"/>
    </row>
    <row r="14" spans="1:13" x14ac:dyDescent="0.25">
      <c r="A14" s="189"/>
      <c r="B14" s="102" t="s">
        <v>1541</v>
      </c>
      <c r="C14" s="189"/>
    </row>
    <row r="15" spans="1:13" x14ac:dyDescent="0.25">
      <c r="A15" s="189"/>
      <c r="B15" s="102" t="s">
        <v>1526</v>
      </c>
      <c r="C15" s="189"/>
    </row>
    <row r="16" spans="1:13" x14ac:dyDescent="0.25">
      <c r="A16" s="189"/>
      <c r="B16" s="102" t="s">
        <v>1856</v>
      </c>
      <c r="C16" s="189"/>
    </row>
    <row r="17" spans="1:3" x14ac:dyDescent="0.25">
      <c r="A17" s="189"/>
      <c r="B17" s="102" t="s">
        <v>1527</v>
      </c>
      <c r="C17" s="189"/>
    </row>
    <row r="18" spans="1:3" x14ac:dyDescent="0.25">
      <c r="A18" s="189"/>
      <c r="B18" s="102" t="s">
        <v>1858</v>
      </c>
      <c r="C18" s="189"/>
    </row>
    <row r="19" spans="1:3" x14ac:dyDescent="0.25">
      <c r="A19" s="189"/>
      <c r="B19" s="102" t="s">
        <v>2040</v>
      </c>
      <c r="C19" s="189"/>
    </row>
    <row r="20" spans="1:3" x14ac:dyDescent="0.25">
      <c r="A20" s="189"/>
      <c r="B20" s="102" t="s">
        <v>2041</v>
      </c>
      <c r="C20" s="189"/>
    </row>
    <row r="21" spans="1:3" x14ac:dyDescent="0.25">
      <c r="A21" s="189"/>
      <c r="B21" s="102" t="s">
        <v>2042</v>
      </c>
      <c r="C21" s="189"/>
    </row>
    <row r="22" spans="1:3" x14ac:dyDescent="0.25">
      <c r="A22" s="189"/>
      <c r="B22" s="102" t="s">
        <v>2043</v>
      </c>
      <c r="C22" s="189"/>
    </row>
    <row r="23" spans="1:3" x14ac:dyDescent="0.25">
      <c r="A23" s="189"/>
      <c r="B23" s="102" t="s">
        <v>2044</v>
      </c>
      <c r="C23" s="189"/>
    </row>
    <row r="24" spans="1:3" ht="22.5" x14ac:dyDescent="0.25">
      <c r="A24" s="189"/>
      <c r="B24" s="102" t="s">
        <v>2045</v>
      </c>
      <c r="C24" s="189"/>
    </row>
    <row r="25" spans="1:3" ht="15.75" thickBot="1" x14ac:dyDescent="0.3">
      <c r="A25" s="190"/>
      <c r="B25" s="105"/>
      <c r="C25" s="190"/>
    </row>
    <row r="26" spans="1:3" x14ac:dyDescent="0.25">
      <c r="A26" s="188" t="s">
        <v>1941</v>
      </c>
      <c r="B26" s="101" t="s">
        <v>1540</v>
      </c>
      <c r="C26" s="107"/>
    </row>
    <row r="27" spans="1:3" x14ac:dyDescent="0.25">
      <c r="A27" s="189"/>
      <c r="B27" s="101"/>
      <c r="C27" s="107"/>
    </row>
    <row r="28" spans="1:3" x14ac:dyDescent="0.25">
      <c r="A28" s="189"/>
      <c r="B28" s="102" t="s">
        <v>1825</v>
      </c>
      <c r="C28" s="107"/>
    </row>
    <row r="29" spans="1:3" x14ac:dyDescent="0.25">
      <c r="A29" s="189"/>
      <c r="B29" s="102" t="s">
        <v>1533</v>
      </c>
      <c r="C29" s="115" t="s">
        <v>1326</v>
      </c>
    </row>
    <row r="30" spans="1:3" x14ac:dyDescent="0.25">
      <c r="A30" s="189"/>
      <c r="B30" s="102" t="s">
        <v>1857</v>
      </c>
      <c r="C30" s="115" t="s">
        <v>1327</v>
      </c>
    </row>
    <row r="31" spans="1:3" x14ac:dyDescent="0.25">
      <c r="A31" s="189"/>
      <c r="B31" s="102" t="s">
        <v>2046</v>
      </c>
      <c r="C31" s="115" t="s">
        <v>1328</v>
      </c>
    </row>
    <row r="32" spans="1:3" x14ac:dyDescent="0.25">
      <c r="A32" s="189"/>
      <c r="B32" s="102" t="s">
        <v>2048</v>
      </c>
      <c r="C32" s="115" t="s">
        <v>1329</v>
      </c>
    </row>
    <row r="33" spans="1:3" x14ac:dyDescent="0.25">
      <c r="A33" s="189"/>
      <c r="B33" s="102" t="s">
        <v>2047</v>
      </c>
      <c r="C33" s="115" t="s">
        <v>1534</v>
      </c>
    </row>
    <row r="34" spans="1:3" x14ac:dyDescent="0.25">
      <c r="A34" s="189"/>
      <c r="B34" s="102" t="s">
        <v>2049</v>
      </c>
      <c r="C34" s="115" t="s">
        <v>1535</v>
      </c>
    </row>
    <row r="35" spans="1:3" x14ac:dyDescent="0.25">
      <c r="A35" s="189"/>
      <c r="B35" s="102" t="s">
        <v>2050</v>
      </c>
      <c r="C35" s="115" t="s">
        <v>2052</v>
      </c>
    </row>
    <row r="36" spans="1:3" ht="22.5" x14ac:dyDescent="0.25">
      <c r="A36" s="189"/>
      <c r="B36" s="102" t="s">
        <v>2051</v>
      </c>
      <c r="C36" s="115" t="s">
        <v>1859</v>
      </c>
    </row>
    <row r="37" spans="1:3" ht="15.75" thickBot="1" x14ac:dyDescent="0.3">
      <c r="A37" s="190"/>
      <c r="B37" s="105"/>
      <c r="C37" s="122"/>
    </row>
    <row r="38" spans="1:3" x14ac:dyDescent="0.25">
      <c r="A38" s="188" t="s">
        <v>1942</v>
      </c>
      <c r="B38" s="101" t="s">
        <v>1823</v>
      </c>
      <c r="C38" s="115"/>
    </row>
    <row r="39" spans="1:3" x14ac:dyDescent="0.25">
      <c r="A39" s="189"/>
      <c r="C39" s="115"/>
    </row>
    <row r="40" spans="1:3" x14ac:dyDescent="0.25">
      <c r="A40" s="189"/>
      <c r="B40" s="102" t="s">
        <v>1537</v>
      </c>
      <c r="C40" s="115" t="s">
        <v>1538</v>
      </c>
    </row>
    <row r="41" spans="1:3" ht="15.75" thickBot="1" x14ac:dyDescent="0.3">
      <c r="A41" s="190"/>
      <c r="B41" s="105"/>
      <c r="C41" s="109"/>
    </row>
    <row r="43" spans="1:3" x14ac:dyDescent="0.25">
      <c r="A43" s="31" t="str">
        <f ca="1">"© Commonwealth of Australia "&amp;YEAR(TODAY())</f>
        <v>© Commonwealth of Australia 2025</v>
      </c>
    </row>
  </sheetData>
  <mergeCells count="5">
    <mergeCell ref="A8:C8"/>
    <mergeCell ref="A10:A25"/>
    <mergeCell ref="C10:C25"/>
    <mergeCell ref="A26:A37"/>
    <mergeCell ref="A38:A41"/>
  </mergeCells>
  <hyperlinks>
    <hyperlink ref="A43"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26"/>
      <c r="B5" s="2"/>
      <c r="C5" s="2"/>
    </row>
    <row r="6" spans="1:13" ht="18" x14ac:dyDescent="0.25">
      <c r="A6" s="93" t="s">
        <v>2036</v>
      </c>
      <c r="B6" s="153"/>
      <c r="C6" s="153"/>
    </row>
    <row r="7" spans="1:13" ht="15.75" thickBot="1" x14ac:dyDescent="0.3">
      <c r="A7" s="166"/>
      <c r="B7" s="153"/>
      <c r="C7" s="153"/>
    </row>
    <row r="8" spans="1:13" ht="15.75" thickBot="1" x14ac:dyDescent="0.3">
      <c r="A8" s="221" t="s">
        <v>1</v>
      </c>
      <c r="B8" s="222"/>
      <c r="C8" s="223"/>
      <c r="E8" s="130"/>
    </row>
    <row r="9" spans="1:13" ht="15.75" thickBot="1" x14ac:dyDescent="0.3">
      <c r="A9" s="155" t="s">
        <v>2</v>
      </c>
      <c r="B9" s="156" t="s">
        <v>3</v>
      </c>
      <c r="C9" s="181" t="s">
        <v>4</v>
      </c>
    </row>
    <row r="10" spans="1:13" x14ac:dyDescent="0.25">
      <c r="A10" s="209" t="s">
        <v>1841</v>
      </c>
      <c r="B10" s="136" t="s">
        <v>1624</v>
      </c>
      <c r="C10" s="150"/>
    </row>
    <row r="11" spans="1:13" ht="13.5" customHeight="1" x14ac:dyDescent="0.25">
      <c r="A11" s="210"/>
      <c r="B11" s="136"/>
      <c r="C11" s="150"/>
    </row>
    <row r="12" spans="1:13" ht="16.5" customHeight="1" x14ac:dyDescent="0.25">
      <c r="A12" s="210"/>
      <c r="B12" s="136" t="s">
        <v>1760</v>
      </c>
      <c r="C12" s="150"/>
    </row>
    <row r="13" spans="1:13" ht="11.25" customHeight="1" x14ac:dyDescent="0.25">
      <c r="A13" s="210"/>
      <c r="B13" s="100"/>
      <c r="C13" s="150"/>
    </row>
    <row r="14" spans="1:13" ht="17.25" customHeight="1" x14ac:dyDescent="0.25">
      <c r="A14" s="210"/>
      <c r="B14" s="182" t="s">
        <v>1625</v>
      </c>
      <c r="C14" s="150"/>
    </row>
    <row r="15" spans="1:13" x14ac:dyDescent="0.25">
      <c r="A15" s="210"/>
      <c r="B15" s="100" t="s">
        <v>1542</v>
      </c>
      <c r="C15" s="150" t="s">
        <v>1603</v>
      </c>
    </row>
    <row r="16" spans="1:13" x14ac:dyDescent="0.25">
      <c r="A16" s="210"/>
      <c r="B16" s="100" t="s">
        <v>1547</v>
      </c>
      <c r="C16" s="150" t="s">
        <v>1604</v>
      </c>
    </row>
    <row r="17" spans="1:3" x14ac:dyDescent="0.25">
      <c r="A17" s="210"/>
      <c r="B17" s="100" t="s">
        <v>1543</v>
      </c>
      <c r="C17" s="150" t="s">
        <v>1605</v>
      </c>
    </row>
    <row r="18" spans="1:3" x14ac:dyDescent="0.25">
      <c r="A18" s="210"/>
      <c r="B18" s="100" t="s">
        <v>1544</v>
      </c>
      <c r="C18" s="150" t="s">
        <v>1606</v>
      </c>
    </row>
    <row r="19" spans="1:3" x14ac:dyDescent="0.25">
      <c r="A19" s="210"/>
      <c r="B19" s="100" t="s">
        <v>1545</v>
      </c>
      <c r="C19" s="150" t="s">
        <v>1607</v>
      </c>
    </row>
    <row r="20" spans="1:3" x14ac:dyDescent="0.25">
      <c r="A20" s="210"/>
      <c r="B20" s="100" t="s">
        <v>1546</v>
      </c>
      <c r="C20" s="150" t="s">
        <v>1608</v>
      </c>
    </row>
    <row r="21" spans="1:3" x14ac:dyDescent="0.25">
      <c r="A21" s="210"/>
      <c r="B21" s="100" t="s">
        <v>1556</v>
      </c>
      <c r="C21" s="150" t="s">
        <v>1557</v>
      </c>
    </row>
    <row r="22" spans="1:3" ht="15.75" thickBot="1" x14ac:dyDescent="0.3">
      <c r="A22" s="211"/>
      <c r="B22" s="148"/>
      <c r="C22" s="152"/>
    </row>
    <row r="23" spans="1:3" x14ac:dyDescent="0.25">
      <c r="A23" s="209" t="s">
        <v>1610</v>
      </c>
      <c r="B23" s="136" t="s">
        <v>1623</v>
      </c>
      <c r="C23" s="124"/>
    </row>
    <row r="24" spans="1:3" x14ac:dyDescent="0.25">
      <c r="A24" s="210"/>
      <c r="B24" s="183"/>
      <c r="C24" s="124"/>
    </row>
    <row r="25" spans="1:3" x14ac:dyDescent="0.25">
      <c r="A25" s="210"/>
      <c r="B25" s="100" t="s">
        <v>1730</v>
      </c>
      <c r="C25" s="150"/>
    </row>
    <row r="26" spans="1:3" x14ac:dyDescent="0.25">
      <c r="A26" s="210"/>
      <c r="B26" s="100" t="s">
        <v>1566</v>
      </c>
      <c r="C26" s="150" t="s">
        <v>1609</v>
      </c>
    </row>
    <row r="27" spans="1:3" x14ac:dyDescent="0.25">
      <c r="A27" s="210"/>
      <c r="B27" s="100" t="s">
        <v>1567</v>
      </c>
      <c r="C27" s="150" t="s">
        <v>1327</v>
      </c>
    </row>
    <row r="28" spans="1:3" ht="15.75" thickBot="1" x14ac:dyDescent="0.3">
      <c r="A28" s="211"/>
      <c r="B28" s="148"/>
      <c r="C28" s="149"/>
    </row>
    <row r="29" spans="1:3" x14ac:dyDescent="0.25">
      <c r="A29" s="209" t="s">
        <v>1616</v>
      </c>
      <c r="B29" s="136" t="s">
        <v>1611</v>
      </c>
      <c r="C29" s="150"/>
    </row>
    <row r="30" spans="1:3" x14ac:dyDescent="0.25">
      <c r="A30" s="210"/>
      <c r="B30" s="136"/>
      <c r="C30" s="150"/>
    </row>
    <row r="31" spans="1:3" x14ac:dyDescent="0.25">
      <c r="A31" s="210"/>
      <c r="B31" s="99" t="s">
        <v>1561</v>
      </c>
      <c r="C31" s="150"/>
    </row>
    <row r="32" spans="1:3" x14ac:dyDescent="0.25">
      <c r="A32" s="210"/>
      <c r="B32" s="184"/>
      <c r="C32" s="150"/>
    </row>
    <row r="33" spans="1:3" x14ac:dyDescent="0.25">
      <c r="A33" s="210"/>
      <c r="B33" s="99" t="s">
        <v>1615</v>
      </c>
      <c r="C33" s="150" t="s">
        <v>1326</v>
      </c>
    </row>
    <row r="34" spans="1:3" x14ac:dyDescent="0.25">
      <c r="A34" s="210"/>
      <c r="B34" s="99" t="s">
        <v>1614</v>
      </c>
      <c r="C34" s="150" t="s">
        <v>1612</v>
      </c>
    </row>
    <row r="35" spans="1:3" x14ac:dyDescent="0.25">
      <c r="A35" s="210"/>
      <c r="B35" s="99" t="s">
        <v>1564</v>
      </c>
      <c r="C35" s="150" t="s">
        <v>1613</v>
      </c>
    </row>
    <row r="36" spans="1:3" ht="15.75" thickBot="1" x14ac:dyDescent="0.3">
      <c r="A36" s="211"/>
      <c r="B36" s="148"/>
      <c r="C36" s="152"/>
    </row>
    <row r="37" spans="1:3" x14ac:dyDescent="0.25">
      <c r="A37" s="209" t="s">
        <v>1619</v>
      </c>
      <c r="B37" s="136" t="s">
        <v>1617</v>
      </c>
      <c r="C37" s="209" t="s">
        <v>1618</v>
      </c>
    </row>
    <row r="38" spans="1:3" x14ac:dyDescent="0.25">
      <c r="A38" s="210"/>
      <c r="B38" s="136"/>
      <c r="C38" s="210"/>
    </row>
    <row r="39" spans="1:3" x14ac:dyDescent="0.25">
      <c r="A39" s="210"/>
      <c r="B39" s="99" t="s">
        <v>1599</v>
      </c>
      <c r="C39" s="210"/>
    </row>
    <row r="40" spans="1:3" x14ac:dyDescent="0.25">
      <c r="A40" s="210"/>
      <c r="B40" s="184"/>
      <c r="C40" s="210"/>
    </row>
    <row r="41" spans="1:3" x14ac:dyDescent="0.25">
      <c r="A41" s="210"/>
      <c r="B41" s="99" t="s">
        <v>1569</v>
      </c>
      <c r="C41" s="210"/>
    </row>
    <row r="42" spans="1:3" x14ac:dyDescent="0.25">
      <c r="A42" s="210"/>
      <c r="B42" s="99" t="s">
        <v>1570</v>
      </c>
      <c r="C42" s="210"/>
    </row>
    <row r="43" spans="1:3" ht="15.75" thickBot="1" x14ac:dyDescent="0.3">
      <c r="A43" s="211"/>
      <c r="B43" s="148"/>
      <c r="C43" s="211"/>
    </row>
    <row r="44" spans="1:3" x14ac:dyDescent="0.25">
      <c r="A44" s="209" t="s">
        <v>1757</v>
      </c>
      <c r="B44" s="136" t="s">
        <v>1618</v>
      </c>
      <c r="C44" s="150"/>
    </row>
    <row r="45" spans="1:3" x14ac:dyDescent="0.25">
      <c r="A45" s="210"/>
      <c r="B45" s="136"/>
      <c r="C45" s="150"/>
    </row>
    <row r="46" spans="1:3" x14ac:dyDescent="0.25">
      <c r="A46" s="210"/>
      <c r="B46" s="99" t="s">
        <v>1573</v>
      </c>
      <c r="C46" s="150"/>
    </row>
    <row r="47" spans="1:3" x14ac:dyDescent="0.25">
      <c r="A47" s="210"/>
      <c r="B47" s="99" t="s">
        <v>1574</v>
      </c>
      <c r="C47" s="150" t="s">
        <v>1326</v>
      </c>
    </row>
    <row r="48" spans="1:3" x14ac:dyDescent="0.25">
      <c r="A48" s="210"/>
      <c r="B48" s="99" t="s">
        <v>1575</v>
      </c>
      <c r="C48" s="150" t="s">
        <v>1327</v>
      </c>
    </row>
    <row r="49" spans="1:3" x14ac:dyDescent="0.25">
      <c r="A49" s="210"/>
      <c r="B49" s="99" t="s">
        <v>1577</v>
      </c>
      <c r="C49" s="150" t="s">
        <v>1328</v>
      </c>
    </row>
    <row r="50" spans="1:3" x14ac:dyDescent="0.25">
      <c r="A50" s="210"/>
      <c r="B50" s="99" t="s">
        <v>1576</v>
      </c>
      <c r="C50" s="150" t="s">
        <v>1329</v>
      </c>
    </row>
    <row r="51" spans="1:3" x14ac:dyDescent="0.25">
      <c r="A51" s="210"/>
      <c r="B51" s="99" t="s">
        <v>2075</v>
      </c>
      <c r="C51" s="150" t="s">
        <v>1534</v>
      </c>
    </row>
    <row r="52" spans="1:3" x14ac:dyDescent="0.25">
      <c r="A52" s="210"/>
      <c r="B52" s="99" t="s">
        <v>1579</v>
      </c>
      <c r="C52" s="150" t="s">
        <v>1535</v>
      </c>
    </row>
    <row r="53" spans="1:3" x14ac:dyDescent="0.25">
      <c r="A53" s="210"/>
      <c r="B53" s="99" t="s">
        <v>1580</v>
      </c>
      <c r="C53" s="150" t="s">
        <v>1620</v>
      </c>
    </row>
    <row r="54" spans="1:3" ht="15.75" thickBot="1" x14ac:dyDescent="0.3">
      <c r="A54" s="211"/>
      <c r="B54" s="148"/>
      <c r="C54" s="152"/>
    </row>
    <row r="55" spans="1:3" x14ac:dyDescent="0.25">
      <c r="A55" s="209" t="s">
        <v>1622</v>
      </c>
      <c r="B55" s="136" t="s">
        <v>1621</v>
      </c>
      <c r="C55" s="150"/>
    </row>
    <row r="56" spans="1:3" x14ac:dyDescent="0.25">
      <c r="A56" s="210"/>
      <c r="B56" s="136"/>
      <c r="C56" s="150"/>
    </row>
    <row r="57" spans="1:3" x14ac:dyDescent="0.25">
      <c r="A57" s="210"/>
      <c r="B57" s="99" t="s">
        <v>1602</v>
      </c>
      <c r="C57" s="150"/>
    </row>
    <row r="58" spans="1:3" x14ac:dyDescent="0.25">
      <c r="A58" s="210"/>
      <c r="B58" s="184"/>
      <c r="C58" s="150"/>
    </row>
    <row r="59" spans="1:3" x14ac:dyDescent="0.25">
      <c r="A59" s="210"/>
      <c r="B59" s="99" t="s">
        <v>1583</v>
      </c>
      <c r="C59" s="150" t="s">
        <v>1538</v>
      </c>
    </row>
    <row r="60" spans="1:3" ht="15.75" thickBot="1" x14ac:dyDescent="0.3">
      <c r="A60" s="211"/>
      <c r="B60" s="148"/>
      <c r="C60" s="152"/>
    </row>
    <row r="61" spans="1:3" x14ac:dyDescent="0.25">
      <c r="A61" s="92"/>
      <c r="B61" s="102"/>
      <c r="C61" s="103"/>
    </row>
    <row r="62" spans="1:3" x14ac:dyDescent="0.25">
      <c r="A62" s="31" t="str">
        <f ca="1">"© Commonwealth of Australia "&amp;YEAR(TODAY())</f>
        <v>© Commonwealth of Australia 2025</v>
      </c>
    </row>
  </sheetData>
  <mergeCells count="8">
    <mergeCell ref="A44:A54"/>
    <mergeCell ref="A55:A60"/>
    <mergeCell ref="A8:C8"/>
    <mergeCell ref="A10:A22"/>
    <mergeCell ref="A23:A28"/>
    <mergeCell ref="A29:A36"/>
    <mergeCell ref="A37:A43"/>
    <mergeCell ref="C37:C43"/>
  </mergeCells>
  <hyperlinks>
    <hyperlink ref="A62"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26"/>
      <c r="B5" s="2"/>
      <c r="C5" s="2"/>
    </row>
    <row r="6" spans="1:13" ht="18" x14ac:dyDescent="0.25">
      <c r="A6" s="93" t="s">
        <v>2037</v>
      </c>
      <c r="B6" s="153"/>
      <c r="C6" s="153"/>
    </row>
    <row r="7" spans="1:13" ht="15.75" thickBot="1" x14ac:dyDescent="0.3">
      <c r="A7" s="166"/>
      <c r="B7" s="153"/>
      <c r="C7" s="153"/>
    </row>
    <row r="8" spans="1:13" ht="15.75" thickBot="1" x14ac:dyDescent="0.3">
      <c r="A8" s="221" t="s">
        <v>1</v>
      </c>
      <c r="B8" s="222"/>
      <c r="C8" s="223"/>
      <c r="E8" s="130"/>
    </row>
    <row r="9" spans="1:13" ht="15.75" thickBot="1" x14ac:dyDescent="0.3">
      <c r="A9" s="155" t="s">
        <v>2</v>
      </c>
      <c r="B9" s="156" t="s">
        <v>3</v>
      </c>
      <c r="C9" s="181" t="s">
        <v>4</v>
      </c>
    </row>
    <row r="10" spans="1:13" x14ac:dyDescent="0.25">
      <c r="A10" s="209" t="s">
        <v>1842</v>
      </c>
      <c r="B10" s="136" t="s">
        <v>1528</v>
      </c>
      <c r="C10" s="209" t="s">
        <v>1758</v>
      </c>
    </row>
    <row r="11" spans="1:13" x14ac:dyDescent="0.25">
      <c r="A11" s="210"/>
      <c r="B11" s="136"/>
      <c r="C11" s="210"/>
    </row>
    <row r="12" spans="1:13" x14ac:dyDescent="0.25">
      <c r="A12" s="210"/>
      <c r="B12" s="136" t="s">
        <v>1729</v>
      </c>
      <c r="C12" s="210"/>
    </row>
    <row r="13" spans="1:13" ht="15.75" customHeight="1" x14ac:dyDescent="0.25">
      <c r="A13" s="210"/>
      <c r="B13" s="136"/>
      <c r="C13" s="210"/>
    </row>
    <row r="14" spans="1:13" ht="17.25" customHeight="1" x14ac:dyDescent="0.25">
      <c r="A14" s="210"/>
      <c r="B14" s="100" t="s">
        <v>1531</v>
      </c>
      <c r="C14" s="210"/>
    </row>
    <row r="15" spans="1:13" x14ac:dyDescent="0.25">
      <c r="A15" s="210"/>
      <c r="B15" s="102" t="s">
        <v>1526</v>
      </c>
      <c r="C15" s="210"/>
    </row>
    <row r="16" spans="1:13" x14ac:dyDescent="0.25">
      <c r="A16" s="210"/>
      <c r="B16" s="102" t="s">
        <v>1856</v>
      </c>
      <c r="C16" s="210"/>
    </row>
    <row r="17" spans="1:3" x14ac:dyDescent="0.25">
      <c r="A17" s="210"/>
      <c r="B17" s="102" t="s">
        <v>1527</v>
      </c>
      <c r="C17" s="210"/>
    </row>
    <row r="18" spans="1:3" x14ac:dyDescent="0.25">
      <c r="A18" s="210"/>
      <c r="B18" s="102" t="s">
        <v>1858</v>
      </c>
      <c r="C18" s="210"/>
    </row>
    <row r="19" spans="1:3" x14ac:dyDescent="0.25">
      <c r="A19" s="210"/>
      <c r="B19" s="102" t="s">
        <v>2040</v>
      </c>
      <c r="C19" s="210"/>
    </row>
    <row r="20" spans="1:3" x14ac:dyDescent="0.25">
      <c r="A20" s="210"/>
      <c r="B20" s="102" t="s">
        <v>2041</v>
      </c>
      <c r="C20" s="210"/>
    </row>
    <row r="21" spans="1:3" x14ac:dyDescent="0.25">
      <c r="A21" s="210"/>
      <c r="B21" s="102" t="s">
        <v>2042</v>
      </c>
      <c r="C21" s="210"/>
    </row>
    <row r="22" spans="1:3" x14ac:dyDescent="0.25">
      <c r="A22" s="210"/>
      <c r="B22" s="102" t="s">
        <v>2043</v>
      </c>
      <c r="C22" s="210"/>
    </row>
    <row r="23" spans="1:3" x14ac:dyDescent="0.25">
      <c r="A23" s="210"/>
      <c r="B23" s="102" t="s">
        <v>2044</v>
      </c>
      <c r="C23" s="210"/>
    </row>
    <row r="24" spans="1:3" ht="22.5" x14ac:dyDescent="0.25">
      <c r="A24" s="210"/>
      <c r="B24" s="102" t="s">
        <v>2045</v>
      </c>
      <c r="C24" s="210"/>
    </row>
    <row r="25" spans="1:3" ht="15.75" thickBot="1" x14ac:dyDescent="0.3">
      <c r="A25" s="211"/>
      <c r="B25" s="148"/>
      <c r="C25" s="211"/>
    </row>
    <row r="26" spans="1:3" x14ac:dyDescent="0.25">
      <c r="A26" s="209" t="s">
        <v>1530</v>
      </c>
      <c r="B26" s="136" t="s">
        <v>1529</v>
      </c>
      <c r="C26" s="124"/>
    </row>
    <row r="27" spans="1:3" x14ac:dyDescent="0.25">
      <c r="A27" s="210"/>
      <c r="B27" s="136"/>
      <c r="C27" s="124"/>
    </row>
    <row r="28" spans="1:3" x14ac:dyDescent="0.25">
      <c r="A28" s="210"/>
      <c r="B28" s="100" t="s">
        <v>1532</v>
      </c>
      <c r="C28" s="124"/>
    </row>
    <row r="29" spans="1:3" x14ac:dyDescent="0.25">
      <c r="A29" s="210"/>
      <c r="B29" s="102" t="s">
        <v>1533</v>
      </c>
      <c r="C29" s="150" t="s">
        <v>1326</v>
      </c>
    </row>
    <row r="30" spans="1:3" x14ac:dyDescent="0.25">
      <c r="A30" s="210"/>
      <c r="B30" s="102" t="s">
        <v>1857</v>
      </c>
      <c r="C30" s="150" t="s">
        <v>1327</v>
      </c>
    </row>
    <row r="31" spans="1:3" x14ac:dyDescent="0.25">
      <c r="A31" s="210"/>
      <c r="B31" s="102" t="s">
        <v>2046</v>
      </c>
      <c r="C31" s="150" t="s">
        <v>1328</v>
      </c>
    </row>
    <row r="32" spans="1:3" x14ac:dyDescent="0.25">
      <c r="A32" s="210"/>
      <c r="B32" s="102" t="s">
        <v>2048</v>
      </c>
      <c r="C32" s="150" t="s">
        <v>1329</v>
      </c>
    </row>
    <row r="33" spans="1:3" x14ac:dyDescent="0.25">
      <c r="A33" s="210"/>
      <c r="B33" s="102" t="s">
        <v>2047</v>
      </c>
      <c r="C33" s="150" t="s">
        <v>1534</v>
      </c>
    </row>
    <row r="34" spans="1:3" x14ac:dyDescent="0.25">
      <c r="A34" s="210"/>
      <c r="B34" s="102" t="s">
        <v>2049</v>
      </c>
      <c r="C34" s="150" t="s">
        <v>1535</v>
      </c>
    </row>
    <row r="35" spans="1:3" x14ac:dyDescent="0.25">
      <c r="A35" s="210"/>
      <c r="B35" s="102" t="s">
        <v>2050</v>
      </c>
      <c r="C35" s="150" t="s">
        <v>2053</v>
      </c>
    </row>
    <row r="36" spans="1:3" ht="22.5" x14ac:dyDescent="0.25">
      <c r="A36" s="210"/>
      <c r="B36" s="102" t="s">
        <v>2051</v>
      </c>
      <c r="C36" s="150" t="s">
        <v>1859</v>
      </c>
    </row>
    <row r="37" spans="1:3" ht="15.75" thickBot="1" x14ac:dyDescent="0.3">
      <c r="A37" s="211"/>
      <c r="B37" s="148"/>
      <c r="C37" s="149"/>
    </row>
    <row r="38" spans="1:3" x14ac:dyDescent="0.25">
      <c r="A38" s="209" t="s">
        <v>1539</v>
      </c>
      <c r="B38" s="136" t="s">
        <v>1536</v>
      </c>
      <c r="C38" s="150"/>
    </row>
    <row r="39" spans="1:3" x14ac:dyDescent="0.25">
      <c r="A39" s="210"/>
      <c r="B39" s="153"/>
      <c r="C39" s="150"/>
    </row>
    <row r="40" spans="1:3" x14ac:dyDescent="0.25">
      <c r="A40" s="210"/>
      <c r="B40" s="100" t="s">
        <v>1537</v>
      </c>
      <c r="C40" s="150" t="s">
        <v>1538</v>
      </c>
    </row>
    <row r="41" spans="1:3" ht="15.75" thickBot="1" x14ac:dyDescent="0.3">
      <c r="A41" s="211"/>
      <c r="B41" s="148"/>
      <c r="C41" s="152"/>
    </row>
    <row r="43" spans="1:3" x14ac:dyDescent="0.25">
      <c r="A43" s="31" t="str">
        <f ca="1">"© Commonwealth of Australia "&amp;YEAR(TODAY())</f>
        <v>© Commonwealth of Australia 2025</v>
      </c>
    </row>
  </sheetData>
  <mergeCells count="5">
    <mergeCell ref="C10:C25"/>
    <mergeCell ref="A8:C8"/>
    <mergeCell ref="A10:A25"/>
    <mergeCell ref="A26:A37"/>
    <mergeCell ref="A38:A41"/>
  </mergeCells>
  <hyperlinks>
    <hyperlink ref="A43"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49"/>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26"/>
      <c r="B5" s="2"/>
      <c r="C5" s="2"/>
    </row>
    <row r="6" spans="1:13" ht="18" x14ac:dyDescent="0.25">
      <c r="A6" s="93" t="s">
        <v>1787</v>
      </c>
    </row>
    <row r="7" spans="1:13" ht="15.75" thickBot="1" x14ac:dyDescent="0.3">
      <c r="A7" s="5"/>
    </row>
    <row r="8" spans="1:13" ht="15.75" thickBot="1" x14ac:dyDescent="0.3">
      <c r="A8" s="194" t="s">
        <v>1</v>
      </c>
      <c r="B8" s="195"/>
      <c r="C8" s="196"/>
      <c r="E8" s="130"/>
    </row>
    <row r="9" spans="1:13" ht="15.75" thickBot="1" x14ac:dyDescent="0.3">
      <c r="A9" s="6" t="s">
        <v>2</v>
      </c>
      <c r="B9" s="1" t="s">
        <v>3</v>
      </c>
      <c r="C9" s="131" t="s">
        <v>4</v>
      </c>
    </row>
    <row r="10" spans="1:13" x14ac:dyDescent="0.25">
      <c r="A10" s="188" t="s">
        <v>1845</v>
      </c>
      <c r="B10" s="101" t="s">
        <v>1590</v>
      </c>
      <c r="C10" s="115"/>
    </row>
    <row r="11" spans="1:13" x14ac:dyDescent="0.25">
      <c r="A11" s="189"/>
      <c r="B11" s="101"/>
      <c r="C11" s="115"/>
    </row>
    <row r="12" spans="1:13" ht="16.5" customHeight="1" x14ac:dyDescent="0.25">
      <c r="A12" s="189"/>
      <c r="B12" s="136" t="s">
        <v>1755</v>
      </c>
      <c r="C12" s="115"/>
    </row>
    <row r="13" spans="1:13" x14ac:dyDescent="0.25">
      <c r="A13" s="189"/>
      <c r="B13" s="102"/>
      <c r="C13" s="115"/>
    </row>
    <row r="14" spans="1:13" ht="17.25" customHeight="1" x14ac:dyDescent="0.25">
      <c r="A14" s="189"/>
      <c r="B14" s="91" t="s">
        <v>1587</v>
      </c>
      <c r="C14" s="115"/>
    </row>
    <row r="15" spans="1:13" x14ac:dyDescent="0.25">
      <c r="A15" s="189"/>
      <c r="B15" s="102" t="s">
        <v>1566</v>
      </c>
      <c r="C15" s="115" t="s">
        <v>2074</v>
      </c>
    </row>
    <row r="16" spans="1:13" x14ac:dyDescent="0.25">
      <c r="A16" s="189"/>
      <c r="B16" s="102" t="s">
        <v>1567</v>
      </c>
      <c r="C16" s="115" t="s">
        <v>1327</v>
      </c>
    </row>
    <row r="17" spans="1:3" ht="15.75" thickBot="1" x14ac:dyDescent="0.3">
      <c r="A17" s="190"/>
      <c r="B17" s="105"/>
      <c r="C17" s="109"/>
    </row>
    <row r="18" spans="1:3" x14ac:dyDescent="0.25">
      <c r="A18" s="188" t="s">
        <v>1943</v>
      </c>
      <c r="B18" s="101" t="s">
        <v>1588</v>
      </c>
      <c r="C18" s="107"/>
    </row>
    <row r="19" spans="1:3" x14ac:dyDescent="0.25">
      <c r="A19" s="189"/>
      <c r="B19" s="133"/>
      <c r="C19" s="107"/>
    </row>
    <row r="20" spans="1:3" x14ac:dyDescent="0.25">
      <c r="A20" s="189"/>
      <c r="B20" s="134" t="s">
        <v>1561</v>
      </c>
      <c r="C20" s="115"/>
    </row>
    <row r="21" spans="1:3" x14ac:dyDescent="0.25">
      <c r="A21" s="189"/>
      <c r="B21" s="102" t="s">
        <v>1601</v>
      </c>
      <c r="C21" s="115" t="s">
        <v>1326</v>
      </c>
    </row>
    <row r="22" spans="1:3" x14ac:dyDescent="0.25">
      <c r="A22" s="189"/>
      <c r="B22" s="102" t="s">
        <v>1600</v>
      </c>
      <c r="C22" s="115" t="s">
        <v>1593</v>
      </c>
    </row>
    <row r="23" spans="1:3" ht="15.75" thickBot="1" x14ac:dyDescent="0.3">
      <c r="A23" s="190"/>
      <c r="B23" s="105"/>
      <c r="C23" s="122"/>
    </row>
    <row r="24" spans="1:3" x14ac:dyDescent="0.25">
      <c r="A24" s="188" t="s">
        <v>1944</v>
      </c>
      <c r="B24" s="101" t="s">
        <v>1592</v>
      </c>
      <c r="C24" s="188" t="s">
        <v>1754</v>
      </c>
    </row>
    <row r="25" spans="1:3" x14ac:dyDescent="0.25">
      <c r="A25" s="189"/>
      <c r="B25" s="101"/>
      <c r="C25" s="189"/>
    </row>
    <row r="26" spans="1:3" x14ac:dyDescent="0.25">
      <c r="A26" s="189"/>
      <c r="B26" s="134" t="s">
        <v>1599</v>
      </c>
      <c r="C26" s="189"/>
    </row>
    <row r="27" spans="1:3" x14ac:dyDescent="0.25">
      <c r="A27" s="189"/>
      <c r="B27" s="132"/>
      <c r="C27" s="189"/>
    </row>
    <row r="28" spans="1:3" x14ac:dyDescent="0.25">
      <c r="A28" s="189"/>
      <c r="B28" s="134" t="s">
        <v>1569</v>
      </c>
      <c r="C28" s="189"/>
    </row>
    <row r="29" spans="1:3" x14ac:dyDescent="0.25">
      <c r="A29" s="189"/>
      <c r="B29" s="134" t="s">
        <v>1570</v>
      </c>
      <c r="C29" s="189"/>
    </row>
    <row r="30" spans="1:3" ht="15.75" thickBot="1" x14ac:dyDescent="0.3">
      <c r="A30" s="190"/>
      <c r="B30" s="105"/>
      <c r="C30" s="190"/>
    </row>
    <row r="31" spans="1:3" x14ac:dyDescent="0.25">
      <c r="A31" s="188" t="s">
        <v>1756</v>
      </c>
      <c r="B31" s="101" t="s">
        <v>1594</v>
      </c>
      <c r="C31" s="115"/>
    </row>
    <row r="32" spans="1:3" x14ac:dyDescent="0.25">
      <c r="A32" s="189"/>
      <c r="B32" s="101"/>
      <c r="C32" s="115"/>
    </row>
    <row r="33" spans="1:3" x14ac:dyDescent="0.25">
      <c r="A33" s="189"/>
      <c r="B33" s="134" t="s">
        <v>1573</v>
      </c>
      <c r="C33" s="115"/>
    </row>
    <row r="34" spans="1:3" x14ac:dyDescent="0.25">
      <c r="A34" s="189"/>
      <c r="B34" s="134" t="s">
        <v>1574</v>
      </c>
      <c r="C34" s="115" t="s">
        <v>1326</v>
      </c>
    </row>
    <row r="35" spans="1:3" x14ac:dyDescent="0.25">
      <c r="A35" s="189"/>
      <c r="B35" s="134" t="s">
        <v>1575</v>
      </c>
      <c r="C35" s="115" t="s">
        <v>1327</v>
      </c>
    </row>
    <row r="36" spans="1:3" x14ac:dyDescent="0.25">
      <c r="A36" s="189"/>
      <c r="B36" s="134" t="s">
        <v>1577</v>
      </c>
      <c r="C36" s="115" t="s">
        <v>1328</v>
      </c>
    </row>
    <row r="37" spans="1:3" x14ac:dyDescent="0.25">
      <c r="A37" s="189"/>
      <c r="B37" s="134" t="s">
        <v>1576</v>
      </c>
      <c r="C37" s="115" t="s">
        <v>1329</v>
      </c>
    </row>
    <row r="38" spans="1:3" x14ac:dyDescent="0.25">
      <c r="A38" s="189"/>
      <c r="B38" s="134" t="s">
        <v>1578</v>
      </c>
      <c r="C38" s="115" t="s">
        <v>1534</v>
      </c>
    </row>
    <row r="39" spans="1:3" x14ac:dyDescent="0.25">
      <c r="A39" s="189"/>
      <c r="B39" s="134" t="s">
        <v>1579</v>
      </c>
      <c r="C39" s="115" t="s">
        <v>1535</v>
      </c>
    </row>
    <row r="40" spans="1:3" x14ac:dyDescent="0.25">
      <c r="A40" s="189"/>
      <c r="B40" s="134" t="s">
        <v>1580</v>
      </c>
      <c r="C40" s="115" t="s">
        <v>1595</v>
      </c>
    </row>
    <row r="41" spans="1:3" ht="15.75" thickBot="1" x14ac:dyDescent="0.3">
      <c r="A41" s="190"/>
      <c r="B41" s="105"/>
      <c r="C41" s="109"/>
    </row>
    <row r="42" spans="1:3" x14ac:dyDescent="0.25">
      <c r="A42" s="188" t="s">
        <v>1598</v>
      </c>
      <c r="B42" s="101" t="s">
        <v>1596</v>
      </c>
      <c r="C42" s="115"/>
    </row>
    <row r="43" spans="1:3" x14ac:dyDescent="0.25">
      <c r="A43" s="189"/>
      <c r="B43" s="101"/>
      <c r="C43" s="115"/>
    </row>
    <row r="44" spans="1:3" x14ac:dyDescent="0.25">
      <c r="A44" s="189"/>
      <c r="B44" s="134" t="s">
        <v>1602</v>
      </c>
      <c r="C44" s="115"/>
    </row>
    <row r="45" spans="1:3" x14ac:dyDescent="0.25">
      <c r="A45" s="189"/>
      <c r="B45" s="132"/>
      <c r="C45" s="115"/>
    </row>
    <row r="46" spans="1:3" x14ac:dyDescent="0.25">
      <c r="A46" s="189"/>
      <c r="B46" s="134" t="s">
        <v>1597</v>
      </c>
      <c r="C46" s="115" t="s">
        <v>1538</v>
      </c>
    </row>
    <row r="47" spans="1:3" ht="15.75" thickBot="1" x14ac:dyDescent="0.3">
      <c r="A47" s="190"/>
      <c r="B47" s="105"/>
      <c r="C47" s="109"/>
    </row>
    <row r="48" spans="1:3" x14ac:dyDescent="0.25">
      <c r="A48" s="92"/>
      <c r="B48" s="102"/>
      <c r="C48" s="103"/>
    </row>
    <row r="49" spans="1:1" x14ac:dyDescent="0.25">
      <c r="A49" s="31" t="str">
        <f ca="1">"© Commonwealth of Australia "&amp;YEAR(TODAY())</f>
        <v>© Commonwealth of Australia 2025</v>
      </c>
    </row>
  </sheetData>
  <mergeCells count="7">
    <mergeCell ref="A42:A47"/>
    <mergeCell ref="C24:C30"/>
    <mergeCell ref="A8:C8"/>
    <mergeCell ref="A10:A17"/>
    <mergeCell ref="A18:A23"/>
    <mergeCell ref="A24:A30"/>
    <mergeCell ref="A31:A41"/>
  </mergeCells>
  <hyperlinks>
    <hyperlink ref="A49"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26"/>
      <c r="B5" s="2"/>
      <c r="C5" s="2"/>
    </row>
    <row r="6" spans="1:13" ht="18" x14ac:dyDescent="0.25">
      <c r="A6" s="93" t="s">
        <v>2038</v>
      </c>
      <c r="B6" s="153"/>
      <c r="C6" s="153"/>
    </row>
    <row r="7" spans="1:13" ht="15.75" thickBot="1" x14ac:dyDescent="0.3">
      <c r="A7" s="166"/>
      <c r="B7" s="153"/>
      <c r="C7" s="153"/>
    </row>
    <row r="8" spans="1:13" ht="15.75" thickBot="1" x14ac:dyDescent="0.3">
      <c r="A8" s="221" t="s">
        <v>1</v>
      </c>
      <c r="B8" s="222"/>
      <c r="C8" s="223"/>
    </row>
    <row r="9" spans="1:13" ht="15.75" thickBot="1" x14ac:dyDescent="0.3">
      <c r="A9" s="155" t="s">
        <v>2</v>
      </c>
      <c r="B9" s="156" t="s">
        <v>3</v>
      </c>
      <c r="C9" s="157" t="s">
        <v>4</v>
      </c>
    </row>
    <row r="10" spans="1:13" x14ac:dyDescent="0.25">
      <c r="A10" s="209" t="s">
        <v>1455</v>
      </c>
      <c r="B10" s="136" t="s">
        <v>1125</v>
      </c>
      <c r="C10" s="239" t="s">
        <v>1750</v>
      </c>
    </row>
    <row r="11" spans="1:13" x14ac:dyDescent="0.25">
      <c r="A11" s="210"/>
      <c r="B11" s="100"/>
      <c r="C11" s="226"/>
    </row>
    <row r="12" spans="1:13" x14ac:dyDescent="0.25">
      <c r="A12" s="210"/>
      <c r="B12" s="100" t="s">
        <v>1126</v>
      </c>
      <c r="C12" s="226"/>
    </row>
    <row r="13" spans="1:13" x14ac:dyDescent="0.25">
      <c r="A13" s="210"/>
      <c r="B13" s="100"/>
      <c r="C13" s="226"/>
    </row>
    <row r="14" spans="1:13" x14ac:dyDescent="0.25">
      <c r="A14" s="210"/>
      <c r="B14" s="100" t="s">
        <v>1481</v>
      </c>
      <c r="C14" s="226"/>
    </row>
    <row r="15" spans="1:13" x14ac:dyDescent="0.25">
      <c r="A15" s="210"/>
      <c r="B15" s="100"/>
      <c r="C15" s="226"/>
    </row>
    <row r="16" spans="1:13" x14ac:dyDescent="0.25">
      <c r="A16" s="210"/>
      <c r="B16" s="100" t="s">
        <v>1127</v>
      </c>
      <c r="C16" s="226"/>
    </row>
    <row r="17" spans="1:3" x14ac:dyDescent="0.25">
      <c r="A17" s="210"/>
      <c r="B17" s="100" t="s">
        <v>1128</v>
      </c>
      <c r="C17" s="226"/>
    </row>
    <row r="18" spans="1:3" x14ac:dyDescent="0.25">
      <c r="A18" s="210"/>
      <c r="B18" s="100" t="s">
        <v>1129</v>
      </c>
      <c r="C18" s="226"/>
    </row>
    <row r="19" spans="1:3" ht="15.75" thickBot="1" x14ac:dyDescent="0.3">
      <c r="A19" s="211"/>
      <c r="B19" s="148"/>
      <c r="C19" s="227"/>
    </row>
    <row r="20" spans="1:3" x14ac:dyDescent="0.25">
      <c r="A20" s="209" t="s">
        <v>1751</v>
      </c>
      <c r="B20" s="136" t="s">
        <v>1130</v>
      </c>
      <c r="C20" s="124"/>
    </row>
    <row r="21" spans="1:3" x14ac:dyDescent="0.25">
      <c r="A21" s="210"/>
      <c r="B21" s="136"/>
      <c r="C21" s="124"/>
    </row>
    <row r="22" spans="1:3" x14ac:dyDescent="0.25">
      <c r="A22" s="210"/>
      <c r="B22" s="100" t="s">
        <v>1237</v>
      </c>
      <c r="C22" s="124" t="s">
        <v>1326</v>
      </c>
    </row>
    <row r="23" spans="1:3" x14ac:dyDescent="0.25">
      <c r="A23" s="210"/>
      <c r="B23" s="100" t="s">
        <v>1238</v>
      </c>
      <c r="C23" s="124" t="s">
        <v>1457</v>
      </c>
    </row>
    <row r="24" spans="1:3" x14ac:dyDescent="0.25">
      <c r="A24" s="210"/>
      <c r="B24" s="100" t="s">
        <v>953</v>
      </c>
      <c r="C24" s="124" t="s">
        <v>1458</v>
      </c>
    </row>
    <row r="25" spans="1:3" ht="15.75" thickBot="1" x14ac:dyDescent="0.3">
      <c r="A25" s="211"/>
      <c r="B25" s="148"/>
      <c r="C25" s="149"/>
    </row>
    <row r="26" spans="1:3" x14ac:dyDescent="0.25">
      <c r="A26" s="209" t="s">
        <v>1330</v>
      </c>
      <c r="B26" s="136" t="s">
        <v>1132</v>
      </c>
      <c r="C26" s="150"/>
    </row>
    <row r="27" spans="1:3" x14ac:dyDescent="0.25">
      <c r="A27" s="210"/>
      <c r="B27" s="136"/>
      <c r="C27" s="150"/>
    </row>
    <row r="28" spans="1:3" x14ac:dyDescent="0.25">
      <c r="A28" s="210"/>
      <c r="B28" s="100" t="s">
        <v>1133</v>
      </c>
      <c r="C28" s="150"/>
    </row>
    <row r="29" spans="1:3" x14ac:dyDescent="0.25">
      <c r="A29" s="210"/>
      <c r="B29" s="100" t="s">
        <v>1134</v>
      </c>
      <c r="C29" s="150" t="s">
        <v>1326</v>
      </c>
    </row>
    <row r="30" spans="1:3" x14ac:dyDescent="0.25">
      <c r="A30" s="210"/>
      <c r="B30" s="100" t="s">
        <v>1135</v>
      </c>
      <c r="C30" s="150" t="s">
        <v>1327</v>
      </c>
    </row>
    <row r="31" spans="1:3" x14ac:dyDescent="0.25">
      <c r="A31" s="210"/>
      <c r="B31" s="100" t="s">
        <v>1136</v>
      </c>
      <c r="C31" s="150" t="s">
        <v>1328</v>
      </c>
    </row>
    <row r="32" spans="1:3" x14ac:dyDescent="0.25">
      <c r="A32" s="210"/>
      <c r="B32" s="100" t="s">
        <v>1137</v>
      </c>
      <c r="C32" s="150" t="s">
        <v>1329</v>
      </c>
    </row>
    <row r="33" spans="1:3" ht="15.75" thickBot="1" x14ac:dyDescent="0.3">
      <c r="A33" s="211"/>
      <c r="B33" s="148"/>
      <c r="C33" s="149"/>
    </row>
    <row r="34" spans="1:3" x14ac:dyDescent="0.25">
      <c r="A34" s="209" t="s">
        <v>1456</v>
      </c>
      <c r="B34" s="151" t="s">
        <v>1131</v>
      </c>
      <c r="C34" s="150"/>
    </row>
    <row r="35" spans="1:3" x14ac:dyDescent="0.25">
      <c r="A35" s="210"/>
      <c r="B35" s="100"/>
      <c r="C35" s="150"/>
    </row>
    <row r="36" spans="1:3" x14ac:dyDescent="0.25">
      <c r="A36" s="210"/>
      <c r="B36" s="100" t="s">
        <v>1133</v>
      </c>
      <c r="C36" s="150"/>
    </row>
    <row r="37" spans="1:3" x14ac:dyDescent="0.25">
      <c r="A37" s="210"/>
      <c r="B37" s="100" t="s">
        <v>1135</v>
      </c>
      <c r="C37" s="150" t="s">
        <v>1327</v>
      </c>
    </row>
    <row r="38" spans="1:3" x14ac:dyDescent="0.25">
      <c r="A38" s="210"/>
      <c r="B38" s="100" t="s">
        <v>1138</v>
      </c>
      <c r="C38" s="150" t="s">
        <v>1328</v>
      </c>
    </row>
    <row r="39" spans="1:3" ht="15.75" thickBot="1" x14ac:dyDescent="0.3">
      <c r="A39" s="211"/>
      <c r="B39" s="148"/>
      <c r="C39" s="152"/>
    </row>
    <row r="40" spans="1:3" x14ac:dyDescent="0.25">
      <c r="A40" s="5"/>
    </row>
    <row r="41" spans="1:3" x14ac:dyDescent="0.25">
      <c r="A41" s="31" t="str">
        <f ca="1">"© Commonwealth of Australia "&amp;YEAR(TODAY())</f>
        <v>© Commonwealth of Australia 2025</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38" t="s">
        <v>1143</v>
      </c>
      <c r="B1" s="12"/>
      <c r="C1" s="13"/>
      <c r="D1" s="13"/>
      <c r="E1" s="15"/>
      <c r="F1" s="15"/>
      <c r="G1" s="15"/>
      <c r="H1" s="15"/>
      <c r="I1" s="15"/>
      <c r="J1" s="15"/>
      <c r="K1" s="15"/>
      <c r="L1" s="15"/>
    </row>
    <row r="2" spans="1:12" ht="15.75" x14ac:dyDescent="0.25">
      <c r="A2" s="16" t="str">
        <f>Contents!A2</f>
        <v>6238.0.55.001 Barriers and Incentives to Labour Force Participation, Retirement and Retirement Intentions, 2024-25</v>
      </c>
      <c r="B2" s="17"/>
      <c r="C2" s="17"/>
      <c r="D2" s="18"/>
    </row>
    <row r="3" spans="1:12" ht="15.75" x14ac:dyDescent="0.25">
      <c r="A3" s="20" t="str">
        <f>Contents!A3</f>
        <v>Questionnaire</v>
      </c>
      <c r="B3" s="21"/>
      <c r="C3" s="21"/>
      <c r="D3" s="21"/>
    </row>
    <row r="4" spans="1:12" x14ac:dyDescent="0.25">
      <c r="A4" s="22" t="str">
        <f>Contents!A4</f>
        <v>Released at 11:30 am (Canberra time) Tuesday 12 Aug 2025</v>
      </c>
      <c r="B4" s="23"/>
      <c r="C4" s="23"/>
      <c r="D4" s="23"/>
    </row>
    <row r="5" spans="1:12" ht="14.25" customHeight="1" x14ac:dyDescent="0.25">
      <c r="A5" s="22"/>
      <c r="B5" s="23"/>
      <c r="C5" s="23"/>
      <c r="D5" s="23"/>
    </row>
    <row r="6" spans="1:12" ht="18" x14ac:dyDescent="0.25">
      <c r="A6" s="93" t="s">
        <v>0</v>
      </c>
    </row>
    <row r="7" spans="1:12" ht="15.75" thickBot="1" x14ac:dyDescent="0.3">
      <c r="A7" s="4"/>
    </row>
    <row r="8" spans="1:12" ht="15.75" thickBot="1" x14ac:dyDescent="0.3">
      <c r="A8" s="194" t="s">
        <v>1</v>
      </c>
      <c r="B8" s="195"/>
      <c r="C8" s="196"/>
    </row>
    <row r="9" spans="1:12" ht="15.75" thickBot="1" x14ac:dyDescent="0.3">
      <c r="A9" s="6" t="s">
        <v>2</v>
      </c>
      <c r="B9" s="1" t="s">
        <v>3</v>
      </c>
      <c r="C9" s="1" t="s">
        <v>4</v>
      </c>
    </row>
    <row r="10" spans="1:12" ht="67.5" customHeight="1" x14ac:dyDescent="0.25">
      <c r="A10" s="188" t="s">
        <v>2058</v>
      </c>
      <c r="B10" s="70" t="s">
        <v>1627</v>
      </c>
      <c r="C10" s="191" t="s">
        <v>6</v>
      </c>
    </row>
    <row r="11" spans="1:12" x14ac:dyDescent="0.25">
      <c r="A11" s="189"/>
      <c r="B11" s="70" t="s">
        <v>5</v>
      </c>
      <c r="C11" s="192"/>
    </row>
    <row r="12" spans="1:12" ht="15.75" thickBot="1" x14ac:dyDescent="0.3">
      <c r="A12" s="190"/>
      <c r="B12" s="74"/>
      <c r="C12" s="193"/>
    </row>
    <row r="13" spans="1:12" x14ac:dyDescent="0.25">
      <c r="A13" s="188" t="s">
        <v>1948</v>
      </c>
      <c r="B13" s="70" t="s">
        <v>7</v>
      </c>
      <c r="C13" s="72"/>
    </row>
    <row r="14" spans="1:12" x14ac:dyDescent="0.25">
      <c r="A14" s="189"/>
      <c r="B14" s="70"/>
      <c r="C14" s="72"/>
    </row>
    <row r="15" spans="1:12" x14ac:dyDescent="0.25">
      <c r="A15" s="189"/>
      <c r="B15" s="72" t="s">
        <v>8</v>
      </c>
      <c r="C15" s="72"/>
    </row>
    <row r="16" spans="1:12" x14ac:dyDescent="0.25">
      <c r="A16" s="189"/>
      <c r="B16" s="72"/>
      <c r="C16" s="72"/>
    </row>
    <row r="17" spans="1:3" x14ac:dyDescent="0.25">
      <c r="A17" s="189"/>
      <c r="B17" s="72" t="s">
        <v>9</v>
      </c>
      <c r="C17" s="78" t="s">
        <v>11</v>
      </c>
    </row>
    <row r="18" spans="1:3" x14ac:dyDescent="0.25">
      <c r="A18" s="189"/>
      <c r="B18" s="72" t="s">
        <v>10</v>
      </c>
      <c r="C18" s="78" t="s">
        <v>12</v>
      </c>
    </row>
    <row r="19" spans="1:3" ht="15.75" thickBot="1" x14ac:dyDescent="0.3">
      <c r="A19" s="190"/>
      <c r="B19" s="74"/>
      <c r="C19" s="79"/>
    </row>
    <row r="20" spans="1:3" x14ac:dyDescent="0.25">
      <c r="A20" s="188" t="s">
        <v>1949</v>
      </c>
      <c r="B20" s="70" t="s">
        <v>1628</v>
      </c>
      <c r="C20" s="72"/>
    </row>
    <row r="21" spans="1:3" x14ac:dyDescent="0.25">
      <c r="A21" s="189"/>
      <c r="B21" s="72"/>
      <c r="C21" s="72"/>
    </row>
    <row r="22" spans="1:3" x14ac:dyDescent="0.25">
      <c r="A22" s="189"/>
      <c r="B22" s="72" t="s">
        <v>13</v>
      </c>
      <c r="C22" s="78"/>
    </row>
    <row r="23" spans="1:3" x14ac:dyDescent="0.25">
      <c r="A23" s="189"/>
      <c r="B23" s="72"/>
      <c r="C23" s="78"/>
    </row>
    <row r="24" spans="1:3" x14ac:dyDescent="0.25">
      <c r="A24" s="189"/>
      <c r="B24" s="72" t="s">
        <v>14</v>
      </c>
      <c r="C24" s="78"/>
    </row>
    <row r="25" spans="1:3" x14ac:dyDescent="0.25">
      <c r="A25" s="189"/>
      <c r="B25" s="72" t="s">
        <v>15</v>
      </c>
      <c r="C25" s="78"/>
    </row>
    <row r="26" spans="1:3" x14ac:dyDescent="0.25">
      <c r="A26" s="189"/>
      <c r="B26" s="72" t="s">
        <v>16</v>
      </c>
      <c r="C26" s="78" t="s">
        <v>18</v>
      </c>
    </row>
    <row r="27" spans="1:3" x14ac:dyDescent="0.25">
      <c r="A27" s="189"/>
      <c r="B27" s="72" t="s">
        <v>17</v>
      </c>
      <c r="C27" s="78" t="s">
        <v>19</v>
      </c>
    </row>
    <row r="28" spans="1:3" ht="15.75" thickBot="1" x14ac:dyDescent="0.3">
      <c r="A28" s="190"/>
      <c r="B28" s="74"/>
      <c r="C28" s="79"/>
    </row>
    <row r="29" spans="1:3" x14ac:dyDescent="0.25">
      <c r="A29" s="188" t="s">
        <v>1950</v>
      </c>
      <c r="B29" s="70" t="s">
        <v>1629</v>
      </c>
      <c r="C29" s="72"/>
    </row>
    <row r="30" spans="1:3" x14ac:dyDescent="0.25">
      <c r="A30" s="189"/>
      <c r="B30" s="72"/>
      <c r="C30" s="72"/>
    </row>
    <row r="31" spans="1:3" x14ac:dyDescent="0.25">
      <c r="A31" s="189"/>
      <c r="B31" s="72" t="s">
        <v>20</v>
      </c>
      <c r="C31" s="78"/>
    </row>
    <row r="32" spans="1:3" x14ac:dyDescent="0.25">
      <c r="A32" s="189"/>
      <c r="B32" s="72" t="s">
        <v>16</v>
      </c>
      <c r="C32" s="78" t="s">
        <v>21</v>
      </c>
    </row>
    <row r="33" spans="1:3" x14ac:dyDescent="0.25">
      <c r="A33" s="189"/>
      <c r="B33" s="72" t="s">
        <v>17</v>
      </c>
      <c r="C33" s="78" t="s">
        <v>22</v>
      </c>
    </row>
    <row r="34" spans="1:3" ht="15.75" thickBot="1" x14ac:dyDescent="0.3">
      <c r="A34" s="189"/>
      <c r="B34" s="74"/>
      <c r="C34" s="79"/>
    </row>
    <row r="35" spans="1:3" x14ac:dyDescent="0.25">
      <c r="A35" s="188" t="s">
        <v>1951</v>
      </c>
      <c r="B35" s="76" t="s">
        <v>1630</v>
      </c>
      <c r="C35" s="77"/>
    </row>
    <row r="36" spans="1:3" x14ac:dyDescent="0.25">
      <c r="A36" s="189"/>
      <c r="B36" s="72"/>
      <c r="C36" s="72"/>
    </row>
    <row r="37" spans="1:3" x14ac:dyDescent="0.25">
      <c r="A37" s="189"/>
      <c r="B37" s="72" t="s">
        <v>23</v>
      </c>
      <c r="C37" s="78"/>
    </row>
    <row r="38" spans="1:3" x14ac:dyDescent="0.25">
      <c r="A38" s="189"/>
      <c r="B38" s="72"/>
      <c r="C38" s="78"/>
    </row>
    <row r="39" spans="1:3" x14ac:dyDescent="0.25">
      <c r="A39" s="189"/>
      <c r="B39" s="72" t="s">
        <v>24</v>
      </c>
      <c r="C39" s="78"/>
    </row>
    <row r="40" spans="1:3" x14ac:dyDescent="0.25">
      <c r="A40" s="189"/>
      <c r="B40" s="72" t="s">
        <v>16</v>
      </c>
      <c r="C40" s="78" t="s">
        <v>25</v>
      </c>
    </row>
    <row r="41" spans="1:3" x14ac:dyDescent="0.25">
      <c r="A41" s="189"/>
      <c r="B41" s="72" t="s">
        <v>17</v>
      </c>
      <c r="C41" s="78" t="s">
        <v>26</v>
      </c>
    </row>
    <row r="42" spans="1:3" ht="15.75" thickBot="1" x14ac:dyDescent="0.3">
      <c r="A42" s="190"/>
      <c r="B42" s="74"/>
      <c r="C42" s="79"/>
    </row>
    <row r="43" spans="1:3" x14ac:dyDescent="0.25">
      <c r="A43" s="188" t="s">
        <v>1952</v>
      </c>
      <c r="B43" s="70" t="s">
        <v>1631</v>
      </c>
      <c r="C43" s="72"/>
    </row>
    <row r="44" spans="1:3" x14ac:dyDescent="0.25">
      <c r="A44" s="189"/>
      <c r="B44" s="72"/>
      <c r="C44" s="72"/>
    </row>
    <row r="45" spans="1:3" x14ac:dyDescent="0.25">
      <c r="A45" s="189"/>
      <c r="B45" s="72" t="s">
        <v>23</v>
      </c>
      <c r="C45" s="78"/>
    </row>
    <row r="46" spans="1:3" x14ac:dyDescent="0.25">
      <c r="A46" s="189"/>
      <c r="B46" s="72"/>
      <c r="C46" s="78"/>
    </row>
    <row r="47" spans="1:3" x14ac:dyDescent="0.25">
      <c r="A47" s="189"/>
      <c r="B47" s="72" t="s">
        <v>27</v>
      </c>
      <c r="C47" s="78"/>
    </row>
    <row r="48" spans="1:3" x14ac:dyDescent="0.25">
      <c r="A48" s="189"/>
      <c r="B48" s="72" t="s">
        <v>16</v>
      </c>
      <c r="C48" s="78" t="s">
        <v>28</v>
      </c>
    </row>
    <row r="49" spans="1:3" x14ac:dyDescent="0.25">
      <c r="A49" s="189"/>
      <c r="B49" s="72" t="s">
        <v>17</v>
      </c>
      <c r="C49" s="78" t="s">
        <v>29</v>
      </c>
    </row>
    <row r="50" spans="1:3" ht="15.75" thickBot="1" x14ac:dyDescent="0.3">
      <c r="A50" s="190"/>
      <c r="B50" s="74"/>
      <c r="C50" s="79"/>
    </row>
    <row r="51" spans="1:3" x14ac:dyDescent="0.25">
      <c r="A51" s="188" t="s">
        <v>1953</v>
      </c>
      <c r="B51" s="70" t="s">
        <v>1632</v>
      </c>
      <c r="C51" s="72"/>
    </row>
    <row r="52" spans="1:3" x14ac:dyDescent="0.25">
      <c r="A52" s="189"/>
      <c r="B52" s="72"/>
      <c r="C52" s="72"/>
    </row>
    <row r="53" spans="1:3" x14ac:dyDescent="0.25">
      <c r="A53" s="189"/>
      <c r="B53" s="72" t="s">
        <v>23</v>
      </c>
      <c r="C53" s="78"/>
    </row>
    <row r="54" spans="1:3" x14ac:dyDescent="0.25">
      <c r="A54" s="189"/>
      <c r="B54" s="72"/>
      <c r="C54" s="78"/>
    </row>
    <row r="55" spans="1:3" x14ac:dyDescent="0.25">
      <c r="A55" s="189"/>
      <c r="B55" s="72" t="s">
        <v>30</v>
      </c>
      <c r="C55" s="78"/>
    </row>
    <row r="56" spans="1:3" x14ac:dyDescent="0.25">
      <c r="A56" s="189"/>
      <c r="B56" s="72" t="s">
        <v>16</v>
      </c>
      <c r="C56" s="78" t="s">
        <v>31</v>
      </c>
    </row>
    <row r="57" spans="1:3" x14ac:dyDescent="0.25">
      <c r="A57" s="189"/>
      <c r="B57" s="72" t="s">
        <v>17</v>
      </c>
      <c r="C57" s="78" t="s">
        <v>32</v>
      </c>
    </row>
    <row r="58" spans="1:3" ht="15.75" thickBot="1" x14ac:dyDescent="0.3">
      <c r="A58" s="190"/>
      <c r="B58" s="74"/>
      <c r="C58" s="79"/>
    </row>
    <row r="59" spans="1:3" x14ac:dyDescent="0.25">
      <c r="A59" s="188" t="s">
        <v>1735</v>
      </c>
      <c r="B59" s="70" t="s">
        <v>33</v>
      </c>
      <c r="C59" s="72"/>
    </row>
    <row r="60" spans="1:3" x14ac:dyDescent="0.25">
      <c r="A60" s="197"/>
      <c r="B60" s="70"/>
      <c r="C60" s="72"/>
    </row>
    <row r="61" spans="1:3" x14ac:dyDescent="0.25">
      <c r="A61" s="197"/>
      <c r="B61" s="72" t="s">
        <v>8</v>
      </c>
      <c r="C61" s="72"/>
    </row>
    <row r="62" spans="1:3" x14ac:dyDescent="0.25">
      <c r="A62" s="197"/>
      <c r="B62" s="72"/>
      <c r="C62" s="72"/>
    </row>
    <row r="63" spans="1:3" x14ac:dyDescent="0.25">
      <c r="A63" s="197"/>
      <c r="B63" s="72" t="s">
        <v>34</v>
      </c>
      <c r="C63" s="72" t="s">
        <v>37</v>
      </c>
    </row>
    <row r="64" spans="1:3" x14ac:dyDescent="0.25">
      <c r="A64" s="197"/>
      <c r="B64" s="72"/>
      <c r="C64" s="72"/>
    </row>
    <row r="65" spans="1:3" x14ac:dyDescent="0.25">
      <c r="A65" s="197"/>
      <c r="B65" s="72" t="s">
        <v>35</v>
      </c>
      <c r="C65" s="72" t="s">
        <v>38</v>
      </c>
    </row>
    <row r="66" spans="1:3" x14ac:dyDescent="0.25">
      <c r="A66" s="197"/>
      <c r="B66" s="78"/>
      <c r="C66" s="72"/>
    </row>
    <row r="67" spans="1:3" x14ac:dyDescent="0.25">
      <c r="A67" s="197"/>
      <c r="B67" s="72" t="s">
        <v>36</v>
      </c>
      <c r="C67" s="78" t="s">
        <v>39</v>
      </c>
    </row>
    <row r="68" spans="1:3" x14ac:dyDescent="0.25">
      <c r="A68" s="197"/>
      <c r="B68" s="78"/>
      <c r="C68" s="78"/>
    </row>
    <row r="69" spans="1:3" x14ac:dyDescent="0.25">
      <c r="A69" s="197"/>
      <c r="B69" s="72" t="s">
        <v>1242</v>
      </c>
      <c r="C69" s="78" t="s">
        <v>40</v>
      </c>
    </row>
    <row r="70" spans="1:3" x14ac:dyDescent="0.25">
      <c r="A70" s="197"/>
      <c r="B70" s="78"/>
      <c r="C70" s="78"/>
    </row>
    <row r="71" spans="1:3" x14ac:dyDescent="0.25">
      <c r="A71" s="197"/>
      <c r="B71" s="72" t="s">
        <v>1240</v>
      </c>
      <c r="C71" s="78" t="s">
        <v>1239</v>
      </c>
    </row>
    <row r="72" spans="1:3" x14ac:dyDescent="0.25">
      <c r="A72" s="197"/>
      <c r="B72" s="72"/>
      <c r="C72" s="78"/>
    </row>
    <row r="73" spans="1:3" ht="22.5" x14ac:dyDescent="0.25">
      <c r="A73" s="197"/>
      <c r="B73" s="78" t="s">
        <v>2073</v>
      </c>
      <c r="C73" s="78" t="s">
        <v>1241</v>
      </c>
    </row>
    <row r="74" spans="1:3" ht="15.75" thickBot="1" x14ac:dyDescent="0.3">
      <c r="A74" s="198"/>
      <c r="B74" s="74"/>
      <c r="C74" s="79"/>
    </row>
    <row r="75" spans="1:3" x14ac:dyDescent="0.25">
      <c r="A75" s="24"/>
      <c r="B75" s="2"/>
      <c r="C75" s="25"/>
    </row>
    <row r="76" spans="1:3" x14ac:dyDescent="0.25">
      <c r="A76" s="31" t="str">
        <f ca="1">"© Commonwealth of Australia "&amp;YEAR(TODAY())</f>
        <v>© Commonwealth of Australia 2025</v>
      </c>
    </row>
  </sheetData>
  <mergeCells count="10">
    <mergeCell ref="A59:A74"/>
    <mergeCell ref="A29:A34"/>
    <mergeCell ref="A51:A58"/>
    <mergeCell ref="A8:C8"/>
    <mergeCell ref="C10:C12"/>
    <mergeCell ref="A13:A19"/>
    <mergeCell ref="A20:A28"/>
    <mergeCell ref="A35:A42"/>
    <mergeCell ref="A43:A50"/>
    <mergeCell ref="A10:A12"/>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2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 min="8" max="8" width="11.5703125" bestFit="1"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5"/>
    </row>
    <row r="6" spans="1:13" ht="18" x14ac:dyDescent="0.25">
      <c r="A6" s="93" t="s">
        <v>41</v>
      </c>
    </row>
    <row r="7" spans="1:13" ht="15.75" thickBot="1" x14ac:dyDescent="0.3">
      <c r="A7" s="9"/>
    </row>
    <row r="8" spans="1:13" ht="15.75" thickBot="1" x14ac:dyDescent="0.3">
      <c r="A8" s="194" t="s">
        <v>1</v>
      </c>
      <c r="B8" s="195"/>
      <c r="C8" s="196"/>
    </row>
    <row r="9" spans="1:13" ht="15.75" thickBot="1" x14ac:dyDescent="0.3">
      <c r="A9" s="6" t="s">
        <v>2</v>
      </c>
      <c r="B9" s="1" t="s">
        <v>3</v>
      </c>
      <c r="C9" s="1" t="s">
        <v>4</v>
      </c>
    </row>
    <row r="10" spans="1:13" x14ac:dyDescent="0.25">
      <c r="A10" s="188" t="s">
        <v>42</v>
      </c>
      <c r="B10" s="70" t="s">
        <v>43</v>
      </c>
      <c r="C10" s="191" t="s">
        <v>44</v>
      </c>
    </row>
    <row r="11" spans="1:13" x14ac:dyDescent="0.25">
      <c r="A11" s="189"/>
      <c r="B11" s="96" t="s">
        <v>1331</v>
      </c>
      <c r="C11" s="192"/>
    </row>
    <row r="12" spans="1:13" x14ac:dyDescent="0.25">
      <c r="A12" s="189"/>
      <c r="B12" s="72"/>
      <c r="C12" s="192"/>
    </row>
    <row r="13" spans="1:13" x14ac:dyDescent="0.25">
      <c r="A13" s="189"/>
      <c r="B13" s="71"/>
      <c r="C13" s="192"/>
    </row>
    <row r="14" spans="1:13" ht="15.75" thickBot="1" x14ac:dyDescent="0.3">
      <c r="A14" s="190"/>
      <c r="B14" s="74"/>
      <c r="C14" s="193"/>
    </row>
    <row r="15" spans="1:13" x14ac:dyDescent="0.25">
      <c r="A15" s="188" t="s">
        <v>1863</v>
      </c>
      <c r="B15" s="70" t="s">
        <v>44</v>
      </c>
      <c r="C15" s="72"/>
    </row>
    <row r="16" spans="1:13" x14ac:dyDescent="0.25">
      <c r="A16" s="189"/>
      <c r="B16" s="75"/>
      <c r="C16" s="72"/>
    </row>
    <row r="17" spans="1:3" x14ac:dyDescent="0.25">
      <c r="A17" s="189"/>
      <c r="B17" s="72" t="s">
        <v>8</v>
      </c>
      <c r="C17" s="72"/>
    </row>
    <row r="18" spans="1:3" x14ac:dyDescent="0.25">
      <c r="A18" s="189"/>
      <c r="B18" s="72"/>
      <c r="C18" s="72"/>
    </row>
    <row r="19" spans="1:3" x14ac:dyDescent="0.25">
      <c r="A19" s="189"/>
      <c r="B19" s="72" t="s">
        <v>45</v>
      </c>
      <c r="C19" s="78" t="s">
        <v>47</v>
      </c>
    </row>
    <row r="20" spans="1:3" x14ac:dyDescent="0.25">
      <c r="A20" s="189"/>
      <c r="B20" s="72" t="s">
        <v>46</v>
      </c>
      <c r="C20" s="78" t="s">
        <v>48</v>
      </c>
    </row>
    <row r="21" spans="1:3" ht="15.75" thickBot="1" x14ac:dyDescent="0.3">
      <c r="A21" s="190"/>
      <c r="B21" s="74"/>
      <c r="C21" s="79"/>
    </row>
    <row r="22" spans="1:3" x14ac:dyDescent="0.25">
      <c r="A22" s="188" t="s">
        <v>1332</v>
      </c>
      <c r="B22" s="70" t="s">
        <v>49</v>
      </c>
      <c r="C22" s="72"/>
    </row>
    <row r="23" spans="1:3" x14ac:dyDescent="0.25">
      <c r="A23" s="189"/>
      <c r="B23" s="70"/>
      <c r="C23" s="72"/>
    </row>
    <row r="24" spans="1:3" x14ac:dyDescent="0.25">
      <c r="A24" s="189"/>
      <c r="B24" s="72" t="s">
        <v>8</v>
      </c>
      <c r="C24" s="72"/>
    </row>
    <row r="25" spans="1:3" x14ac:dyDescent="0.25">
      <c r="A25" s="189"/>
      <c r="B25" s="70"/>
      <c r="C25" s="78"/>
    </row>
    <row r="26" spans="1:3" x14ac:dyDescent="0.25">
      <c r="A26" s="189"/>
      <c r="B26" s="72" t="s">
        <v>1333</v>
      </c>
      <c r="C26" s="78" t="s">
        <v>51</v>
      </c>
    </row>
    <row r="27" spans="1:3" x14ac:dyDescent="0.25">
      <c r="A27" s="189"/>
      <c r="B27" s="72" t="s">
        <v>50</v>
      </c>
      <c r="C27" s="78" t="s">
        <v>52</v>
      </c>
    </row>
    <row r="28" spans="1:3" ht="15.75" thickBot="1" x14ac:dyDescent="0.3">
      <c r="A28" s="190"/>
      <c r="B28" s="74"/>
      <c r="C28" s="79"/>
    </row>
    <row r="29" spans="1:3" x14ac:dyDescent="0.25">
      <c r="A29" s="188" t="s">
        <v>53</v>
      </c>
      <c r="B29" s="70" t="s">
        <v>1633</v>
      </c>
      <c r="C29" s="72"/>
    </row>
    <row r="30" spans="1:3" x14ac:dyDescent="0.25">
      <c r="A30" s="189"/>
      <c r="B30" s="75"/>
      <c r="C30" s="72"/>
    </row>
    <row r="31" spans="1:3" x14ac:dyDescent="0.25">
      <c r="A31" s="189"/>
      <c r="B31" s="86" t="s">
        <v>1459</v>
      </c>
      <c r="C31" s="78"/>
    </row>
    <row r="32" spans="1:3" x14ac:dyDescent="0.25">
      <c r="A32" s="189"/>
      <c r="B32" s="72" t="s">
        <v>16</v>
      </c>
      <c r="C32" s="72" t="s">
        <v>54</v>
      </c>
    </row>
    <row r="33" spans="1:3" x14ac:dyDescent="0.25">
      <c r="A33" s="189"/>
      <c r="B33" s="72" t="s">
        <v>17</v>
      </c>
      <c r="C33" s="72" t="s">
        <v>55</v>
      </c>
    </row>
    <row r="34" spans="1:3" ht="15.75" thickBot="1" x14ac:dyDescent="0.3">
      <c r="A34" s="190"/>
      <c r="B34" s="74"/>
      <c r="C34" s="79"/>
    </row>
    <row r="35" spans="1:3" x14ac:dyDescent="0.25">
      <c r="A35" s="188" t="s">
        <v>1963</v>
      </c>
      <c r="B35" s="70" t="s">
        <v>1634</v>
      </c>
      <c r="C35" s="72"/>
    </row>
    <row r="36" spans="1:3" x14ac:dyDescent="0.25">
      <c r="A36" s="189"/>
      <c r="B36" s="75"/>
      <c r="C36" s="72"/>
    </row>
    <row r="37" spans="1:3" x14ac:dyDescent="0.25">
      <c r="A37" s="189"/>
      <c r="B37" s="86" t="s">
        <v>1460</v>
      </c>
      <c r="C37" s="78"/>
    </row>
    <row r="38" spans="1:3" x14ac:dyDescent="0.25">
      <c r="A38" s="189"/>
      <c r="B38" s="72" t="s">
        <v>16</v>
      </c>
      <c r="C38" s="78" t="s">
        <v>56</v>
      </c>
    </row>
    <row r="39" spans="1:3" x14ac:dyDescent="0.25">
      <c r="A39" s="189"/>
      <c r="B39" s="72" t="s">
        <v>17</v>
      </c>
      <c r="C39" s="78" t="s">
        <v>57</v>
      </c>
    </row>
    <row r="40" spans="1:3" ht="15.75" thickBot="1" x14ac:dyDescent="0.3">
      <c r="A40" s="190"/>
      <c r="B40" s="74"/>
      <c r="C40" s="79"/>
    </row>
    <row r="41" spans="1:3" x14ac:dyDescent="0.25">
      <c r="A41" s="188" t="s">
        <v>1954</v>
      </c>
      <c r="B41" s="70" t="s">
        <v>58</v>
      </c>
      <c r="C41" s="72"/>
    </row>
    <row r="42" spans="1:3" x14ac:dyDescent="0.25">
      <c r="A42" s="197"/>
      <c r="B42" s="75"/>
      <c r="C42" s="72"/>
    </row>
    <row r="43" spans="1:3" x14ac:dyDescent="0.25">
      <c r="A43" s="197"/>
      <c r="B43" s="72" t="s">
        <v>8</v>
      </c>
      <c r="C43" s="72"/>
    </row>
    <row r="44" spans="1:3" x14ac:dyDescent="0.25">
      <c r="A44" s="197"/>
      <c r="B44" s="72"/>
      <c r="C44" s="72"/>
    </row>
    <row r="45" spans="1:3" x14ac:dyDescent="0.25">
      <c r="A45" s="197"/>
      <c r="B45" s="94" t="s">
        <v>1635</v>
      </c>
      <c r="C45" s="78" t="s">
        <v>63</v>
      </c>
    </row>
    <row r="46" spans="1:3" x14ac:dyDescent="0.25">
      <c r="A46" s="197"/>
      <c r="B46" s="94" t="s">
        <v>1636</v>
      </c>
      <c r="C46" s="78" t="s">
        <v>48</v>
      </c>
    </row>
    <row r="47" spans="1:3" x14ac:dyDescent="0.25">
      <c r="A47" s="197"/>
      <c r="B47" s="94" t="s">
        <v>213</v>
      </c>
      <c r="C47" s="78" t="s">
        <v>59</v>
      </c>
    </row>
    <row r="48" spans="1:3" ht="15.75" thickBot="1" x14ac:dyDescent="0.3">
      <c r="A48" s="198"/>
      <c r="B48" s="74"/>
      <c r="C48" s="79"/>
    </row>
    <row r="49" spans="1:3" x14ac:dyDescent="0.25">
      <c r="A49" s="188" t="s">
        <v>1955</v>
      </c>
      <c r="B49" s="70" t="s">
        <v>1640</v>
      </c>
      <c r="C49" s="72"/>
    </row>
    <row r="50" spans="1:3" x14ac:dyDescent="0.25">
      <c r="A50" s="189"/>
      <c r="B50" s="75"/>
      <c r="C50" s="72"/>
    </row>
    <row r="51" spans="1:3" x14ac:dyDescent="0.25">
      <c r="A51" s="189"/>
      <c r="B51" s="72" t="s">
        <v>60</v>
      </c>
      <c r="C51" s="78"/>
    </row>
    <row r="52" spans="1:3" x14ac:dyDescent="0.25">
      <c r="A52" s="189"/>
      <c r="B52" s="72" t="s">
        <v>61</v>
      </c>
      <c r="C52" s="78" t="s">
        <v>63</v>
      </c>
    </row>
    <row r="53" spans="1:3" x14ac:dyDescent="0.25">
      <c r="A53" s="189"/>
      <c r="B53" s="72" t="s">
        <v>62</v>
      </c>
      <c r="C53" s="78" t="s">
        <v>64</v>
      </c>
    </row>
    <row r="54" spans="1:3" ht="15.75" thickBot="1" x14ac:dyDescent="0.3">
      <c r="A54" s="190"/>
      <c r="B54" s="74"/>
      <c r="C54" s="79"/>
    </row>
    <row r="55" spans="1:3" x14ac:dyDescent="0.25">
      <c r="A55" s="188" t="s">
        <v>1956</v>
      </c>
      <c r="B55" s="70" t="s">
        <v>65</v>
      </c>
      <c r="C55" s="72"/>
    </row>
    <row r="56" spans="1:3" x14ac:dyDescent="0.25">
      <c r="A56" s="189"/>
      <c r="B56" s="75"/>
      <c r="C56" s="72"/>
    </row>
    <row r="57" spans="1:3" x14ac:dyDescent="0.25">
      <c r="A57" s="189"/>
      <c r="B57" s="72" t="s">
        <v>8</v>
      </c>
      <c r="C57" s="78"/>
    </row>
    <row r="58" spans="1:3" x14ac:dyDescent="0.25">
      <c r="A58" s="189"/>
      <c r="B58" s="72"/>
      <c r="C58" s="78"/>
    </row>
    <row r="59" spans="1:3" x14ac:dyDescent="0.25">
      <c r="A59" s="189"/>
      <c r="B59" s="72" t="s">
        <v>66</v>
      </c>
      <c r="C59" s="78" t="s">
        <v>67</v>
      </c>
    </row>
    <row r="60" spans="1:3" x14ac:dyDescent="0.25">
      <c r="A60" s="189"/>
      <c r="B60" s="72" t="s">
        <v>10</v>
      </c>
      <c r="C60" s="78" t="s">
        <v>68</v>
      </c>
    </row>
    <row r="61" spans="1:3" ht="15.75" thickBot="1" x14ac:dyDescent="0.3">
      <c r="A61" s="190"/>
      <c r="B61" s="74"/>
      <c r="C61" s="79"/>
    </row>
    <row r="62" spans="1:3" x14ac:dyDescent="0.25">
      <c r="A62" s="188" t="s">
        <v>1957</v>
      </c>
      <c r="B62" s="70" t="s">
        <v>1639</v>
      </c>
      <c r="C62" s="72"/>
    </row>
    <row r="63" spans="1:3" x14ac:dyDescent="0.25">
      <c r="A63" s="189"/>
      <c r="B63" s="75"/>
      <c r="C63" s="72"/>
    </row>
    <row r="64" spans="1:3" x14ac:dyDescent="0.25">
      <c r="A64" s="189"/>
      <c r="B64" s="86" t="s">
        <v>1461</v>
      </c>
      <c r="C64" s="78"/>
    </row>
    <row r="65" spans="1:3" x14ac:dyDescent="0.25">
      <c r="A65" s="189"/>
      <c r="B65" s="72" t="s">
        <v>69</v>
      </c>
      <c r="C65" s="78" t="s">
        <v>71</v>
      </c>
    </row>
    <row r="66" spans="1:3" x14ac:dyDescent="0.25">
      <c r="A66" s="189"/>
      <c r="B66" s="72" t="s">
        <v>70</v>
      </c>
      <c r="C66" s="78" t="s">
        <v>72</v>
      </c>
    </row>
    <row r="67" spans="1:3" ht="15.75" thickBot="1" x14ac:dyDescent="0.3">
      <c r="A67" s="190"/>
      <c r="B67" s="74"/>
      <c r="C67" s="79"/>
    </row>
    <row r="68" spans="1:3" x14ac:dyDescent="0.25">
      <c r="A68" s="188" t="s">
        <v>1958</v>
      </c>
      <c r="B68" s="70" t="s">
        <v>1638</v>
      </c>
      <c r="C68" s="191" t="s">
        <v>74</v>
      </c>
    </row>
    <row r="69" spans="1:3" x14ac:dyDescent="0.25">
      <c r="A69" s="189"/>
      <c r="B69" s="75"/>
      <c r="C69" s="192"/>
    </row>
    <row r="70" spans="1:3" x14ac:dyDescent="0.25">
      <c r="A70" s="189"/>
      <c r="B70" s="86" t="s">
        <v>1462</v>
      </c>
      <c r="C70" s="192"/>
    </row>
    <row r="71" spans="1:3" x14ac:dyDescent="0.25">
      <c r="A71" s="189"/>
      <c r="B71" s="71"/>
      <c r="C71" s="192"/>
    </row>
    <row r="72" spans="1:3" x14ac:dyDescent="0.25">
      <c r="A72" s="189"/>
      <c r="B72" s="72" t="s">
        <v>1641</v>
      </c>
      <c r="C72" s="192"/>
    </row>
    <row r="73" spans="1:3" x14ac:dyDescent="0.25">
      <c r="A73" s="189"/>
      <c r="B73" s="75"/>
      <c r="C73" s="192"/>
    </row>
    <row r="74" spans="1:3" x14ac:dyDescent="0.25">
      <c r="A74" s="189"/>
      <c r="B74" s="72" t="s">
        <v>73</v>
      </c>
      <c r="C74" s="192"/>
    </row>
    <row r="75" spans="1:3" ht="15.75" thickBot="1" x14ac:dyDescent="0.3">
      <c r="A75" s="190"/>
      <c r="B75" s="74"/>
      <c r="C75" s="193"/>
    </row>
    <row r="76" spans="1:3" x14ac:dyDescent="0.25">
      <c r="A76" s="188" t="s">
        <v>1959</v>
      </c>
      <c r="B76" s="70" t="s">
        <v>1637</v>
      </c>
      <c r="C76" s="191" t="s">
        <v>74</v>
      </c>
    </row>
    <row r="77" spans="1:3" x14ac:dyDescent="0.25">
      <c r="A77" s="189"/>
      <c r="B77" s="75"/>
      <c r="C77" s="192"/>
    </row>
    <row r="78" spans="1:3" x14ac:dyDescent="0.25">
      <c r="A78" s="189"/>
      <c r="B78" s="86" t="s">
        <v>1463</v>
      </c>
      <c r="C78" s="192"/>
    </row>
    <row r="79" spans="1:3" x14ac:dyDescent="0.25">
      <c r="A79" s="189"/>
      <c r="B79" s="72" t="s">
        <v>75</v>
      </c>
      <c r="C79" s="192"/>
    </row>
    <row r="80" spans="1:3" ht="15.75" thickBot="1" x14ac:dyDescent="0.3">
      <c r="A80" s="190"/>
      <c r="B80" s="74"/>
      <c r="C80" s="193"/>
    </row>
    <row r="81" spans="1:3" x14ac:dyDescent="0.25">
      <c r="A81" s="188" t="s">
        <v>1960</v>
      </c>
      <c r="B81" s="72" t="s">
        <v>1214</v>
      </c>
      <c r="C81" s="191" t="s">
        <v>79</v>
      </c>
    </row>
    <row r="82" spans="1:3" x14ac:dyDescent="0.25">
      <c r="A82" s="197"/>
      <c r="B82" s="70"/>
      <c r="C82" s="192"/>
    </row>
    <row r="83" spans="1:3" ht="22.5" x14ac:dyDescent="0.25">
      <c r="A83" s="197"/>
      <c r="B83" s="72" t="s">
        <v>76</v>
      </c>
      <c r="C83" s="192"/>
    </row>
    <row r="84" spans="1:3" x14ac:dyDescent="0.25">
      <c r="A84" s="197"/>
      <c r="B84" s="72" t="s">
        <v>81</v>
      </c>
      <c r="C84" s="192"/>
    </row>
    <row r="85" spans="1:3" x14ac:dyDescent="0.25">
      <c r="A85" s="197"/>
      <c r="B85" s="72" t="s">
        <v>82</v>
      </c>
      <c r="C85" s="192"/>
    </row>
    <row r="86" spans="1:3" x14ac:dyDescent="0.25">
      <c r="A86" s="197"/>
      <c r="B86" s="72" t="s">
        <v>83</v>
      </c>
      <c r="C86" s="192"/>
    </row>
    <row r="87" spans="1:3" x14ac:dyDescent="0.25">
      <c r="A87" s="197"/>
      <c r="B87" s="72" t="s">
        <v>77</v>
      </c>
      <c r="C87" s="192"/>
    </row>
    <row r="88" spans="1:3" x14ac:dyDescent="0.25">
      <c r="A88" s="197"/>
      <c r="B88" s="72" t="s">
        <v>78</v>
      </c>
      <c r="C88" s="192"/>
    </row>
    <row r="89" spans="1:3" ht="15.75" thickBot="1" x14ac:dyDescent="0.3">
      <c r="A89" s="198"/>
      <c r="B89" s="74"/>
      <c r="C89" s="193"/>
    </row>
    <row r="90" spans="1:3" x14ac:dyDescent="0.25">
      <c r="A90" s="188" t="s">
        <v>1961</v>
      </c>
      <c r="B90" s="70" t="s">
        <v>79</v>
      </c>
      <c r="C90" s="191" t="s">
        <v>1870</v>
      </c>
    </row>
    <row r="91" spans="1:3" x14ac:dyDescent="0.25">
      <c r="A91" s="189"/>
      <c r="B91" s="70"/>
      <c r="C91" s="192"/>
    </row>
    <row r="92" spans="1:3" ht="22.5" x14ac:dyDescent="0.25">
      <c r="A92" s="189"/>
      <c r="B92" s="72" t="s">
        <v>80</v>
      </c>
      <c r="C92" s="192"/>
    </row>
    <row r="93" spans="1:3" x14ac:dyDescent="0.25">
      <c r="A93" s="189"/>
      <c r="B93" s="72" t="s">
        <v>81</v>
      </c>
      <c r="C93" s="192"/>
    </row>
    <row r="94" spans="1:3" x14ac:dyDescent="0.25">
      <c r="A94" s="189"/>
      <c r="B94" s="72" t="s">
        <v>82</v>
      </c>
      <c r="C94" s="192"/>
    </row>
    <row r="95" spans="1:3" x14ac:dyDescent="0.25">
      <c r="A95" s="189"/>
      <c r="B95" s="72" t="s">
        <v>83</v>
      </c>
      <c r="C95" s="192"/>
    </row>
    <row r="96" spans="1:3" x14ac:dyDescent="0.25">
      <c r="A96" s="189"/>
      <c r="B96" s="72" t="s">
        <v>77</v>
      </c>
      <c r="C96" s="192"/>
    </row>
    <row r="97" spans="1:3" x14ac:dyDescent="0.25">
      <c r="A97" s="189"/>
      <c r="B97" s="72" t="s">
        <v>84</v>
      </c>
      <c r="C97" s="192"/>
    </row>
    <row r="98" spans="1:3" ht="15.75" thickBot="1" x14ac:dyDescent="0.3">
      <c r="A98" s="190"/>
      <c r="B98" s="74"/>
      <c r="C98" s="193"/>
    </row>
    <row r="99" spans="1:3" x14ac:dyDescent="0.25">
      <c r="A99" s="188" t="s">
        <v>1962</v>
      </c>
      <c r="B99" s="70" t="s">
        <v>85</v>
      </c>
      <c r="C99" s="72"/>
    </row>
    <row r="100" spans="1:3" x14ac:dyDescent="0.25">
      <c r="A100" s="189"/>
      <c r="B100" s="71"/>
      <c r="C100" s="72"/>
    </row>
    <row r="101" spans="1:3" x14ac:dyDescent="0.25">
      <c r="A101" s="189"/>
      <c r="B101" s="72" t="s">
        <v>8</v>
      </c>
      <c r="C101" s="72"/>
    </row>
    <row r="102" spans="1:3" x14ac:dyDescent="0.25">
      <c r="A102" s="189"/>
      <c r="B102" s="72"/>
      <c r="C102" s="72"/>
    </row>
    <row r="103" spans="1:3" x14ac:dyDescent="0.25">
      <c r="A103" s="189"/>
      <c r="B103" s="72" t="s">
        <v>1245</v>
      </c>
      <c r="C103" s="78" t="s">
        <v>86</v>
      </c>
    </row>
    <row r="104" spans="1:3" x14ac:dyDescent="0.25">
      <c r="A104" s="189"/>
      <c r="B104" s="72" t="s">
        <v>1244</v>
      </c>
      <c r="C104" s="78" t="s">
        <v>87</v>
      </c>
    </row>
    <row r="105" spans="1:3" ht="22.5" x14ac:dyDescent="0.25">
      <c r="A105" s="189"/>
      <c r="B105" s="72" t="s">
        <v>1246</v>
      </c>
      <c r="C105" s="78" t="s">
        <v>1243</v>
      </c>
    </row>
    <row r="106" spans="1:3" ht="15.75" thickBot="1" x14ac:dyDescent="0.3">
      <c r="A106" s="190"/>
      <c r="B106" s="74"/>
      <c r="C106" s="79"/>
    </row>
    <row r="107" spans="1:3" x14ac:dyDescent="0.25">
      <c r="A107" s="26"/>
      <c r="B107" s="2"/>
      <c r="C107" s="25"/>
    </row>
    <row r="108" spans="1:3" x14ac:dyDescent="0.25">
      <c r="A108" s="31" t="str">
        <f ca="1">"© Commonwealth of Australia "&amp;YEAR(TODAY())</f>
        <v>© Commonwealth of Australia 2025</v>
      </c>
    </row>
    <row r="119" spans="8:8" x14ac:dyDescent="0.25">
      <c r="H119" s="144"/>
    </row>
    <row r="121" spans="8:8" x14ac:dyDescent="0.25">
      <c r="H121" s="145"/>
    </row>
  </sheetData>
  <mergeCells count="20">
    <mergeCell ref="A99:A106"/>
    <mergeCell ref="C68:C75"/>
    <mergeCell ref="A76:A80"/>
    <mergeCell ref="C76:C80"/>
    <mergeCell ref="C81:C89"/>
    <mergeCell ref="A90:A98"/>
    <mergeCell ref="C90:C98"/>
    <mergeCell ref="A68:A75"/>
    <mergeCell ref="A81:A89"/>
    <mergeCell ref="A29:A34"/>
    <mergeCell ref="A35:A40"/>
    <mergeCell ref="A49:A54"/>
    <mergeCell ref="A55:A61"/>
    <mergeCell ref="A62:A67"/>
    <mergeCell ref="A41:A48"/>
    <mergeCell ref="A8:C8"/>
    <mergeCell ref="A10:A14"/>
    <mergeCell ref="C10:C14"/>
    <mergeCell ref="A15:A21"/>
    <mergeCell ref="A22:A28"/>
  </mergeCells>
  <hyperlinks>
    <hyperlink ref="A108"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ht="15.75" x14ac:dyDescent="0.25">
      <c r="A5" s="7"/>
    </row>
    <row r="6" spans="1:13" ht="18" x14ac:dyDescent="0.25">
      <c r="A6" s="93" t="s">
        <v>88</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ht="15" customHeight="1" x14ac:dyDescent="0.25">
      <c r="A10" s="188" t="s">
        <v>89</v>
      </c>
      <c r="B10" s="70" t="s">
        <v>90</v>
      </c>
      <c r="C10" s="72"/>
    </row>
    <row r="11" spans="1:13" x14ac:dyDescent="0.25">
      <c r="A11" s="189"/>
      <c r="B11" s="72"/>
      <c r="C11" s="72"/>
    </row>
    <row r="12" spans="1:13" x14ac:dyDescent="0.25">
      <c r="A12" s="189"/>
      <c r="B12" s="72" t="s">
        <v>8</v>
      </c>
      <c r="C12" s="78"/>
    </row>
    <row r="13" spans="1:13" x14ac:dyDescent="0.25">
      <c r="A13" s="189"/>
      <c r="B13" s="72"/>
      <c r="C13" s="78"/>
    </row>
    <row r="14" spans="1:13" x14ac:dyDescent="0.25">
      <c r="A14" s="189"/>
      <c r="B14" s="72" t="s">
        <v>91</v>
      </c>
      <c r="C14" s="78" t="s">
        <v>93</v>
      </c>
    </row>
    <row r="15" spans="1:13" x14ac:dyDescent="0.25">
      <c r="A15" s="189"/>
      <c r="B15" s="72" t="s">
        <v>92</v>
      </c>
      <c r="C15" s="78" t="s">
        <v>1479</v>
      </c>
    </row>
    <row r="16" spans="1:13" ht="15.75" thickBot="1" x14ac:dyDescent="0.3">
      <c r="A16" s="189"/>
      <c r="B16" s="74"/>
      <c r="C16" s="79"/>
    </row>
    <row r="17" spans="1:3" x14ac:dyDescent="0.25">
      <c r="A17" s="188" t="s">
        <v>1964</v>
      </c>
      <c r="B17" s="70" t="s">
        <v>1642</v>
      </c>
      <c r="C17" s="191" t="s">
        <v>1643</v>
      </c>
    </row>
    <row r="18" spans="1:3" x14ac:dyDescent="0.25">
      <c r="A18" s="189"/>
      <c r="B18" s="72"/>
      <c r="C18" s="192"/>
    </row>
    <row r="19" spans="1:3" x14ac:dyDescent="0.25">
      <c r="A19" s="189"/>
      <c r="B19" s="72" t="s">
        <v>1139</v>
      </c>
      <c r="C19" s="192"/>
    </row>
    <row r="20" spans="1:3" x14ac:dyDescent="0.25">
      <c r="A20" s="189"/>
      <c r="B20" s="72"/>
      <c r="C20" s="192"/>
    </row>
    <row r="21" spans="1:3" x14ac:dyDescent="0.25">
      <c r="A21" s="189"/>
      <c r="B21" s="72" t="s">
        <v>1784</v>
      </c>
      <c r="C21" s="192"/>
    </row>
    <row r="22" spans="1:3" x14ac:dyDescent="0.25">
      <c r="A22" s="189"/>
      <c r="B22" s="72"/>
      <c r="C22" s="192"/>
    </row>
    <row r="23" spans="1:3" x14ac:dyDescent="0.25">
      <c r="A23" s="189"/>
      <c r="B23" s="72" t="s">
        <v>94</v>
      </c>
      <c r="C23" s="192"/>
    </row>
    <row r="24" spans="1:3" x14ac:dyDescent="0.25">
      <c r="A24" s="189"/>
      <c r="B24" s="72"/>
      <c r="C24" s="192"/>
    </row>
    <row r="25" spans="1:3" x14ac:dyDescent="0.25">
      <c r="A25" s="189"/>
      <c r="B25" s="72" t="s">
        <v>95</v>
      </c>
      <c r="C25" s="192"/>
    </row>
    <row r="26" spans="1:3" x14ac:dyDescent="0.25">
      <c r="A26" s="189"/>
      <c r="B26" s="72"/>
      <c r="C26" s="192"/>
    </row>
    <row r="27" spans="1:3" x14ac:dyDescent="0.25">
      <c r="A27" s="189"/>
      <c r="B27" s="72" t="s">
        <v>1140</v>
      </c>
      <c r="C27" s="192"/>
    </row>
    <row r="28" spans="1:3" x14ac:dyDescent="0.25">
      <c r="A28" s="189"/>
      <c r="B28" s="86" t="s">
        <v>1464</v>
      </c>
      <c r="C28" s="192"/>
    </row>
    <row r="29" spans="1:3" ht="15.75" thickBot="1" x14ac:dyDescent="0.3">
      <c r="A29" s="190"/>
      <c r="B29" s="74"/>
      <c r="C29" s="193"/>
    </row>
    <row r="30" spans="1:3" x14ac:dyDescent="0.25">
      <c r="A30" s="188" t="s">
        <v>1736</v>
      </c>
      <c r="B30" s="70" t="s">
        <v>96</v>
      </c>
      <c r="C30" s="72"/>
    </row>
    <row r="31" spans="1:3" x14ac:dyDescent="0.25">
      <c r="A31" s="189"/>
      <c r="B31" s="70"/>
      <c r="C31" s="72"/>
    </row>
    <row r="32" spans="1:3" x14ac:dyDescent="0.25">
      <c r="A32" s="189"/>
      <c r="B32" s="72" t="s">
        <v>8</v>
      </c>
      <c r="C32" s="72"/>
    </row>
    <row r="33" spans="1:3" x14ac:dyDescent="0.25">
      <c r="A33" s="189"/>
      <c r="B33" s="70"/>
      <c r="C33" s="78"/>
    </row>
    <row r="34" spans="1:3" x14ac:dyDescent="0.25">
      <c r="A34" s="189"/>
      <c r="B34" s="72" t="s">
        <v>1264</v>
      </c>
      <c r="C34" s="78" t="s">
        <v>97</v>
      </c>
    </row>
    <row r="35" spans="1:3" x14ac:dyDescent="0.25">
      <c r="A35" s="189"/>
      <c r="B35" s="72" t="s">
        <v>10</v>
      </c>
      <c r="C35" s="78" t="s">
        <v>98</v>
      </c>
    </row>
    <row r="36" spans="1:3" ht="15.75" thickBot="1" x14ac:dyDescent="0.3">
      <c r="A36" s="190"/>
      <c r="B36" s="81"/>
      <c r="C36" s="79"/>
    </row>
    <row r="37" spans="1:3" x14ac:dyDescent="0.25">
      <c r="A37" s="188" t="s">
        <v>1872</v>
      </c>
      <c r="B37" s="70" t="s">
        <v>99</v>
      </c>
      <c r="C37" s="72"/>
    </row>
    <row r="38" spans="1:3" x14ac:dyDescent="0.25">
      <c r="A38" s="189"/>
      <c r="B38" s="72"/>
      <c r="C38" s="72"/>
    </row>
    <row r="39" spans="1:3" x14ac:dyDescent="0.25">
      <c r="A39" s="189"/>
      <c r="B39" s="72" t="s">
        <v>8</v>
      </c>
      <c r="C39" s="78"/>
    </row>
    <row r="40" spans="1:3" x14ac:dyDescent="0.25">
      <c r="A40" s="189"/>
      <c r="B40" s="72"/>
      <c r="C40" s="78"/>
    </row>
    <row r="41" spans="1:3" ht="22.5" x14ac:dyDescent="0.25">
      <c r="A41" s="189"/>
      <c r="B41" s="72" t="s">
        <v>1346</v>
      </c>
      <c r="C41" s="78" t="s">
        <v>100</v>
      </c>
    </row>
    <row r="42" spans="1:3" x14ac:dyDescent="0.25">
      <c r="A42" s="189"/>
      <c r="B42" s="72"/>
      <c r="C42" s="78"/>
    </row>
    <row r="43" spans="1:3" ht="22.5" x14ac:dyDescent="0.25">
      <c r="A43" s="189"/>
      <c r="B43" s="72" t="s">
        <v>1345</v>
      </c>
      <c r="C43" s="78" t="s">
        <v>101</v>
      </c>
    </row>
    <row r="44" spans="1:3" ht="15.75" thickBot="1" x14ac:dyDescent="0.3">
      <c r="A44" s="190"/>
      <c r="B44" s="74"/>
      <c r="C44" s="79"/>
    </row>
    <row r="45" spans="1:3" x14ac:dyDescent="0.25">
      <c r="A45" s="188" t="s">
        <v>1871</v>
      </c>
      <c r="B45" s="70" t="s">
        <v>1644</v>
      </c>
      <c r="C45" s="72"/>
    </row>
    <row r="46" spans="1:3" x14ac:dyDescent="0.25">
      <c r="A46" s="197"/>
      <c r="B46" s="72"/>
      <c r="C46" s="72"/>
    </row>
    <row r="47" spans="1:3" x14ac:dyDescent="0.25">
      <c r="A47" s="197"/>
      <c r="B47" s="72" t="s">
        <v>102</v>
      </c>
      <c r="C47" s="72"/>
    </row>
    <row r="48" spans="1:3" x14ac:dyDescent="0.25">
      <c r="A48" s="197"/>
      <c r="B48" s="72" t="s">
        <v>103</v>
      </c>
      <c r="C48" s="78" t="s">
        <v>106</v>
      </c>
    </row>
    <row r="49" spans="1:3" x14ac:dyDescent="0.25">
      <c r="A49" s="197"/>
      <c r="B49" s="72" t="s">
        <v>104</v>
      </c>
      <c r="C49" s="78" t="s">
        <v>107</v>
      </c>
    </row>
    <row r="50" spans="1:3" x14ac:dyDescent="0.25">
      <c r="A50" s="197"/>
      <c r="B50" s="72" t="s">
        <v>105</v>
      </c>
      <c r="C50" s="78" t="s">
        <v>108</v>
      </c>
    </row>
    <row r="51" spans="1:3" ht="15.75" thickBot="1" x14ac:dyDescent="0.3">
      <c r="A51" s="198"/>
      <c r="B51" s="74"/>
      <c r="C51" s="79"/>
    </row>
    <row r="52" spans="1:3" x14ac:dyDescent="0.25">
      <c r="A52" s="188" t="s">
        <v>1873</v>
      </c>
      <c r="B52" s="70" t="s">
        <v>1645</v>
      </c>
      <c r="C52" s="72"/>
    </row>
    <row r="53" spans="1:3" x14ac:dyDescent="0.25">
      <c r="A53" s="189"/>
      <c r="B53" s="72"/>
      <c r="C53" s="72"/>
    </row>
    <row r="54" spans="1:3" x14ac:dyDescent="0.25">
      <c r="A54" s="189"/>
      <c r="B54" s="72" t="s">
        <v>1215</v>
      </c>
      <c r="C54" s="78"/>
    </row>
    <row r="55" spans="1:3" x14ac:dyDescent="0.25">
      <c r="A55" s="189"/>
      <c r="B55" s="72" t="s">
        <v>109</v>
      </c>
      <c r="C55" s="78" t="s">
        <v>110</v>
      </c>
    </row>
    <row r="56" spans="1:3" x14ac:dyDescent="0.25">
      <c r="A56" s="189"/>
      <c r="B56" s="72" t="s">
        <v>1216</v>
      </c>
      <c r="C56" s="78" t="s">
        <v>111</v>
      </c>
    </row>
    <row r="57" spans="1:3" ht="15.75" thickBot="1" x14ac:dyDescent="0.3">
      <c r="A57" s="190"/>
      <c r="B57" s="74"/>
      <c r="C57" s="79"/>
    </row>
    <row r="58" spans="1:3" ht="22.5" customHeight="1" x14ac:dyDescent="0.25">
      <c r="A58" s="199" t="s">
        <v>2056</v>
      </c>
      <c r="B58" s="70" t="s">
        <v>1646</v>
      </c>
      <c r="C58" s="80"/>
    </row>
    <row r="59" spans="1:3" x14ac:dyDescent="0.25">
      <c r="A59" s="200"/>
      <c r="B59" s="72"/>
      <c r="C59" s="80"/>
    </row>
    <row r="60" spans="1:3" x14ac:dyDescent="0.25">
      <c r="A60" s="200"/>
      <c r="B60" s="72" t="s">
        <v>112</v>
      </c>
      <c r="C60" s="80"/>
    </row>
    <row r="61" spans="1:3" x14ac:dyDescent="0.25">
      <c r="A61" s="200"/>
      <c r="B61" s="72" t="s">
        <v>1253</v>
      </c>
      <c r="C61" s="72" t="s">
        <v>113</v>
      </c>
    </row>
    <row r="62" spans="1:3" x14ac:dyDescent="0.25">
      <c r="A62" s="200"/>
      <c r="B62" s="72" t="s">
        <v>1254</v>
      </c>
      <c r="C62" s="72" t="s">
        <v>114</v>
      </c>
    </row>
    <row r="63" spans="1:3" x14ac:dyDescent="0.25">
      <c r="A63" s="200"/>
      <c r="B63" s="72" t="s">
        <v>1255</v>
      </c>
      <c r="C63" s="72" t="s">
        <v>1247</v>
      </c>
    </row>
    <row r="64" spans="1:3" x14ac:dyDescent="0.25">
      <c r="A64" s="200"/>
      <c r="B64" s="72" t="s">
        <v>1256</v>
      </c>
      <c r="C64" s="72" t="s">
        <v>1248</v>
      </c>
    </row>
    <row r="65" spans="1:3" x14ac:dyDescent="0.25">
      <c r="A65" s="200"/>
      <c r="B65" s="72" t="s">
        <v>1334</v>
      </c>
      <c r="C65" s="72" t="s">
        <v>1263</v>
      </c>
    </row>
    <row r="66" spans="1:3" x14ac:dyDescent="0.25">
      <c r="A66" s="200"/>
      <c r="B66" s="72" t="s">
        <v>1257</v>
      </c>
      <c r="C66" s="72" t="s">
        <v>1249</v>
      </c>
    </row>
    <row r="67" spans="1:3" x14ac:dyDescent="0.25">
      <c r="A67" s="200"/>
      <c r="B67" s="72" t="s">
        <v>1258</v>
      </c>
      <c r="C67" s="72" t="s">
        <v>1250</v>
      </c>
    </row>
    <row r="68" spans="1:3" x14ac:dyDescent="0.25">
      <c r="A68" s="200"/>
      <c r="B68" s="72" t="s">
        <v>1259</v>
      </c>
      <c r="C68" s="72" t="s">
        <v>1251</v>
      </c>
    </row>
    <row r="69" spans="1:3" x14ac:dyDescent="0.25">
      <c r="A69" s="200"/>
      <c r="B69" s="72" t="s">
        <v>1260</v>
      </c>
      <c r="C69" s="72" t="s">
        <v>1252</v>
      </c>
    </row>
    <row r="70" spans="1:3" x14ac:dyDescent="0.25">
      <c r="A70" s="200"/>
      <c r="B70" s="72" t="s">
        <v>1261</v>
      </c>
      <c r="C70" s="72" t="s">
        <v>1335</v>
      </c>
    </row>
    <row r="71" spans="1:3" x14ac:dyDescent="0.25">
      <c r="A71" s="200"/>
      <c r="B71" s="72" t="s">
        <v>1262</v>
      </c>
      <c r="C71" s="72" t="s">
        <v>1336</v>
      </c>
    </row>
    <row r="72" spans="1:3" ht="15.75" thickBot="1" x14ac:dyDescent="0.3">
      <c r="A72" s="201"/>
      <c r="B72" s="74"/>
      <c r="C72" s="82"/>
    </row>
    <row r="73" spans="1:3" ht="22.5" customHeight="1" x14ac:dyDescent="0.25">
      <c r="A73" s="188" t="s">
        <v>2057</v>
      </c>
      <c r="B73" s="70" t="s">
        <v>1647</v>
      </c>
      <c r="C73" s="72"/>
    </row>
    <row r="74" spans="1:3" x14ac:dyDescent="0.25">
      <c r="A74" s="189"/>
      <c r="B74" s="72"/>
      <c r="C74" s="72"/>
    </row>
    <row r="75" spans="1:3" x14ac:dyDescent="0.25">
      <c r="A75" s="189"/>
      <c r="B75" s="72" t="s">
        <v>115</v>
      </c>
      <c r="C75" s="72"/>
    </row>
    <row r="76" spans="1:3" x14ac:dyDescent="0.25">
      <c r="A76" s="189"/>
      <c r="B76" s="72" t="s">
        <v>16</v>
      </c>
      <c r="C76" s="94" t="s">
        <v>116</v>
      </c>
    </row>
    <row r="77" spans="1:3" x14ac:dyDescent="0.25">
      <c r="A77" s="189"/>
      <c r="B77" s="72" t="s">
        <v>17</v>
      </c>
      <c r="C77" s="97" t="s">
        <v>2070</v>
      </c>
    </row>
    <row r="78" spans="1:3" ht="15.75" thickBot="1" x14ac:dyDescent="0.3">
      <c r="A78" s="190"/>
      <c r="B78" s="74"/>
      <c r="C78" s="79"/>
    </row>
    <row r="79" spans="1:3" x14ac:dyDescent="0.25">
      <c r="A79" s="188" t="s">
        <v>1737</v>
      </c>
      <c r="B79" s="70" t="s">
        <v>1648</v>
      </c>
      <c r="C79" s="72"/>
    </row>
    <row r="80" spans="1:3" x14ac:dyDescent="0.25">
      <c r="A80" s="189"/>
      <c r="B80" s="72"/>
      <c r="C80" s="72"/>
    </row>
    <row r="81" spans="1:3" x14ac:dyDescent="0.25">
      <c r="A81" s="189"/>
      <c r="B81" s="72" t="s">
        <v>117</v>
      </c>
      <c r="C81" s="78"/>
    </row>
    <row r="82" spans="1:3" x14ac:dyDescent="0.25">
      <c r="A82" s="189"/>
      <c r="B82" s="72" t="s">
        <v>16</v>
      </c>
      <c r="C82" s="78" t="s">
        <v>110</v>
      </c>
    </row>
    <row r="83" spans="1:3" x14ac:dyDescent="0.25">
      <c r="A83" s="189"/>
      <c r="B83" s="72" t="s">
        <v>17</v>
      </c>
      <c r="C83" s="78" t="s">
        <v>2071</v>
      </c>
    </row>
    <row r="84" spans="1:3" ht="15.75" thickBot="1" x14ac:dyDescent="0.3">
      <c r="A84" s="190"/>
      <c r="B84" s="83"/>
      <c r="C84" s="78"/>
    </row>
    <row r="85" spans="1:3" x14ac:dyDescent="0.25">
      <c r="A85" s="188" t="s">
        <v>1344</v>
      </c>
      <c r="B85" s="101" t="s">
        <v>118</v>
      </c>
      <c r="C85" s="106"/>
    </row>
    <row r="86" spans="1:3" x14ac:dyDescent="0.25">
      <c r="A86" s="189"/>
      <c r="B86" s="101"/>
      <c r="C86" s="107"/>
    </row>
    <row r="87" spans="1:3" x14ac:dyDescent="0.25">
      <c r="A87" s="189"/>
      <c r="B87" s="102" t="s">
        <v>8</v>
      </c>
      <c r="C87" s="107"/>
    </row>
    <row r="88" spans="1:3" x14ac:dyDescent="0.25">
      <c r="A88" s="189"/>
      <c r="B88" s="102"/>
      <c r="C88" s="107"/>
    </row>
    <row r="89" spans="1:3" x14ac:dyDescent="0.25">
      <c r="A89" s="189"/>
      <c r="B89" s="102" t="s">
        <v>1338</v>
      </c>
      <c r="C89" s="107" t="s">
        <v>110</v>
      </c>
    </row>
    <row r="90" spans="1:3" x14ac:dyDescent="0.25">
      <c r="A90" s="189"/>
      <c r="B90" s="102"/>
      <c r="C90" s="107"/>
    </row>
    <row r="91" spans="1:3" x14ac:dyDescent="0.25">
      <c r="A91" s="189"/>
      <c r="B91" s="102" t="s">
        <v>1339</v>
      </c>
      <c r="C91" s="107" t="s">
        <v>2072</v>
      </c>
    </row>
    <row r="92" spans="1:3" x14ac:dyDescent="0.25">
      <c r="A92" s="189"/>
      <c r="B92" s="102"/>
      <c r="C92" s="107"/>
    </row>
    <row r="93" spans="1:3" ht="22.5" x14ac:dyDescent="0.25">
      <c r="A93" s="189"/>
      <c r="B93" s="102" t="s">
        <v>1340</v>
      </c>
      <c r="C93" s="107" t="s">
        <v>39</v>
      </c>
    </row>
    <row r="94" spans="1:3" x14ac:dyDescent="0.25">
      <c r="A94" s="189"/>
      <c r="B94" s="103"/>
      <c r="C94" s="107"/>
    </row>
    <row r="95" spans="1:3" x14ac:dyDescent="0.25">
      <c r="A95" s="189"/>
      <c r="B95" s="99" t="s">
        <v>1341</v>
      </c>
      <c r="C95" s="107" t="s">
        <v>40</v>
      </c>
    </row>
    <row r="96" spans="1:3" x14ac:dyDescent="0.25">
      <c r="A96" s="189"/>
      <c r="B96" s="104"/>
      <c r="C96" s="108"/>
    </row>
    <row r="97" spans="1:3" x14ac:dyDescent="0.25">
      <c r="A97" s="189"/>
      <c r="B97" s="100" t="s">
        <v>1342</v>
      </c>
      <c r="C97" s="107" t="s">
        <v>1239</v>
      </c>
    </row>
    <row r="98" spans="1:3" x14ac:dyDescent="0.25">
      <c r="A98" s="189"/>
      <c r="B98" s="102"/>
      <c r="C98" s="108"/>
    </row>
    <row r="99" spans="1:3" x14ac:dyDescent="0.25">
      <c r="A99" s="189"/>
      <c r="B99" s="102" t="s">
        <v>1343</v>
      </c>
      <c r="C99" s="107" t="s">
        <v>1337</v>
      </c>
    </row>
    <row r="100" spans="1:3" ht="15.75" thickBot="1" x14ac:dyDescent="0.3">
      <c r="A100" s="190"/>
      <c r="B100" s="105"/>
      <c r="C100" s="109"/>
    </row>
    <row r="101" spans="1:3" x14ac:dyDescent="0.25">
      <c r="A101" s="9"/>
    </row>
    <row r="102" spans="1:3" x14ac:dyDescent="0.25">
      <c r="A102" s="31" t="str">
        <f ca="1">"© Commonwealth of Australia "&amp;YEAR(TODAY())</f>
        <v>© Commonwealth of Australia 2025</v>
      </c>
    </row>
  </sheetData>
  <mergeCells count="12">
    <mergeCell ref="A37:A44"/>
    <mergeCell ref="A52:A57"/>
    <mergeCell ref="A79:A84"/>
    <mergeCell ref="A85:A100"/>
    <mergeCell ref="A8:C8"/>
    <mergeCell ref="A10:A16"/>
    <mergeCell ref="A17:A29"/>
    <mergeCell ref="C17:C29"/>
    <mergeCell ref="A30:A36"/>
    <mergeCell ref="A45:A51"/>
    <mergeCell ref="A58:A72"/>
    <mergeCell ref="A73:A78"/>
  </mergeCells>
  <phoneticPr fontId="37"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activeCell="A5" sqref="A5"/>
    </sheetView>
  </sheetViews>
  <sheetFormatPr defaultRowHeight="15" x14ac:dyDescent="0.25"/>
  <cols>
    <col min="1" max="1" width="23.28515625"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9"/>
    </row>
    <row r="6" spans="1:13" ht="18" x14ac:dyDescent="0.25">
      <c r="A6" s="93" t="s">
        <v>119</v>
      </c>
    </row>
    <row r="7" spans="1:13" ht="15.75" thickBot="1" x14ac:dyDescent="0.3">
      <c r="A7" s="8"/>
    </row>
    <row r="8" spans="1:13" ht="15.75" thickBot="1" x14ac:dyDescent="0.3">
      <c r="A8" s="194" t="s">
        <v>1</v>
      </c>
      <c r="B8" s="195"/>
      <c r="C8" s="196"/>
    </row>
    <row r="9" spans="1:13" ht="15.75" thickBot="1" x14ac:dyDescent="0.3">
      <c r="A9" s="6" t="s">
        <v>2</v>
      </c>
      <c r="B9" s="1" t="s">
        <v>3</v>
      </c>
      <c r="C9" s="1" t="s">
        <v>4</v>
      </c>
    </row>
    <row r="10" spans="1:13" x14ac:dyDescent="0.25">
      <c r="A10" s="188" t="s">
        <v>1347</v>
      </c>
      <c r="B10" s="70" t="s">
        <v>120</v>
      </c>
      <c r="C10" s="72"/>
    </row>
    <row r="11" spans="1:13" x14ac:dyDescent="0.25">
      <c r="A11" s="189"/>
      <c r="B11" s="70"/>
      <c r="C11" s="72"/>
    </row>
    <row r="12" spans="1:13" x14ac:dyDescent="0.25">
      <c r="A12" s="189"/>
      <c r="B12" s="72" t="s">
        <v>8</v>
      </c>
      <c r="C12" s="72"/>
    </row>
    <row r="13" spans="1:13" x14ac:dyDescent="0.25">
      <c r="A13" s="189"/>
      <c r="B13" s="72"/>
      <c r="C13" s="72"/>
    </row>
    <row r="14" spans="1:13" x14ac:dyDescent="0.25">
      <c r="A14" s="189"/>
      <c r="B14" s="72" t="s">
        <v>121</v>
      </c>
      <c r="C14" s="78" t="s">
        <v>122</v>
      </c>
    </row>
    <row r="15" spans="1:13" x14ac:dyDescent="0.25">
      <c r="A15" s="189"/>
      <c r="B15" s="72" t="s">
        <v>10</v>
      </c>
      <c r="C15" s="78" t="s">
        <v>123</v>
      </c>
    </row>
    <row r="16" spans="1:13" ht="15.75" thickBot="1" x14ac:dyDescent="0.3">
      <c r="A16" s="190"/>
      <c r="B16" s="74"/>
      <c r="C16" s="79"/>
    </row>
    <row r="17" spans="1:3" x14ac:dyDescent="0.25">
      <c r="A17" s="188" t="s">
        <v>1888</v>
      </c>
      <c r="B17" s="70" t="s">
        <v>1650</v>
      </c>
      <c r="C17" s="72"/>
    </row>
    <row r="18" spans="1:3" x14ac:dyDescent="0.25">
      <c r="A18" s="189"/>
      <c r="B18" s="72"/>
      <c r="C18" s="72"/>
    </row>
    <row r="19" spans="1:3" x14ac:dyDescent="0.25">
      <c r="A19" s="189"/>
      <c r="B19" s="86" t="s">
        <v>1465</v>
      </c>
      <c r="C19" s="78"/>
    </row>
    <row r="20" spans="1:3" x14ac:dyDescent="0.25">
      <c r="A20" s="189"/>
      <c r="B20" s="72" t="s">
        <v>16</v>
      </c>
      <c r="C20" s="78" t="s">
        <v>124</v>
      </c>
    </row>
    <row r="21" spans="1:3" x14ac:dyDescent="0.25">
      <c r="A21" s="189"/>
      <c r="B21" s="72" t="s">
        <v>17</v>
      </c>
      <c r="C21" s="78" t="s">
        <v>125</v>
      </c>
    </row>
    <row r="22" spans="1:3" ht="15.75" thickBot="1" x14ac:dyDescent="0.3">
      <c r="A22" s="190"/>
      <c r="B22" s="74"/>
      <c r="C22" s="79"/>
    </row>
    <row r="23" spans="1:3" x14ac:dyDescent="0.25">
      <c r="A23" s="188" t="s">
        <v>1887</v>
      </c>
      <c r="B23" s="70" t="s">
        <v>1649</v>
      </c>
      <c r="C23" s="72"/>
    </row>
    <row r="24" spans="1:3" x14ac:dyDescent="0.25">
      <c r="A24" s="189"/>
      <c r="B24" s="72"/>
      <c r="C24" s="72"/>
    </row>
    <row r="25" spans="1:3" x14ac:dyDescent="0.25">
      <c r="A25" s="189"/>
      <c r="B25" s="86" t="s">
        <v>1466</v>
      </c>
      <c r="C25" s="78"/>
    </row>
    <row r="26" spans="1:3" x14ac:dyDescent="0.25">
      <c r="A26" s="189"/>
      <c r="B26" s="72" t="s">
        <v>16</v>
      </c>
      <c r="C26" s="78" t="s">
        <v>126</v>
      </c>
    </row>
    <row r="27" spans="1:3" x14ac:dyDescent="0.25">
      <c r="A27" s="189"/>
      <c r="B27" s="72" t="s">
        <v>17</v>
      </c>
      <c r="C27" s="78" t="s">
        <v>127</v>
      </c>
    </row>
    <row r="28" spans="1:3" ht="15.75" thickBot="1" x14ac:dyDescent="0.3">
      <c r="A28" s="190"/>
      <c r="B28" s="74"/>
      <c r="C28" s="79"/>
    </row>
    <row r="29" spans="1:3" x14ac:dyDescent="0.25">
      <c r="A29" s="188" t="s">
        <v>1886</v>
      </c>
      <c r="B29" s="70" t="s">
        <v>128</v>
      </c>
      <c r="C29" s="72"/>
    </row>
    <row r="30" spans="1:3" x14ac:dyDescent="0.25">
      <c r="A30" s="189"/>
      <c r="B30" s="72"/>
      <c r="C30" s="72"/>
    </row>
    <row r="31" spans="1:3" x14ac:dyDescent="0.25">
      <c r="A31" s="189"/>
      <c r="B31" s="72" t="s">
        <v>8</v>
      </c>
      <c r="C31" s="78"/>
    </row>
    <row r="32" spans="1:3" x14ac:dyDescent="0.25">
      <c r="A32" s="189"/>
      <c r="B32" s="72"/>
      <c r="C32" s="78"/>
    </row>
    <row r="33" spans="1:3" x14ac:dyDescent="0.25">
      <c r="A33" s="189"/>
      <c r="B33" s="72" t="s">
        <v>129</v>
      </c>
      <c r="C33" s="78" t="s">
        <v>122</v>
      </c>
    </row>
    <row r="34" spans="1:3" x14ac:dyDescent="0.25">
      <c r="A34" s="189"/>
      <c r="B34" s="72" t="s">
        <v>10</v>
      </c>
      <c r="C34" s="78" t="s">
        <v>2068</v>
      </c>
    </row>
    <row r="35" spans="1:3" ht="15.75" thickBot="1" x14ac:dyDescent="0.3">
      <c r="A35" s="190"/>
      <c r="B35" s="74"/>
      <c r="C35" s="79"/>
    </row>
    <row r="36" spans="1:3" x14ac:dyDescent="0.25">
      <c r="A36" s="188" t="s">
        <v>1885</v>
      </c>
      <c r="B36" s="70" t="s">
        <v>1651</v>
      </c>
      <c r="C36" s="72"/>
    </row>
    <row r="37" spans="1:3" x14ac:dyDescent="0.25">
      <c r="A37" s="189"/>
      <c r="B37" s="72"/>
      <c r="C37" s="72"/>
    </row>
    <row r="38" spans="1:3" x14ac:dyDescent="0.25">
      <c r="A38" s="189"/>
      <c r="B38" s="72" t="s">
        <v>130</v>
      </c>
      <c r="C38" s="78"/>
    </row>
    <row r="39" spans="1:3" x14ac:dyDescent="0.25">
      <c r="A39" s="189"/>
      <c r="B39" s="72" t="s">
        <v>16</v>
      </c>
      <c r="C39" s="78" t="s">
        <v>122</v>
      </c>
    </row>
    <row r="40" spans="1:3" x14ac:dyDescent="0.25">
      <c r="A40" s="189"/>
      <c r="B40" s="72" t="s">
        <v>17</v>
      </c>
      <c r="C40" s="78" t="s">
        <v>131</v>
      </c>
    </row>
    <row r="41" spans="1:3" ht="15.75" thickBot="1" x14ac:dyDescent="0.3">
      <c r="A41" s="190"/>
      <c r="B41" s="84"/>
      <c r="C41" s="79"/>
    </row>
    <row r="42" spans="1:3" x14ac:dyDescent="0.25">
      <c r="A42" s="188" t="s">
        <v>1884</v>
      </c>
      <c r="B42" s="70" t="s">
        <v>132</v>
      </c>
      <c r="C42" s="72"/>
    </row>
    <row r="43" spans="1:3" x14ac:dyDescent="0.25">
      <c r="A43" s="189"/>
      <c r="B43" s="70"/>
      <c r="C43" s="72"/>
    </row>
    <row r="44" spans="1:3" x14ac:dyDescent="0.25">
      <c r="A44" s="197"/>
      <c r="B44" s="72" t="s">
        <v>8</v>
      </c>
      <c r="C44" s="72"/>
    </row>
    <row r="45" spans="1:3" x14ac:dyDescent="0.25">
      <c r="A45" s="197"/>
      <c r="B45" s="72"/>
      <c r="C45" s="72"/>
    </row>
    <row r="46" spans="1:3" x14ac:dyDescent="0.25">
      <c r="A46" s="197"/>
      <c r="B46" s="72" t="s">
        <v>133</v>
      </c>
      <c r="C46" s="78" t="s">
        <v>134</v>
      </c>
    </row>
    <row r="47" spans="1:3" x14ac:dyDescent="0.25">
      <c r="A47" s="197"/>
      <c r="B47" s="72" t="s">
        <v>10</v>
      </c>
      <c r="C47" s="78" t="s">
        <v>2069</v>
      </c>
    </row>
    <row r="48" spans="1:3" ht="15.75" thickBot="1" x14ac:dyDescent="0.3">
      <c r="A48" s="198"/>
      <c r="B48" s="74"/>
      <c r="C48" s="79"/>
    </row>
    <row r="49" spans="1:3" x14ac:dyDescent="0.25">
      <c r="A49" s="188" t="s">
        <v>1883</v>
      </c>
      <c r="B49" s="70" t="s">
        <v>1652</v>
      </c>
      <c r="C49" s="191" t="s">
        <v>136</v>
      </c>
    </row>
    <row r="50" spans="1:3" x14ac:dyDescent="0.25">
      <c r="A50" s="189"/>
      <c r="B50" s="72"/>
      <c r="C50" s="192"/>
    </row>
    <row r="51" spans="1:3" x14ac:dyDescent="0.25">
      <c r="A51" s="189"/>
      <c r="B51" s="86" t="s">
        <v>1467</v>
      </c>
      <c r="C51" s="192"/>
    </row>
    <row r="52" spans="1:3" x14ac:dyDescent="0.25">
      <c r="A52" s="189"/>
      <c r="B52" s="72" t="s">
        <v>135</v>
      </c>
      <c r="C52" s="192"/>
    </row>
    <row r="53" spans="1:3" ht="15.75" thickBot="1" x14ac:dyDescent="0.3">
      <c r="A53" s="190"/>
      <c r="B53" s="74"/>
      <c r="C53" s="193"/>
    </row>
    <row r="54" spans="1:3" x14ac:dyDescent="0.25">
      <c r="A54" s="188" t="s">
        <v>1882</v>
      </c>
      <c r="B54" s="70" t="s">
        <v>1653</v>
      </c>
      <c r="C54" s="191" t="s">
        <v>138</v>
      </c>
    </row>
    <row r="55" spans="1:3" x14ac:dyDescent="0.25">
      <c r="A55" s="189"/>
      <c r="B55" s="72"/>
      <c r="C55" s="192"/>
    </row>
    <row r="56" spans="1:3" x14ac:dyDescent="0.25">
      <c r="A56" s="189"/>
      <c r="B56" s="72" t="s">
        <v>137</v>
      </c>
      <c r="C56" s="192"/>
    </row>
    <row r="57" spans="1:3" x14ac:dyDescent="0.25">
      <c r="A57" s="189"/>
      <c r="B57" s="72" t="s">
        <v>135</v>
      </c>
      <c r="C57" s="192"/>
    </row>
    <row r="58" spans="1:3" ht="15.75" thickBot="1" x14ac:dyDescent="0.3">
      <c r="A58" s="190"/>
      <c r="B58" s="74"/>
      <c r="C58" s="193"/>
    </row>
    <row r="59" spans="1:3" x14ac:dyDescent="0.25">
      <c r="A59" s="188" t="s">
        <v>1881</v>
      </c>
      <c r="B59" s="70" t="s">
        <v>1655</v>
      </c>
      <c r="C59" s="191" t="s">
        <v>139</v>
      </c>
    </row>
    <row r="60" spans="1:3" x14ac:dyDescent="0.25">
      <c r="A60" s="189"/>
      <c r="B60" s="72"/>
      <c r="C60" s="192"/>
    </row>
    <row r="61" spans="1:3" x14ac:dyDescent="0.25">
      <c r="A61" s="189"/>
      <c r="B61" s="86" t="s">
        <v>1468</v>
      </c>
      <c r="C61" s="192"/>
    </row>
    <row r="62" spans="1:3" x14ac:dyDescent="0.25">
      <c r="A62" s="189"/>
      <c r="B62" s="72" t="s">
        <v>135</v>
      </c>
      <c r="C62" s="192"/>
    </row>
    <row r="63" spans="1:3" ht="15.75" thickBot="1" x14ac:dyDescent="0.3">
      <c r="A63" s="190"/>
      <c r="B63" s="74"/>
      <c r="C63" s="193"/>
    </row>
    <row r="64" spans="1:3" x14ac:dyDescent="0.25">
      <c r="A64" s="188" t="s">
        <v>1880</v>
      </c>
      <c r="B64" s="70" t="s">
        <v>1654</v>
      </c>
      <c r="C64" s="191" t="s">
        <v>140</v>
      </c>
    </row>
    <row r="65" spans="1:3" x14ac:dyDescent="0.25">
      <c r="A65" s="189"/>
      <c r="B65" s="72"/>
      <c r="C65" s="192"/>
    </row>
    <row r="66" spans="1:3" x14ac:dyDescent="0.25">
      <c r="A66" s="189"/>
      <c r="B66" s="86" t="s">
        <v>1469</v>
      </c>
      <c r="C66" s="192"/>
    </row>
    <row r="67" spans="1:3" x14ac:dyDescent="0.25">
      <c r="A67" s="189"/>
      <c r="B67" s="72"/>
      <c r="C67" s="192"/>
    </row>
    <row r="68" spans="1:3" x14ac:dyDescent="0.25">
      <c r="A68" s="189"/>
      <c r="B68" s="72" t="s">
        <v>135</v>
      </c>
      <c r="C68" s="192"/>
    </row>
    <row r="69" spans="1:3" ht="15.75" thickBot="1" x14ac:dyDescent="0.3">
      <c r="A69" s="190"/>
      <c r="B69" s="74"/>
      <c r="C69" s="193"/>
    </row>
    <row r="70" spans="1:3" x14ac:dyDescent="0.25">
      <c r="A70" s="188" t="s">
        <v>1879</v>
      </c>
      <c r="B70" s="70" t="s">
        <v>1656</v>
      </c>
      <c r="C70" s="191" t="s">
        <v>142</v>
      </c>
    </row>
    <row r="71" spans="1:3" x14ac:dyDescent="0.25">
      <c r="A71" s="197"/>
      <c r="B71" s="72"/>
      <c r="C71" s="192"/>
    </row>
    <row r="72" spans="1:3" x14ac:dyDescent="0.25">
      <c r="A72" s="197"/>
      <c r="B72" s="86" t="s">
        <v>1470</v>
      </c>
      <c r="C72" s="192"/>
    </row>
    <row r="73" spans="1:3" x14ac:dyDescent="0.25">
      <c r="A73" s="197"/>
      <c r="B73" s="72"/>
      <c r="C73" s="192"/>
    </row>
    <row r="74" spans="1:3" x14ac:dyDescent="0.25">
      <c r="A74" s="197"/>
      <c r="B74" s="72" t="s">
        <v>1783</v>
      </c>
      <c r="C74" s="192"/>
    </row>
    <row r="75" spans="1:3" x14ac:dyDescent="0.25">
      <c r="A75" s="197"/>
      <c r="B75" s="72" t="s">
        <v>141</v>
      </c>
      <c r="C75" s="192"/>
    </row>
    <row r="76" spans="1:3" ht="15.75" thickBot="1" x14ac:dyDescent="0.3">
      <c r="A76" s="198"/>
      <c r="B76" s="84"/>
      <c r="C76" s="193"/>
    </row>
    <row r="77" spans="1:3" x14ac:dyDescent="0.25">
      <c r="A77" s="188" t="s">
        <v>1878</v>
      </c>
      <c r="B77" s="70" t="s">
        <v>1657</v>
      </c>
      <c r="C77" s="72"/>
    </row>
    <row r="78" spans="1:3" x14ac:dyDescent="0.25">
      <c r="A78" s="189"/>
      <c r="B78" s="72"/>
      <c r="C78" s="72"/>
    </row>
    <row r="79" spans="1:3" x14ac:dyDescent="0.25">
      <c r="A79" s="189"/>
      <c r="B79" s="86" t="s">
        <v>1471</v>
      </c>
      <c r="C79" s="78"/>
    </row>
    <row r="80" spans="1:3" x14ac:dyDescent="0.25">
      <c r="A80" s="189"/>
      <c r="B80" s="72" t="s">
        <v>69</v>
      </c>
      <c r="C80" s="78" t="s">
        <v>143</v>
      </c>
    </row>
    <row r="81" spans="1:3" x14ac:dyDescent="0.25">
      <c r="A81" s="189"/>
      <c r="B81" s="72" t="s">
        <v>70</v>
      </c>
      <c r="C81" s="78" t="s">
        <v>144</v>
      </c>
    </row>
    <row r="82" spans="1:3" ht="15.75" thickBot="1" x14ac:dyDescent="0.3">
      <c r="A82" s="190"/>
      <c r="B82" s="74"/>
      <c r="C82" s="79"/>
    </row>
    <row r="83" spans="1:3" x14ac:dyDescent="0.25">
      <c r="A83" s="188" t="s">
        <v>1877</v>
      </c>
      <c r="B83" s="70" t="s">
        <v>1658</v>
      </c>
      <c r="C83" s="191" t="s">
        <v>146</v>
      </c>
    </row>
    <row r="84" spans="1:3" x14ac:dyDescent="0.25">
      <c r="A84" s="189"/>
      <c r="B84" s="72"/>
      <c r="C84" s="192"/>
    </row>
    <row r="85" spans="1:3" x14ac:dyDescent="0.25">
      <c r="A85" s="189"/>
      <c r="B85" s="86" t="s">
        <v>1472</v>
      </c>
      <c r="C85" s="192"/>
    </row>
    <row r="86" spans="1:3" x14ac:dyDescent="0.25">
      <c r="A86" s="189"/>
      <c r="B86" s="72"/>
      <c r="C86" s="192"/>
    </row>
    <row r="87" spans="1:3" x14ac:dyDescent="0.25">
      <c r="A87" s="189"/>
      <c r="B87" s="72" t="s">
        <v>1641</v>
      </c>
      <c r="C87" s="192"/>
    </row>
    <row r="88" spans="1:3" x14ac:dyDescent="0.25">
      <c r="A88" s="189"/>
      <c r="B88" s="72" t="s">
        <v>145</v>
      </c>
      <c r="C88" s="192"/>
    </row>
    <row r="89" spans="1:3" ht="15.75" thickBot="1" x14ac:dyDescent="0.3">
      <c r="A89" s="190"/>
      <c r="B89" s="74"/>
      <c r="C89" s="193"/>
    </row>
    <row r="90" spans="1:3" x14ac:dyDescent="0.25">
      <c r="A90" s="188" t="s">
        <v>1876</v>
      </c>
      <c r="B90" s="70" t="s">
        <v>1659</v>
      </c>
      <c r="C90" s="191" t="s">
        <v>146</v>
      </c>
    </row>
    <row r="91" spans="1:3" x14ac:dyDescent="0.25">
      <c r="A91" s="189"/>
      <c r="B91" s="72"/>
      <c r="C91" s="192"/>
    </row>
    <row r="92" spans="1:3" x14ac:dyDescent="0.25">
      <c r="A92" s="189"/>
      <c r="B92" s="86" t="s">
        <v>1473</v>
      </c>
      <c r="C92" s="192"/>
    </row>
    <row r="93" spans="1:3" x14ac:dyDescent="0.25">
      <c r="A93" s="189"/>
      <c r="B93" s="72" t="s">
        <v>147</v>
      </c>
      <c r="C93" s="192"/>
    </row>
    <row r="94" spans="1:3" ht="15.75" thickBot="1" x14ac:dyDescent="0.3">
      <c r="A94" s="190"/>
      <c r="B94" s="74"/>
      <c r="C94" s="193"/>
    </row>
    <row r="95" spans="1:3" x14ac:dyDescent="0.25">
      <c r="A95" s="188" t="s">
        <v>1874</v>
      </c>
      <c r="B95" s="70" t="s">
        <v>1660</v>
      </c>
      <c r="C95" s="72"/>
    </row>
    <row r="96" spans="1:3" x14ac:dyDescent="0.25">
      <c r="A96" s="197"/>
      <c r="B96" s="72"/>
      <c r="C96" s="72"/>
    </row>
    <row r="97" spans="1:3" x14ac:dyDescent="0.25">
      <c r="A97" s="197"/>
      <c r="B97" s="86" t="s">
        <v>1474</v>
      </c>
      <c r="C97" s="72"/>
    </row>
    <row r="98" spans="1:3" x14ac:dyDescent="0.25">
      <c r="A98" s="197"/>
      <c r="B98" s="72" t="s">
        <v>148</v>
      </c>
      <c r="C98" s="72" t="s">
        <v>162</v>
      </c>
    </row>
    <row r="99" spans="1:3" x14ac:dyDescent="0.25">
      <c r="A99" s="197"/>
      <c r="B99" s="72" t="s">
        <v>149</v>
      </c>
      <c r="C99" s="72" t="s">
        <v>163</v>
      </c>
    </row>
    <row r="100" spans="1:3" x14ac:dyDescent="0.25">
      <c r="A100" s="197"/>
      <c r="B100" s="72" t="s">
        <v>150</v>
      </c>
      <c r="C100" s="72" t="s">
        <v>164</v>
      </c>
    </row>
    <row r="101" spans="1:3" x14ac:dyDescent="0.25">
      <c r="A101" s="197"/>
      <c r="B101" s="72" t="s">
        <v>151</v>
      </c>
      <c r="C101" s="72" t="s">
        <v>165</v>
      </c>
    </row>
    <row r="102" spans="1:3" x14ac:dyDescent="0.25">
      <c r="A102" s="197"/>
      <c r="B102" s="72" t="s">
        <v>152</v>
      </c>
      <c r="C102" s="72" t="s">
        <v>166</v>
      </c>
    </row>
    <row r="103" spans="1:3" x14ac:dyDescent="0.25">
      <c r="A103" s="197"/>
      <c r="B103" s="72" t="s">
        <v>153</v>
      </c>
      <c r="C103" s="72" t="s">
        <v>167</v>
      </c>
    </row>
    <row r="104" spans="1:3" x14ac:dyDescent="0.25">
      <c r="A104" s="197"/>
      <c r="B104" s="72" t="s">
        <v>154</v>
      </c>
      <c r="C104" s="72" t="s">
        <v>168</v>
      </c>
    </row>
    <row r="105" spans="1:3" x14ac:dyDescent="0.25">
      <c r="A105" s="197"/>
      <c r="B105" s="72" t="s">
        <v>155</v>
      </c>
      <c r="C105" s="72" t="s">
        <v>169</v>
      </c>
    </row>
    <row r="106" spans="1:3" x14ac:dyDescent="0.25">
      <c r="A106" s="197"/>
      <c r="B106" s="72" t="s">
        <v>156</v>
      </c>
      <c r="C106" s="72" t="s">
        <v>170</v>
      </c>
    </row>
    <row r="107" spans="1:3" x14ac:dyDescent="0.25">
      <c r="A107" s="197"/>
      <c r="B107" s="72" t="s">
        <v>157</v>
      </c>
      <c r="C107" s="72" t="s">
        <v>171</v>
      </c>
    </row>
    <row r="108" spans="1:3" x14ac:dyDescent="0.25">
      <c r="A108" s="197"/>
      <c r="B108" s="72" t="s">
        <v>158</v>
      </c>
      <c r="C108" s="72" t="s">
        <v>172</v>
      </c>
    </row>
    <row r="109" spans="1:3" x14ac:dyDescent="0.25">
      <c r="A109" s="197"/>
      <c r="B109" s="72" t="s">
        <v>159</v>
      </c>
      <c r="C109" s="72" t="s">
        <v>173</v>
      </c>
    </row>
    <row r="110" spans="1:3" x14ac:dyDescent="0.25">
      <c r="A110" s="197"/>
      <c r="B110" s="72" t="s">
        <v>160</v>
      </c>
      <c r="C110" s="72" t="s">
        <v>174</v>
      </c>
    </row>
    <row r="111" spans="1:3" x14ac:dyDescent="0.25">
      <c r="A111" s="197"/>
      <c r="B111" s="72" t="s">
        <v>161</v>
      </c>
      <c r="C111" s="72" t="s">
        <v>175</v>
      </c>
    </row>
    <row r="112" spans="1:3" ht="15.75" thickBot="1" x14ac:dyDescent="0.3">
      <c r="A112" s="198"/>
      <c r="B112" s="74"/>
      <c r="C112" s="79"/>
    </row>
    <row r="113" spans="1:3" x14ac:dyDescent="0.25">
      <c r="A113" s="188" t="s">
        <v>1875</v>
      </c>
      <c r="B113" s="70" t="s">
        <v>176</v>
      </c>
      <c r="C113" s="85"/>
    </row>
    <row r="114" spans="1:3" x14ac:dyDescent="0.25">
      <c r="A114" s="189"/>
      <c r="B114" s="72"/>
      <c r="C114" s="86"/>
    </row>
    <row r="115" spans="1:3" x14ac:dyDescent="0.25">
      <c r="A115" s="189"/>
      <c r="B115" s="72" t="s">
        <v>8</v>
      </c>
      <c r="C115" s="86"/>
    </row>
    <row r="116" spans="1:3" x14ac:dyDescent="0.25">
      <c r="A116" s="189"/>
      <c r="B116" s="85"/>
      <c r="C116" s="86"/>
    </row>
    <row r="117" spans="1:3" ht="22.5" x14ac:dyDescent="0.25">
      <c r="A117" s="189"/>
      <c r="B117" s="86" t="s">
        <v>1141</v>
      </c>
      <c r="C117" s="86" t="s">
        <v>100</v>
      </c>
    </row>
    <row r="118" spans="1:3" x14ac:dyDescent="0.25">
      <c r="A118" s="189"/>
      <c r="B118" s="98"/>
      <c r="C118" s="78"/>
    </row>
    <row r="119" spans="1:3" ht="22.5" x14ac:dyDescent="0.25">
      <c r="A119" s="189"/>
      <c r="B119" s="86" t="s">
        <v>1217</v>
      </c>
      <c r="C119" s="78" t="s">
        <v>101</v>
      </c>
    </row>
    <row r="120" spans="1:3" x14ac:dyDescent="0.25">
      <c r="A120" s="189"/>
      <c r="B120" s="86"/>
      <c r="C120" s="78"/>
    </row>
    <row r="121" spans="1:3" x14ac:dyDescent="0.25">
      <c r="A121" s="189"/>
      <c r="B121" s="86" t="s">
        <v>1142</v>
      </c>
      <c r="C121" s="78" t="s">
        <v>39</v>
      </c>
    </row>
    <row r="122" spans="1:3" x14ac:dyDescent="0.25">
      <c r="A122" s="189"/>
      <c r="B122" s="98"/>
      <c r="C122" s="78"/>
    </row>
    <row r="123" spans="1:3" x14ac:dyDescent="0.25">
      <c r="A123" s="189"/>
      <c r="B123" s="87" t="s">
        <v>1295</v>
      </c>
      <c r="C123" s="78" t="s">
        <v>40</v>
      </c>
    </row>
    <row r="124" spans="1:3" x14ac:dyDescent="0.25">
      <c r="A124" s="189"/>
      <c r="B124" s="72"/>
      <c r="C124" s="78"/>
    </row>
    <row r="125" spans="1:3" x14ac:dyDescent="0.25">
      <c r="A125" s="189"/>
      <c r="B125" s="86" t="s">
        <v>1296</v>
      </c>
      <c r="C125" s="78" t="s">
        <v>1239</v>
      </c>
    </row>
    <row r="126" spans="1:3" x14ac:dyDescent="0.25">
      <c r="A126" s="189"/>
      <c r="B126" s="72"/>
      <c r="C126" s="78"/>
    </row>
    <row r="127" spans="1:3" ht="22.5" x14ac:dyDescent="0.25">
      <c r="A127" s="189"/>
      <c r="B127" s="72" t="s">
        <v>1266</v>
      </c>
      <c r="C127" s="78" t="s">
        <v>1241</v>
      </c>
    </row>
    <row r="128" spans="1:3" ht="15.75" thickBot="1" x14ac:dyDescent="0.3">
      <c r="A128" s="190"/>
      <c r="B128" s="74"/>
      <c r="C128" s="79"/>
    </row>
    <row r="129" spans="1:3" x14ac:dyDescent="0.25">
      <c r="A129" s="26"/>
      <c r="B129" s="2"/>
      <c r="C129" s="25"/>
    </row>
    <row r="130" spans="1:3" x14ac:dyDescent="0.25">
      <c r="A130" s="31" t="str">
        <f ca="1">"© Commonwealth of Australia "&amp;YEAR(TODAY())</f>
        <v>© Commonwealth of Australia 2025</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A113:A128"/>
    <mergeCell ref="C70:C76"/>
    <mergeCell ref="A77:A82"/>
    <mergeCell ref="A83:A89"/>
    <mergeCell ref="C83:C89"/>
    <mergeCell ref="A90:A94"/>
    <mergeCell ref="C90:C94"/>
    <mergeCell ref="A70:A76"/>
    <mergeCell ref="A95:A112"/>
    <mergeCell ref="A54:A58"/>
    <mergeCell ref="C54:C58"/>
    <mergeCell ref="A59:A63"/>
    <mergeCell ref="C59:C63"/>
    <mergeCell ref="A64:A69"/>
    <mergeCell ref="C64:C69"/>
    <mergeCell ref="C49:C53"/>
    <mergeCell ref="A8:C8"/>
    <mergeCell ref="A10:A16"/>
    <mergeCell ref="A17:A22"/>
    <mergeCell ref="A23:A28"/>
    <mergeCell ref="A29:A35"/>
    <mergeCell ref="A36:A41"/>
    <mergeCell ref="A49:A53"/>
    <mergeCell ref="A42:A48"/>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9"/>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5" spans="1:13" x14ac:dyDescent="0.25">
      <c r="A5" s="22"/>
      <c r="B5" s="23"/>
      <c r="C5" s="23"/>
      <c r="D5" s="23"/>
      <c r="E5" s="21"/>
    </row>
    <row r="6" spans="1:13" ht="18" x14ac:dyDescent="0.25">
      <c r="A6" s="93" t="s">
        <v>177</v>
      </c>
    </row>
    <row r="7" spans="1:13" ht="15.75" thickBot="1" x14ac:dyDescent="0.3">
      <c r="A7" s="3"/>
    </row>
    <row r="8" spans="1:13" ht="15.75" thickBot="1" x14ac:dyDescent="0.3">
      <c r="A8" s="194" t="s">
        <v>1</v>
      </c>
      <c r="B8" s="195"/>
      <c r="C8" s="196"/>
    </row>
    <row r="9" spans="1:13" ht="15.75" thickBot="1" x14ac:dyDescent="0.3">
      <c r="A9" s="6" t="s">
        <v>2</v>
      </c>
      <c r="B9" s="1" t="s">
        <v>3</v>
      </c>
      <c r="C9" s="1" t="s">
        <v>4</v>
      </c>
    </row>
    <row r="10" spans="1:13" ht="22.5" customHeight="1" x14ac:dyDescent="0.25">
      <c r="A10" s="188" t="s">
        <v>1348</v>
      </c>
      <c r="B10" s="70" t="s">
        <v>1662</v>
      </c>
      <c r="C10" s="88"/>
    </row>
    <row r="11" spans="1:13" ht="16.5" customHeight="1" x14ac:dyDescent="0.25">
      <c r="A11" s="189"/>
      <c r="B11" s="86"/>
      <c r="C11" s="88"/>
    </row>
    <row r="12" spans="1:13" x14ac:dyDescent="0.25">
      <c r="A12" s="189"/>
      <c r="B12" s="128" t="s">
        <v>1475</v>
      </c>
      <c r="C12" s="78"/>
    </row>
    <row r="13" spans="1:13" x14ac:dyDescent="0.25">
      <c r="A13" s="189"/>
      <c r="B13" s="126"/>
      <c r="C13" s="78"/>
    </row>
    <row r="14" spans="1:13" x14ac:dyDescent="0.25">
      <c r="A14" s="189"/>
      <c r="B14" s="86" t="s">
        <v>1670</v>
      </c>
      <c r="C14" s="78"/>
    </row>
    <row r="15" spans="1:13" x14ac:dyDescent="0.25">
      <c r="A15" s="189"/>
      <c r="B15" s="126" t="s">
        <v>178</v>
      </c>
      <c r="C15" s="78" t="s">
        <v>2066</v>
      </c>
    </row>
    <row r="16" spans="1:13" x14ac:dyDescent="0.25">
      <c r="A16" s="189"/>
      <c r="B16" s="126" t="s">
        <v>179</v>
      </c>
      <c r="C16" s="78" t="s">
        <v>265</v>
      </c>
    </row>
    <row r="17" spans="1:3" ht="48" customHeight="1" thickBot="1" x14ac:dyDescent="0.3">
      <c r="A17" s="189"/>
      <c r="B17" s="127"/>
      <c r="C17" s="79"/>
    </row>
    <row r="18" spans="1:3" x14ac:dyDescent="0.25">
      <c r="A18" s="202" t="s">
        <v>1897</v>
      </c>
      <c r="B18" s="128" t="s">
        <v>1663</v>
      </c>
      <c r="C18" s="72"/>
    </row>
    <row r="19" spans="1:3" x14ac:dyDescent="0.25">
      <c r="A19" s="203"/>
      <c r="B19" s="86"/>
      <c r="C19" s="72"/>
    </row>
    <row r="20" spans="1:3" x14ac:dyDescent="0.25">
      <c r="A20" s="203"/>
      <c r="B20" s="86" t="s">
        <v>1476</v>
      </c>
      <c r="C20" s="72"/>
    </row>
    <row r="21" spans="1:3" x14ac:dyDescent="0.25">
      <c r="A21" s="203"/>
      <c r="B21" s="72" t="s">
        <v>16</v>
      </c>
      <c r="C21" s="72" t="s">
        <v>182</v>
      </c>
    </row>
    <row r="22" spans="1:3" x14ac:dyDescent="0.25">
      <c r="A22" s="203"/>
      <c r="B22" s="72" t="s">
        <v>180</v>
      </c>
      <c r="C22" s="78" t="s">
        <v>183</v>
      </c>
    </row>
    <row r="23" spans="1:3" x14ac:dyDescent="0.25">
      <c r="A23" s="203"/>
      <c r="B23" s="72" t="s">
        <v>17</v>
      </c>
      <c r="C23" s="78" t="s">
        <v>184</v>
      </c>
    </row>
    <row r="24" spans="1:3" x14ac:dyDescent="0.25">
      <c r="A24" s="203"/>
      <c r="B24" s="72" t="s">
        <v>181</v>
      </c>
      <c r="C24" s="78" t="s">
        <v>185</v>
      </c>
    </row>
    <row r="25" spans="1:3" ht="15.75" thickBot="1" x14ac:dyDescent="0.3">
      <c r="A25" s="204"/>
      <c r="B25" s="74"/>
      <c r="C25" s="79"/>
    </row>
    <row r="26" spans="1:3" x14ac:dyDescent="0.25">
      <c r="A26" s="189" t="s">
        <v>1896</v>
      </c>
      <c r="B26" s="70" t="s">
        <v>1664</v>
      </c>
      <c r="C26" s="72"/>
    </row>
    <row r="27" spans="1:3" x14ac:dyDescent="0.25">
      <c r="A27" s="189"/>
      <c r="B27" s="72"/>
      <c r="C27" s="72"/>
    </row>
    <row r="28" spans="1:3" x14ac:dyDescent="0.25">
      <c r="A28" s="189"/>
      <c r="B28" s="72" t="s">
        <v>1731</v>
      </c>
      <c r="C28" s="72"/>
    </row>
    <row r="29" spans="1:3" x14ac:dyDescent="0.25">
      <c r="A29" s="189"/>
      <c r="B29" s="72" t="s">
        <v>186</v>
      </c>
      <c r="C29" s="72" t="s">
        <v>199</v>
      </c>
    </row>
    <row r="30" spans="1:3" x14ac:dyDescent="0.25">
      <c r="A30" s="189"/>
      <c r="B30" s="72" t="s">
        <v>187</v>
      </c>
      <c r="C30" s="72" t="s">
        <v>200</v>
      </c>
    </row>
    <row r="31" spans="1:3" x14ac:dyDescent="0.25">
      <c r="A31" s="189"/>
      <c r="B31" s="72" t="s">
        <v>188</v>
      </c>
      <c r="C31" s="72" t="s">
        <v>201</v>
      </c>
    </row>
    <row r="32" spans="1:3" x14ac:dyDescent="0.25">
      <c r="A32" s="189"/>
      <c r="B32" s="72" t="s">
        <v>189</v>
      </c>
      <c r="C32" s="72" t="s">
        <v>202</v>
      </c>
    </row>
    <row r="33" spans="1:3" x14ac:dyDescent="0.25">
      <c r="A33" s="189"/>
      <c r="B33" s="72" t="s">
        <v>190</v>
      </c>
      <c r="C33" s="72" t="s">
        <v>203</v>
      </c>
    </row>
    <row r="34" spans="1:3" x14ac:dyDescent="0.25">
      <c r="A34" s="189"/>
      <c r="B34" s="72" t="s">
        <v>191</v>
      </c>
      <c r="C34" s="72" t="s">
        <v>204</v>
      </c>
    </row>
    <row r="35" spans="1:3" x14ac:dyDescent="0.25">
      <c r="A35" s="189"/>
      <c r="B35" s="72" t="s">
        <v>192</v>
      </c>
      <c r="C35" s="72" t="s">
        <v>205</v>
      </c>
    </row>
    <row r="36" spans="1:3" x14ac:dyDescent="0.25">
      <c r="A36" s="189"/>
      <c r="B36" s="72" t="s">
        <v>193</v>
      </c>
      <c r="C36" s="72" t="s">
        <v>206</v>
      </c>
    </row>
    <row r="37" spans="1:3" x14ac:dyDescent="0.25">
      <c r="A37" s="189"/>
      <c r="B37" s="72" t="s">
        <v>194</v>
      </c>
      <c r="C37" s="72" t="s">
        <v>207</v>
      </c>
    </row>
    <row r="38" spans="1:3" x14ac:dyDescent="0.25">
      <c r="A38" s="189"/>
      <c r="B38" s="72" t="s">
        <v>195</v>
      </c>
      <c r="C38" s="72" t="s">
        <v>208</v>
      </c>
    </row>
    <row r="39" spans="1:3" x14ac:dyDescent="0.25">
      <c r="A39" s="189"/>
      <c r="B39" s="72" t="s">
        <v>196</v>
      </c>
      <c r="C39" s="72" t="s">
        <v>209</v>
      </c>
    </row>
    <row r="40" spans="1:3" x14ac:dyDescent="0.25">
      <c r="A40" s="189"/>
      <c r="B40" s="72" t="s">
        <v>197</v>
      </c>
      <c r="C40" s="72" t="s">
        <v>210</v>
      </c>
    </row>
    <row r="41" spans="1:3" x14ac:dyDescent="0.25">
      <c r="A41" s="189"/>
      <c r="B41" s="72" t="s">
        <v>198</v>
      </c>
      <c r="C41" s="72" t="s">
        <v>211</v>
      </c>
    </row>
    <row r="42" spans="1:3" ht="15.75" thickBot="1" x14ac:dyDescent="0.3">
      <c r="A42" s="190"/>
      <c r="B42" s="74"/>
      <c r="C42" s="79"/>
    </row>
    <row r="43" spans="1:3" x14ac:dyDescent="0.25">
      <c r="A43" s="188" t="s">
        <v>1738</v>
      </c>
      <c r="B43" s="70" t="s">
        <v>212</v>
      </c>
      <c r="C43" s="72"/>
    </row>
    <row r="44" spans="1:3" x14ac:dyDescent="0.25">
      <c r="A44" s="189"/>
      <c r="B44" s="72"/>
      <c r="C44" s="72"/>
    </row>
    <row r="45" spans="1:3" x14ac:dyDescent="0.25">
      <c r="A45" s="189"/>
      <c r="B45" s="72" t="s">
        <v>8</v>
      </c>
      <c r="C45" s="72"/>
    </row>
    <row r="46" spans="1:3" x14ac:dyDescent="0.25">
      <c r="A46" s="189"/>
      <c r="B46" s="72"/>
      <c r="C46" s="78"/>
    </row>
    <row r="47" spans="1:3" x14ac:dyDescent="0.25">
      <c r="A47" s="189"/>
      <c r="B47" s="72" t="s">
        <v>1268</v>
      </c>
      <c r="C47" s="72" t="s">
        <v>1269</v>
      </c>
    </row>
    <row r="48" spans="1:3" x14ac:dyDescent="0.25">
      <c r="A48" s="189"/>
      <c r="B48" s="72" t="s">
        <v>10</v>
      </c>
      <c r="C48" s="78" t="s">
        <v>1270</v>
      </c>
    </row>
    <row r="49" spans="1:3" ht="15.75" thickBot="1" x14ac:dyDescent="0.3">
      <c r="A49" s="190"/>
      <c r="B49" s="84"/>
      <c r="C49" s="79"/>
    </row>
    <row r="50" spans="1:3" x14ac:dyDescent="0.25">
      <c r="A50" s="188" t="s">
        <v>1895</v>
      </c>
      <c r="B50" s="70" t="s">
        <v>1665</v>
      </c>
      <c r="C50" s="72"/>
    </row>
    <row r="51" spans="1:3" x14ac:dyDescent="0.25">
      <c r="A51" s="189"/>
      <c r="B51" s="72"/>
      <c r="C51" s="72"/>
    </row>
    <row r="52" spans="1:3" x14ac:dyDescent="0.25">
      <c r="A52" s="189"/>
      <c r="B52" s="72" t="s">
        <v>1218</v>
      </c>
      <c r="C52" s="72"/>
    </row>
    <row r="53" spans="1:3" x14ac:dyDescent="0.25">
      <c r="A53" s="189"/>
      <c r="B53" s="72" t="s">
        <v>186</v>
      </c>
      <c r="C53" s="72" t="s">
        <v>1271</v>
      </c>
    </row>
    <row r="54" spans="1:3" x14ac:dyDescent="0.25">
      <c r="A54" s="189"/>
      <c r="B54" s="72" t="s">
        <v>187</v>
      </c>
      <c r="C54" s="72" t="s">
        <v>1272</v>
      </c>
    </row>
    <row r="55" spans="1:3" x14ac:dyDescent="0.25">
      <c r="A55" s="189"/>
      <c r="B55" s="72" t="s">
        <v>188</v>
      </c>
      <c r="C55" s="72" t="s">
        <v>1273</v>
      </c>
    </row>
    <row r="56" spans="1:3" x14ac:dyDescent="0.25">
      <c r="A56" s="189"/>
      <c r="B56" s="72" t="s">
        <v>189</v>
      </c>
      <c r="C56" s="72" t="s">
        <v>1274</v>
      </c>
    </row>
    <row r="57" spans="1:3" x14ac:dyDescent="0.25">
      <c r="A57" s="189"/>
      <c r="B57" s="72" t="s">
        <v>190</v>
      </c>
      <c r="C57" s="72" t="s">
        <v>1275</v>
      </c>
    </row>
    <row r="58" spans="1:3" x14ac:dyDescent="0.25">
      <c r="A58" s="189"/>
      <c r="B58" s="72" t="s">
        <v>191</v>
      </c>
      <c r="C58" s="72" t="s">
        <v>1276</v>
      </c>
    </row>
    <row r="59" spans="1:3" x14ac:dyDescent="0.25">
      <c r="A59" s="189"/>
      <c r="B59" s="72" t="s">
        <v>192</v>
      </c>
      <c r="C59" s="72" t="s">
        <v>1277</v>
      </c>
    </row>
    <row r="60" spans="1:3" x14ac:dyDescent="0.25">
      <c r="A60" s="189"/>
      <c r="B60" s="72" t="s">
        <v>193</v>
      </c>
      <c r="C60" s="72" t="s">
        <v>1278</v>
      </c>
    </row>
    <row r="61" spans="1:3" x14ac:dyDescent="0.25">
      <c r="A61" s="189"/>
      <c r="B61" s="72" t="s">
        <v>194</v>
      </c>
      <c r="C61" s="72" t="s">
        <v>1280</v>
      </c>
    </row>
    <row r="62" spans="1:3" x14ac:dyDescent="0.25">
      <c r="A62" s="189"/>
      <c r="B62" s="72" t="s">
        <v>195</v>
      </c>
      <c r="C62" s="72" t="s">
        <v>1279</v>
      </c>
    </row>
    <row r="63" spans="1:3" x14ac:dyDescent="0.25">
      <c r="A63" s="189"/>
      <c r="B63" s="72" t="s">
        <v>196</v>
      </c>
      <c r="C63" s="72" t="s">
        <v>1281</v>
      </c>
    </row>
    <row r="64" spans="1:3" x14ac:dyDescent="0.25">
      <c r="A64" s="189"/>
      <c r="B64" s="72" t="s">
        <v>197</v>
      </c>
      <c r="C64" s="72" t="s">
        <v>1282</v>
      </c>
    </row>
    <row r="65" spans="1:3" x14ac:dyDescent="0.25">
      <c r="A65" s="189"/>
      <c r="B65" s="72" t="s">
        <v>198</v>
      </c>
      <c r="C65" s="72" t="s">
        <v>1283</v>
      </c>
    </row>
    <row r="66" spans="1:3" ht="15.75" thickBot="1" x14ac:dyDescent="0.3">
      <c r="A66" s="190"/>
      <c r="B66" s="74"/>
      <c r="C66" s="110"/>
    </row>
    <row r="67" spans="1:3" ht="22.5" customHeight="1" x14ac:dyDescent="0.25">
      <c r="A67" s="188" t="s">
        <v>1739</v>
      </c>
      <c r="B67" s="70" t="s">
        <v>1284</v>
      </c>
      <c r="C67" s="111"/>
    </row>
    <row r="68" spans="1:3" ht="16.5" customHeight="1" x14ac:dyDescent="0.25">
      <c r="A68" s="189"/>
      <c r="B68" s="70"/>
      <c r="C68" s="111"/>
    </row>
    <row r="69" spans="1:3" x14ac:dyDescent="0.25">
      <c r="A69" s="189"/>
      <c r="B69" s="72" t="s">
        <v>8</v>
      </c>
      <c r="C69" s="111"/>
    </row>
    <row r="70" spans="1:3" x14ac:dyDescent="0.25">
      <c r="A70" s="189"/>
      <c r="B70" s="72"/>
      <c r="C70" s="111"/>
    </row>
    <row r="71" spans="1:3" x14ac:dyDescent="0.25">
      <c r="A71" s="189"/>
      <c r="B71" s="72" t="s">
        <v>1285</v>
      </c>
      <c r="C71" s="111" t="s">
        <v>1267</v>
      </c>
    </row>
    <row r="72" spans="1:3" x14ac:dyDescent="0.25">
      <c r="A72" s="189"/>
      <c r="B72" s="72" t="s">
        <v>1286</v>
      </c>
      <c r="C72" s="111" t="s">
        <v>1287</v>
      </c>
    </row>
    <row r="73" spans="1:3" x14ac:dyDescent="0.25">
      <c r="A73" s="189"/>
      <c r="B73" s="72" t="s">
        <v>213</v>
      </c>
      <c r="C73" s="111" t="s">
        <v>1288</v>
      </c>
    </row>
    <row r="74" spans="1:3" ht="15.75" thickBot="1" x14ac:dyDescent="0.3">
      <c r="A74" s="205"/>
      <c r="B74" s="95"/>
      <c r="C74" s="112"/>
    </row>
    <row r="75" spans="1:3" x14ac:dyDescent="0.25">
      <c r="A75" s="189" t="s">
        <v>1889</v>
      </c>
      <c r="B75" s="70" t="s">
        <v>1666</v>
      </c>
      <c r="C75" s="72"/>
    </row>
    <row r="76" spans="1:3" x14ac:dyDescent="0.25">
      <c r="A76" s="189"/>
      <c r="B76" s="72"/>
      <c r="C76" s="72"/>
    </row>
    <row r="77" spans="1:3" x14ac:dyDescent="0.25">
      <c r="A77" s="189"/>
      <c r="B77" s="72" t="s">
        <v>215</v>
      </c>
      <c r="C77" s="72"/>
    </row>
    <row r="78" spans="1:3" x14ac:dyDescent="0.25">
      <c r="A78" s="189"/>
      <c r="B78" s="72" t="s">
        <v>216</v>
      </c>
      <c r="C78" s="72" t="s">
        <v>221</v>
      </c>
    </row>
    <row r="79" spans="1:3" x14ac:dyDescent="0.25">
      <c r="A79" s="189"/>
      <c r="B79" s="72" t="s">
        <v>217</v>
      </c>
      <c r="C79" s="72" t="s">
        <v>214</v>
      </c>
    </row>
    <row r="80" spans="1:3" x14ac:dyDescent="0.25">
      <c r="A80" s="189"/>
      <c r="B80" s="72" t="s">
        <v>218</v>
      </c>
      <c r="C80" s="72" t="s">
        <v>222</v>
      </c>
    </row>
    <row r="81" spans="1:3" x14ac:dyDescent="0.25">
      <c r="A81" s="189"/>
      <c r="B81" s="72" t="s">
        <v>219</v>
      </c>
      <c r="C81" s="72" t="s">
        <v>223</v>
      </c>
    </row>
    <row r="82" spans="1:3" x14ac:dyDescent="0.25">
      <c r="A82" s="189"/>
      <c r="B82" s="72" t="s">
        <v>220</v>
      </c>
      <c r="C82" s="72" t="s">
        <v>224</v>
      </c>
    </row>
    <row r="83" spans="1:3" ht="15.75" thickBot="1" x14ac:dyDescent="0.3">
      <c r="A83" s="190"/>
      <c r="B83" s="74"/>
      <c r="C83" s="79"/>
    </row>
    <row r="84" spans="1:3" ht="22.5" customHeight="1" x14ac:dyDescent="0.25">
      <c r="A84" s="188" t="s">
        <v>1890</v>
      </c>
      <c r="B84" s="70" t="s">
        <v>225</v>
      </c>
      <c r="C84" s="72"/>
    </row>
    <row r="85" spans="1:3" x14ac:dyDescent="0.25">
      <c r="A85" s="189"/>
      <c r="B85" s="72" t="s">
        <v>8</v>
      </c>
      <c r="C85" s="72"/>
    </row>
    <row r="86" spans="1:3" x14ac:dyDescent="0.25">
      <c r="A86" s="189"/>
      <c r="B86" s="72"/>
      <c r="C86" s="72"/>
    </row>
    <row r="87" spans="1:3" ht="22.5" x14ac:dyDescent="0.25">
      <c r="A87" s="189"/>
      <c r="B87" s="72" t="s">
        <v>1732</v>
      </c>
      <c r="C87" s="72" t="s">
        <v>226</v>
      </c>
    </row>
    <row r="88" spans="1:3" x14ac:dyDescent="0.25">
      <c r="A88" s="189"/>
      <c r="B88" s="72" t="s">
        <v>1294</v>
      </c>
      <c r="C88" s="72" t="s">
        <v>87</v>
      </c>
    </row>
    <row r="89" spans="1:3" ht="22.5" x14ac:dyDescent="0.25">
      <c r="A89" s="189"/>
      <c r="B89" s="72" t="s">
        <v>1289</v>
      </c>
      <c r="C89" s="72" t="s">
        <v>227</v>
      </c>
    </row>
    <row r="90" spans="1:3" ht="22.5" x14ac:dyDescent="0.25">
      <c r="A90" s="189"/>
      <c r="B90" s="72" t="s">
        <v>1290</v>
      </c>
      <c r="C90" s="72" t="s">
        <v>1293</v>
      </c>
    </row>
    <row r="91" spans="1:3" x14ac:dyDescent="0.25">
      <c r="A91" s="189"/>
      <c r="B91" s="72" t="s">
        <v>1291</v>
      </c>
      <c r="C91" s="78" t="s">
        <v>1239</v>
      </c>
    </row>
    <row r="92" spans="1:3" x14ac:dyDescent="0.25">
      <c r="A92" s="189"/>
      <c r="B92" s="72" t="s">
        <v>1292</v>
      </c>
      <c r="C92" s="78" t="s">
        <v>1349</v>
      </c>
    </row>
    <row r="93" spans="1:3" ht="15.75" thickBot="1" x14ac:dyDescent="0.3">
      <c r="A93" s="190"/>
      <c r="B93" s="74"/>
      <c r="C93" s="79"/>
    </row>
    <row r="94" spans="1:3" x14ac:dyDescent="0.25">
      <c r="A94" s="188" t="s">
        <v>228</v>
      </c>
      <c r="B94" s="70" t="s">
        <v>1661</v>
      </c>
      <c r="C94" s="191" t="s">
        <v>232</v>
      </c>
    </row>
    <row r="95" spans="1:3" x14ac:dyDescent="0.25">
      <c r="A95" s="189"/>
      <c r="B95" s="72"/>
      <c r="C95" s="192"/>
    </row>
    <row r="96" spans="1:3" x14ac:dyDescent="0.25">
      <c r="A96" s="189"/>
      <c r="B96" s="72" t="s">
        <v>229</v>
      </c>
      <c r="C96" s="192"/>
    </row>
    <row r="97" spans="1:3" x14ac:dyDescent="0.25">
      <c r="A97" s="189"/>
      <c r="B97" s="72"/>
      <c r="C97" s="192"/>
    </row>
    <row r="98" spans="1:3" x14ac:dyDescent="0.25">
      <c r="A98" s="189"/>
      <c r="B98" s="72" t="s">
        <v>230</v>
      </c>
      <c r="C98" s="192"/>
    </row>
    <row r="99" spans="1:3" x14ac:dyDescent="0.25">
      <c r="A99" s="189"/>
      <c r="B99" s="72" t="s">
        <v>231</v>
      </c>
      <c r="C99" s="192"/>
    </row>
    <row r="100" spans="1:3" ht="15.75" thickBot="1" x14ac:dyDescent="0.3">
      <c r="A100" s="190"/>
      <c r="B100" s="74"/>
      <c r="C100" s="193"/>
    </row>
    <row r="101" spans="1:3" x14ac:dyDescent="0.25">
      <c r="A101" s="188" t="s">
        <v>1891</v>
      </c>
      <c r="B101" s="70" t="s">
        <v>1667</v>
      </c>
      <c r="C101" s="72"/>
    </row>
    <row r="102" spans="1:3" x14ac:dyDescent="0.25">
      <c r="A102" s="189"/>
      <c r="B102" s="72"/>
      <c r="C102" s="72"/>
    </row>
    <row r="103" spans="1:3" ht="22.5" x14ac:dyDescent="0.25">
      <c r="A103" s="189"/>
      <c r="B103" s="72" t="s">
        <v>1219</v>
      </c>
      <c r="C103" s="72"/>
    </row>
    <row r="104" spans="1:3" x14ac:dyDescent="0.25">
      <c r="A104" s="189"/>
      <c r="B104" s="72"/>
      <c r="C104" s="72"/>
    </row>
    <row r="105" spans="1:3" x14ac:dyDescent="0.25">
      <c r="A105" s="189"/>
      <c r="B105" s="72" t="s">
        <v>233</v>
      </c>
      <c r="C105" s="72" t="s">
        <v>237</v>
      </c>
    </row>
    <row r="106" spans="1:3" x14ac:dyDescent="0.25">
      <c r="A106" s="189"/>
      <c r="B106" s="72" t="s">
        <v>234</v>
      </c>
      <c r="C106" s="72" t="s">
        <v>238</v>
      </c>
    </row>
    <row r="107" spans="1:3" x14ac:dyDescent="0.25">
      <c r="A107" s="189"/>
      <c r="B107" s="72" t="s">
        <v>235</v>
      </c>
      <c r="C107" s="72" t="s">
        <v>239</v>
      </c>
    </row>
    <row r="108" spans="1:3" x14ac:dyDescent="0.25">
      <c r="A108" s="189"/>
      <c r="B108" s="72" t="s">
        <v>236</v>
      </c>
      <c r="C108" s="72" t="s">
        <v>240</v>
      </c>
    </row>
    <row r="109" spans="1:3" ht="15.75" thickBot="1" x14ac:dyDescent="0.3">
      <c r="A109" s="190"/>
      <c r="B109" s="89"/>
      <c r="C109" s="79"/>
    </row>
    <row r="110" spans="1:3" x14ac:dyDescent="0.25">
      <c r="A110" s="188" t="s">
        <v>1892</v>
      </c>
      <c r="B110" s="70" t="s">
        <v>241</v>
      </c>
      <c r="C110" s="72"/>
    </row>
    <row r="111" spans="1:3" x14ac:dyDescent="0.25">
      <c r="A111" s="189"/>
      <c r="B111" s="72"/>
      <c r="C111" s="72"/>
    </row>
    <row r="112" spans="1:3" x14ac:dyDescent="0.25">
      <c r="A112" s="189"/>
      <c r="B112" s="72" t="s">
        <v>8</v>
      </c>
      <c r="C112" s="72"/>
    </row>
    <row r="113" spans="1:3" x14ac:dyDescent="0.25">
      <c r="A113" s="189"/>
      <c r="B113" s="72" t="s">
        <v>1864</v>
      </c>
      <c r="C113" s="78" t="s">
        <v>2067</v>
      </c>
    </row>
    <row r="114" spans="1:3" x14ac:dyDescent="0.25">
      <c r="A114" s="189"/>
      <c r="B114" s="72" t="s">
        <v>242</v>
      </c>
      <c r="C114" s="72" t="s">
        <v>245</v>
      </c>
    </row>
    <row r="115" spans="1:3" x14ac:dyDescent="0.25">
      <c r="A115" s="189"/>
      <c r="B115" s="72" t="s">
        <v>243</v>
      </c>
      <c r="C115" s="72" t="s">
        <v>246</v>
      </c>
    </row>
    <row r="116" spans="1:3" ht="15.75" thickBot="1" x14ac:dyDescent="0.3">
      <c r="A116" s="190"/>
      <c r="B116" s="74"/>
      <c r="C116" s="79"/>
    </row>
    <row r="117" spans="1:3" x14ac:dyDescent="0.25">
      <c r="A117" s="188" t="s">
        <v>1893</v>
      </c>
      <c r="B117" s="70" t="s">
        <v>1668</v>
      </c>
      <c r="C117" s="72"/>
    </row>
    <row r="118" spans="1:3" x14ac:dyDescent="0.25">
      <c r="A118" s="189"/>
      <c r="B118" s="72"/>
      <c r="C118" s="72"/>
    </row>
    <row r="119" spans="1:3" x14ac:dyDescent="0.25">
      <c r="A119" s="189"/>
      <c r="B119" s="72" t="s">
        <v>247</v>
      </c>
      <c r="C119" s="72"/>
    </row>
    <row r="120" spans="1:3" x14ac:dyDescent="0.25">
      <c r="A120" s="189"/>
      <c r="B120" s="72" t="s">
        <v>16</v>
      </c>
      <c r="C120" s="72" t="s">
        <v>250</v>
      </c>
    </row>
    <row r="121" spans="1:3" x14ac:dyDescent="0.25">
      <c r="A121" s="189"/>
      <c r="B121" s="72" t="s">
        <v>248</v>
      </c>
      <c r="C121" s="72" t="s">
        <v>246</v>
      </c>
    </row>
    <row r="122" spans="1:3" x14ac:dyDescent="0.25">
      <c r="A122" s="189"/>
      <c r="B122" s="72" t="s">
        <v>17</v>
      </c>
      <c r="C122" s="72" t="s">
        <v>251</v>
      </c>
    </row>
    <row r="123" spans="1:3" x14ac:dyDescent="0.25">
      <c r="A123" s="189"/>
      <c r="B123" s="72" t="s">
        <v>249</v>
      </c>
      <c r="C123" s="72" t="s">
        <v>252</v>
      </c>
    </row>
    <row r="124" spans="1:3" ht="15.75" thickBot="1" x14ac:dyDescent="0.3">
      <c r="A124" s="190"/>
      <c r="B124" s="74"/>
      <c r="C124" s="79"/>
    </row>
    <row r="125" spans="1:3" ht="22.5" customHeight="1" x14ac:dyDescent="0.25">
      <c r="A125" s="188" t="s">
        <v>1894</v>
      </c>
      <c r="B125" s="70" t="s">
        <v>1669</v>
      </c>
      <c r="C125" s="72"/>
    </row>
    <row r="126" spans="1:3" x14ac:dyDescent="0.25">
      <c r="A126" s="189"/>
      <c r="B126" s="72"/>
      <c r="C126" s="72"/>
    </row>
    <row r="127" spans="1:3" x14ac:dyDescent="0.25">
      <c r="A127" s="189"/>
      <c r="B127" s="72" t="s">
        <v>253</v>
      </c>
      <c r="C127" s="72"/>
    </row>
    <row r="128" spans="1:3" x14ac:dyDescent="0.25">
      <c r="A128" s="189"/>
      <c r="B128" s="72" t="s">
        <v>16</v>
      </c>
      <c r="C128" s="78" t="s">
        <v>244</v>
      </c>
    </row>
    <row r="129" spans="1:3" x14ac:dyDescent="0.25">
      <c r="A129" s="189"/>
      <c r="B129" s="72" t="s">
        <v>17</v>
      </c>
      <c r="C129" s="72" t="s">
        <v>254</v>
      </c>
    </row>
    <row r="130" spans="1:3" x14ac:dyDescent="0.25">
      <c r="A130" s="189"/>
      <c r="B130" s="72" t="s">
        <v>181</v>
      </c>
      <c r="C130" s="72" t="s">
        <v>255</v>
      </c>
    </row>
    <row r="131" spans="1:3" ht="15.75" thickBot="1" x14ac:dyDescent="0.3">
      <c r="A131" s="190"/>
      <c r="B131" s="74"/>
      <c r="C131" s="79"/>
    </row>
    <row r="132" spans="1:3" x14ac:dyDescent="0.25">
      <c r="A132" s="188" t="s">
        <v>1740</v>
      </c>
      <c r="B132" s="70" t="s">
        <v>256</v>
      </c>
      <c r="C132" s="72"/>
    </row>
    <row r="133" spans="1:3" x14ac:dyDescent="0.25">
      <c r="A133" s="189"/>
      <c r="B133" s="72"/>
      <c r="C133" s="72"/>
    </row>
    <row r="134" spans="1:3" x14ac:dyDescent="0.25">
      <c r="A134" s="189"/>
      <c r="B134" s="72" t="s">
        <v>8</v>
      </c>
      <c r="C134" s="72"/>
    </row>
    <row r="135" spans="1:3" x14ac:dyDescent="0.25">
      <c r="A135" s="189"/>
      <c r="B135" s="72"/>
      <c r="C135" s="72"/>
    </row>
    <row r="136" spans="1:3" x14ac:dyDescent="0.25">
      <c r="A136" s="189"/>
      <c r="B136" s="72" t="s">
        <v>1297</v>
      </c>
      <c r="C136" s="78" t="s">
        <v>1350</v>
      </c>
    </row>
    <row r="137" spans="1:3" ht="22.5" x14ac:dyDescent="0.25">
      <c r="A137" s="189"/>
      <c r="B137" s="72" t="s">
        <v>257</v>
      </c>
      <c r="C137" s="78" t="s">
        <v>1351</v>
      </c>
    </row>
    <row r="138" spans="1:3" x14ac:dyDescent="0.25">
      <c r="A138" s="189"/>
      <c r="B138" s="72" t="s">
        <v>258</v>
      </c>
      <c r="C138" s="78" t="s">
        <v>39</v>
      </c>
    </row>
    <row r="139" spans="1:3" ht="15.75" thickBot="1" x14ac:dyDescent="0.3">
      <c r="A139" s="190"/>
      <c r="B139" s="74"/>
      <c r="C139" s="79"/>
    </row>
    <row r="140" spans="1:3" x14ac:dyDescent="0.25">
      <c r="A140" s="5"/>
    </row>
    <row r="141" spans="1:3" x14ac:dyDescent="0.25">
      <c r="A141" s="31" t="str">
        <f ca="1">"© Commonwealth of Australia "&amp;YEAR(TODAY())</f>
        <v>© Commonwealth of Australia 2025</v>
      </c>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sheetData>
  <mergeCells count="16">
    <mergeCell ref="A8:C8"/>
    <mergeCell ref="A26:A42"/>
    <mergeCell ref="A43:A49"/>
    <mergeCell ref="A50:A66"/>
    <mergeCell ref="C94:C100"/>
    <mergeCell ref="A10:A17"/>
    <mergeCell ref="A18:A25"/>
    <mergeCell ref="A94:A100"/>
    <mergeCell ref="A84:A93"/>
    <mergeCell ref="A75:A83"/>
    <mergeCell ref="A67:A74"/>
    <mergeCell ref="A132:A139"/>
    <mergeCell ref="A125:A131"/>
    <mergeCell ref="A101:A109"/>
    <mergeCell ref="A110:A116"/>
    <mergeCell ref="A117:A124"/>
  </mergeCells>
  <hyperlinks>
    <hyperlink ref="A141"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6" spans="1:13" ht="18" x14ac:dyDescent="0.25">
      <c r="A6" s="93" t="s">
        <v>259</v>
      </c>
    </row>
    <row r="7" spans="1:13" ht="15.75" thickBot="1" x14ac:dyDescent="0.3">
      <c r="A7" s="5"/>
    </row>
    <row r="8" spans="1:13" ht="15.75" thickBot="1" x14ac:dyDescent="0.3">
      <c r="A8" s="194" t="s">
        <v>1</v>
      </c>
      <c r="B8" s="195"/>
      <c r="C8" s="196"/>
    </row>
    <row r="9" spans="1:13" ht="15.75" thickBot="1" x14ac:dyDescent="0.3">
      <c r="A9" s="6" t="s">
        <v>2</v>
      </c>
      <c r="B9" s="1" t="s">
        <v>3</v>
      </c>
      <c r="C9" s="114" t="s">
        <v>4</v>
      </c>
    </row>
    <row r="10" spans="1:13" ht="16.5" customHeight="1" x14ac:dyDescent="0.25">
      <c r="A10" s="188" t="s">
        <v>1352</v>
      </c>
      <c r="B10" s="101" t="s">
        <v>260</v>
      </c>
      <c r="C10" s="106"/>
    </row>
    <row r="11" spans="1:13" ht="16.5" customHeight="1" x14ac:dyDescent="0.25">
      <c r="A11" s="189"/>
      <c r="B11" s="101"/>
      <c r="C11" s="107"/>
    </row>
    <row r="12" spans="1:13" x14ac:dyDescent="0.25">
      <c r="A12" s="189"/>
      <c r="B12" s="102" t="s">
        <v>8</v>
      </c>
      <c r="C12" s="107"/>
    </row>
    <row r="13" spans="1:13" x14ac:dyDescent="0.25">
      <c r="A13" s="189"/>
      <c r="B13" s="102"/>
      <c r="C13" s="107"/>
    </row>
    <row r="14" spans="1:13" ht="22.5" x14ac:dyDescent="0.25">
      <c r="A14" s="189"/>
      <c r="B14" s="102" t="s">
        <v>1298</v>
      </c>
      <c r="C14" s="115" t="s">
        <v>261</v>
      </c>
    </row>
    <row r="15" spans="1:13" x14ac:dyDescent="0.25">
      <c r="A15" s="189"/>
      <c r="B15" s="103"/>
      <c r="C15" s="115"/>
    </row>
    <row r="16" spans="1:13" x14ac:dyDescent="0.25">
      <c r="A16" s="189"/>
      <c r="B16" s="92" t="s">
        <v>10</v>
      </c>
      <c r="C16" s="115" t="s">
        <v>262</v>
      </c>
    </row>
    <row r="17" spans="1:3" x14ac:dyDescent="0.25">
      <c r="A17" s="189"/>
      <c r="C17" s="108"/>
    </row>
    <row r="18" spans="1:3" x14ac:dyDescent="0.25">
      <c r="A18" s="189"/>
      <c r="B18" s="103"/>
      <c r="C18" s="115"/>
    </row>
    <row r="19" spans="1:3" ht="170.25" customHeight="1" thickBot="1" x14ac:dyDescent="0.3">
      <c r="A19" s="190"/>
      <c r="B19" s="113"/>
      <c r="C19" s="109"/>
    </row>
    <row r="20" spans="1:3" x14ac:dyDescent="0.25">
      <c r="A20" s="188" t="s">
        <v>1905</v>
      </c>
      <c r="B20" s="70" t="s">
        <v>1671</v>
      </c>
      <c r="C20" s="72"/>
    </row>
    <row r="21" spans="1:3" x14ac:dyDescent="0.25">
      <c r="A21" s="189"/>
      <c r="B21" s="72"/>
      <c r="C21" s="72"/>
    </row>
    <row r="22" spans="1:3" x14ac:dyDescent="0.25">
      <c r="A22" s="189"/>
      <c r="B22" s="86" t="s">
        <v>1477</v>
      </c>
      <c r="C22" s="78"/>
    </row>
    <row r="23" spans="1:3" x14ac:dyDescent="0.25">
      <c r="A23" s="189"/>
      <c r="B23" s="86"/>
      <c r="C23" s="78"/>
    </row>
    <row r="24" spans="1:3" x14ac:dyDescent="0.25">
      <c r="A24" s="189"/>
      <c r="B24" s="86" t="s">
        <v>1679</v>
      </c>
      <c r="C24" s="78"/>
    </row>
    <row r="25" spans="1:3" x14ac:dyDescent="0.25">
      <c r="A25" s="189"/>
      <c r="B25" s="86" t="s">
        <v>178</v>
      </c>
      <c r="C25" s="78" t="s">
        <v>264</v>
      </c>
    </row>
    <row r="26" spans="1:3" x14ac:dyDescent="0.25">
      <c r="A26" s="189"/>
      <c r="B26" s="86" t="s">
        <v>263</v>
      </c>
      <c r="C26" s="78" t="s">
        <v>265</v>
      </c>
    </row>
    <row r="27" spans="1:3" ht="15.75" thickBot="1" x14ac:dyDescent="0.3">
      <c r="A27" s="190"/>
      <c r="B27" s="129"/>
      <c r="C27" s="79"/>
    </row>
    <row r="28" spans="1:3" ht="22.5" customHeight="1" x14ac:dyDescent="0.25">
      <c r="A28" s="188" t="s">
        <v>1904</v>
      </c>
      <c r="B28" s="128" t="s">
        <v>1672</v>
      </c>
      <c r="C28" s="72"/>
    </row>
    <row r="29" spans="1:3" x14ac:dyDescent="0.25">
      <c r="A29" s="189"/>
      <c r="B29" s="86"/>
      <c r="C29" s="72"/>
    </row>
    <row r="30" spans="1:3" x14ac:dyDescent="0.25">
      <c r="A30" s="189"/>
      <c r="B30" s="86" t="s">
        <v>1741</v>
      </c>
      <c r="C30" s="72"/>
    </row>
    <row r="31" spans="1:3" x14ac:dyDescent="0.25">
      <c r="A31" s="189"/>
      <c r="B31" s="86" t="s">
        <v>266</v>
      </c>
      <c r="C31" s="72" t="s">
        <v>276</v>
      </c>
    </row>
    <row r="32" spans="1:3" x14ac:dyDescent="0.25">
      <c r="A32" s="189"/>
      <c r="B32" s="72" t="s">
        <v>267</v>
      </c>
      <c r="C32" s="72" t="s">
        <v>277</v>
      </c>
    </row>
    <row r="33" spans="1:4" x14ac:dyDescent="0.25">
      <c r="A33" s="189"/>
      <c r="B33" s="72" t="s">
        <v>268</v>
      </c>
      <c r="C33" s="72" t="s">
        <v>278</v>
      </c>
    </row>
    <row r="34" spans="1:4" x14ac:dyDescent="0.25">
      <c r="A34" s="189"/>
      <c r="B34" s="72" t="s">
        <v>269</v>
      </c>
      <c r="C34" s="72" t="s">
        <v>279</v>
      </c>
      <c r="D34" t="s">
        <v>1299</v>
      </c>
    </row>
    <row r="35" spans="1:4" x14ac:dyDescent="0.25">
      <c r="A35" s="189"/>
      <c r="B35" s="72" t="s">
        <v>270</v>
      </c>
      <c r="C35" s="72" t="s">
        <v>280</v>
      </c>
    </row>
    <row r="36" spans="1:4" x14ac:dyDescent="0.25">
      <c r="A36" s="189"/>
      <c r="B36" s="72" t="s">
        <v>271</v>
      </c>
      <c r="C36" s="72" t="s">
        <v>281</v>
      </c>
    </row>
    <row r="37" spans="1:4" x14ac:dyDescent="0.25">
      <c r="A37" s="189"/>
      <c r="B37" s="72" t="s">
        <v>272</v>
      </c>
      <c r="C37" s="72" t="s">
        <v>282</v>
      </c>
    </row>
    <row r="38" spans="1:4" x14ac:dyDescent="0.25">
      <c r="A38" s="189"/>
      <c r="B38" s="72" t="s">
        <v>273</v>
      </c>
      <c r="C38" s="72" t="s">
        <v>283</v>
      </c>
    </row>
    <row r="39" spans="1:4" x14ac:dyDescent="0.25">
      <c r="A39" s="189"/>
      <c r="B39" s="72" t="s">
        <v>274</v>
      </c>
      <c r="C39" s="72" t="s">
        <v>284</v>
      </c>
    </row>
    <row r="40" spans="1:4" x14ac:dyDescent="0.25">
      <c r="A40" s="189"/>
      <c r="B40" s="94" t="s">
        <v>275</v>
      </c>
      <c r="C40" s="72" t="s">
        <v>285</v>
      </c>
    </row>
    <row r="41" spans="1:4" ht="15.75" thickBot="1" x14ac:dyDescent="0.3">
      <c r="A41" s="190"/>
      <c r="B41" s="74"/>
      <c r="C41" s="79"/>
    </row>
    <row r="42" spans="1:4" x14ac:dyDescent="0.25">
      <c r="A42" s="188" t="s">
        <v>1903</v>
      </c>
      <c r="B42" s="70" t="s">
        <v>286</v>
      </c>
      <c r="C42" s="72"/>
    </row>
    <row r="43" spans="1:4" x14ac:dyDescent="0.25">
      <c r="A43" s="189"/>
      <c r="B43" s="70"/>
      <c r="C43" s="72"/>
    </row>
    <row r="44" spans="1:4" x14ac:dyDescent="0.25">
      <c r="A44" s="189"/>
      <c r="B44" s="72" t="s">
        <v>8</v>
      </c>
      <c r="C44" s="72"/>
    </row>
    <row r="45" spans="1:4" x14ac:dyDescent="0.25">
      <c r="A45" s="189"/>
      <c r="B45" s="72"/>
      <c r="C45" s="72"/>
    </row>
    <row r="46" spans="1:4" ht="14.25" customHeight="1" x14ac:dyDescent="0.25">
      <c r="A46" s="189"/>
      <c r="B46" s="72" t="s">
        <v>287</v>
      </c>
      <c r="C46" s="72" t="s">
        <v>288</v>
      </c>
    </row>
    <row r="47" spans="1:4" x14ac:dyDescent="0.25">
      <c r="A47" s="189"/>
      <c r="B47" s="72" t="s">
        <v>10</v>
      </c>
      <c r="C47" s="72" t="s">
        <v>289</v>
      </c>
    </row>
    <row r="48" spans="1:4" ht="15.75" thickBot="1" x14ac:dyDescent="0.3">
      <c r="A48" s="190"/>
      <c r="B48" s="74"/>
      <c r="C48" s="79"/>
    </row>
    <row r="49" spans="1:3" x14ac:dyDescent="0.25">
      <c r="A49" s="188" t="s">
        <v>1902</v>
      </c>
      <c r="B49" s="76" t="s">
        <v>1673</v>
      </c>
      <c r="C49" s="77"/>
    </row>
    <row r="50" spans="1:3" x14ac:dyDescent="0.25">
      <c r="A50" s="189"/>
      <c r="B50" s="72"/>
      <c r="C50" s="72"/>
    </row>
    <row r="51" spans="1:3" x14ac:dyDescent="0.25">
      <c r="A51" s="189"/>
      <c r="B51" s="86" t="s">
        <v>1478</v>
      </c>
      <c r="C51" s="72"/>
    </row>
    <row r="52" spans="1:3" x14ac:dyDescent="0.25">
      <c r="A52" s="189"/>
      <c r="B52" s="72" t="s">
        <v>266</v>
      </c>
      <c r="C52" s="72" t="s">
        <v>288</v>
      </c>
    </row>
    <row r="53" spans="1:3" x14ac:dyDescent="0.25">
      <c r="A53" s="189"/>
      <c r="B53" s="72" t="s">
        <v>267</v>
      </c>
      <c r="C53" s="72" t="s">
        <v>290</v>
      </c>
    </row>
    <row r="54" spans="1:3" x14ac:dyDescent="0.25">
      <c r="A54" s="189"/>
      <c r="B54" s="72" t="s">
        <v>268</v>
      </c>
      <c r="C54" s="72" t="s">
        <v>291</v>
      </c>
    </row>
    <row r="55" spans="1:3" x14ac:dyDescent="0.25">
      <c r="A55" s="189"/>
      <c r="B55" s="72" t="s">
        <v>269</v>
      </c>
      <c r="C55" s="72" t="s">
        <v>292</v>
      </c>
    </row>
    <row r="56" spans="1:3" x14ac:dyDescent="0.25">
      <c r="A56" s="189"/>
      <c r="B56" s="72" t="s">
        <v>270</v>
      </c>
      <c r="C56" s="72" t="s">
        <v>293</v>
      </c>
    </row>
    <row r="57" spans="1:3" x14ac:dyDescent="0.25">
      <c r="A57" s="189"/>
      <c r="B57" s="72" t="s">
        <v>271</v>
      </c>
      <c r="C57" s="72" t="s">
        <v>294</v>
      </c>
    </row>
    <row r="58" spans="1:3" x14ac:dyDescent="0.25">
      <c r="A58" s="189"/>
      <c r="B58" s="72" t="s">
        <v>272</v>
      </c>
      <c r="C58" s="72" t="s">
        <v>295</v>
      </c>
    </row>
    <row r="59" spans="1:3" x14ac:dyDescent="0.25">
      <c r="A59" s="189"/>
      <c r="B59" s="72" t="s">
        <v>273</v>
      </c>
      <c r="C59" s="72" t="s">
        <v>296</v>
      </c>
    </row>
    <row r="60" spans="1:3" x14ac:dyDescent="0.25">
      <c r="A60" s="189"/>
      <c r="B60" s="72" t="s">
        <v>274</v>
      </c>
      <c r="C60" s="72" t="s">
        <v>297</v>
      </c>
    </row>
    <row r="61" spans="1:3" x14ac:dyDescent="0.25">
      <c r="A61" s="189"/>
      <c r="B61" s="72" t="s">
        <v>275</v>
      </c>
      <c r="C61" s="72" t="s">
        <v>298</v>
      </c>
    </row>
    <row r="62" spans="1:3" ht="15.75" thickBot="1" x14ac:dyDescent="0.3">
      <c r="A62" s="190"/>
      <c r="B62" s="74"/>
      <c r="C62" s="79"/>
    </row>
    <row r="63" spans="1:3" ht="22.5" customHeight="1" x14ac:dyDescent="0.25">
      <c r="A63" s="188" t="s">
        <v>2055</v>
      </c>
      <c r="B63" s="70" t="s">
        <v>299</v>
      </c>
      <c r="C63" s="72"/>
    </row>
    <row r="64" spans="1:3" x14ac:dyDescent="0.25">
      <c r="A64" s="189"/>
      <c r="B64" s="72"/>
      <c r="C64" s="78"/>
    </row>
    <row r="65" spans="1:3" x14ac:dyDescent="0.25">
      <c r="A65" s="189"/>
      <c r="B65" s="72" t="s">
        <v>8</v>
      </c>
      <c r="C65" s="78"/>
    </row>
    <row r="66" spans="1:3" x14ac:dyDescent="0.25">
      <c r="A66" s="189"/>
      <c r="B66" s="72"/>
      <c r="C66" s="78"/>
    </row>
    <row r="67" spans="1:3" x14ac:dyDescent="0.25">
      <c r="A67" s="189"/>
      <c r="B67" s="72" t="s">
        <v>300</v>
      </c>
      <c r="C67" s="72" t="s">
        <v>302</v>
      </c>
    </row>
    <row r="68" spans="1:3" x14ac:dyDescent="0.25">
      <c r="A68" s="189"/>
      <c r="B68" s="72" t="s">
        <v>1353</v>
      </c>
      <c r="C68" s="72" t="s">
        <v>1302</v>
      </c>
    </row>
    <row r="69" spans="1:3" x14ac:dyDescent="0.25">
      <c r="A69" s="189"/>
      <c r="B69" s="72" t="s">
        <v>1301</v>
      </c>
      <c r="C69" s="72" t="s">
        <v>307</v>
      </c>
    </row>
    <row r="70" spans="1:3" ht="15.75" thickBot="1" x14ac:dyDescent="0.3">
      <c r="A70" s="190"/>
      <c r="B70" s="74"/>
      <c r="C70" s="79"/>
    </row>
    <row r="71" spans="1:3" x14ac:dyDescent="0.25">
      <c r="A71" s="188" t="s">
        <v>1901</v>
      </c>
      <c r="B71" s="70" t="s">
        <v>1674</v>
      </c>
      <c r="C71" s="72"/>
    </row>
    <row r="72" spans="1:3" x14ac:dyDescent="0.25">
      <c r="A72" s="189"/>
      <c r="B72" s="72"/>
      <c r="C72" s="72"/>
    </row>
    <row r="73" spans="1:3" x14ac:dyDescent="0.25">
      <c r="A73" s="189"/>
      <c r="B73" s="72" t="s">
        <v>304</v>
      </c>
      <c r="C73" s="72"/>
    </row>
    <row r="74" spans="1:3" x14ac:dyDescent="0.25">
      <c r="A74" s="189"/>
      <c r="B74" s="72" t="s">
        <v>216</v>
      </c>
      <c r="C74" s="72" t="s">
        <v>305</v>
      </c>
    </row>
    <row r="75" spans="1:3" x14ac:dyDescent="0.25">
      <c r="A75" s="189"/>
      <c r="B75" s="72" t="s">
        <v>217</v>
      </c>
      <c r="C75" s="72" t="s">
        <v>306</v>
      </c>
    </row>
    <row r="76" spans="1:3" x14ac:dyDescent="0.25">
      <c r="A76" s="189"/>
      <c r="B76" s="72" t="s">
        <v>218</v>
      </c>
      <c r="C76" s="72" t="s">
        <v>303</v>
      </c>
    </row>
    <row r="77" spans="1:3" x14ac:dyDescent="0.25">
      <c r="A77" s="189"/>
      <c r="B77" s="72" t="s">
        <v>219</v>
      </c>
      <c r="C77" s="72" t="s">
        <v>307</v>
      </c>
    </row>
    <row r="78" spans="1:3" x14ac:dyDescent="0.25">
      <c r="A78" s="189"/>
      <c r="B78" s="72" t="s">
        <v>220</v>
      </c>
      <c r="C78" s="72" t="s">
        <v>308</v>
      </c>
    </row>
    <row r="79" spans="1:3" ht="15.75" thickBot="1" x14ac:dyDescent="0.3">
      <c r="A79" s="190"/>
      <c r="B79" s="74"/>
      <c r="C79" s="78"/>
    </row>
    <row r="80" spans="1:3" ht="22.5" customHeight="1" x14ac:dyDescent="0.25">
      <c r="A80" s="188" t="s">
        <v>1900</v>
      </c>
      <c r="B80" s="101" t="s">
        <v>1675</v>
      </c>
      <c r="C80" s="106"/>
    </row>
    <row r="81" spans="1:3" x14ac:dyDescent="0.25">
      <c r="A81" s="189"/>
      <c r="B81" s="102"/>
      <c r="C81" s="107"/>
    </row>
    <row r="82" spans="1:3" x14ac:dyDescent="0.25">
      <c r="A82" s="189"/>
      <c r="B82" s="102" t="s">
        <v>309</v>
      </c>
      <c r="C82" s="115"/>
    </row>
    <row r="83" spans="1:3" x14ac:dyDescent="0.25">
      <c r="A83" s="189"/>
      <c r="B83" s="102"/>
      <c r="C83" s="115"/>
    </row>
    <row r="84" spans="1:3" x14ac:dyDescent="0.25">
      <c r="A84" s="189"/>
      <c r="B84" s="102" t="s">
        <v>1703</v>
      </c>
      <c r="C84" s="115"/>
    </row>
    <row r="85" spans="1:3" x14ac:dyDescent="0.25">
      <c r="A85" s="189"/>
      <c r="B85" s="102" t="s">
        <v>310</v>
      </c>
      <c r="C85" s="108"/>
    </row>
    <row r="86" spans="1:3" x14ac:dyDescent="0.25">
      <c r="A86" s="189"/>
      <c r="B86" s="102" t="s">
        <v>311</v>
      </c>
      <c r="C86" s="108"/>
    </row>
    <row r="87" spans="1:3" x14ac:dyDescent="0.25">
      <c r="A87" s="189"/>
      <c r="B87" s="102" t="s">
        <v>312</v>
      </c>
      <c r="C87" s="115" t="s">
        <v>314</v>
      </c>
    </row>
    <row r="88" spans="1:3" x14ac:dyDescent="0.25">
      <c r="A88" s="189"/>
      <c r="B88" s="102" t="s">
        <v>313</v>
      </c>
      <c r="C88" s="115" t="s">
        <v>315</v>
      </c>
    </row>
    <row r="89" spans="1:3" ht="15.75" thickBot="1" x14ac:dyDescent="0.3">
      <c r="A89" s="190"/>
      <c r="B89" s="105"/>
      <c r="C89" s="109"/>
    </row>
    <row r="90" spans="1:3" x14ac:dyDescent="0.25">
      <c r="A90" s="188" t="s">
        <v>316</v>
      </c>
      <c r="B90" s="76" t="s">
        <v>1676</v>
      </c>
      <c r="C90" s="72"/>
    </row>
    <row r="91" spans="1:3" x14ac:dyDescent="0.25">
      <c r="A91" s="189"/>
      <c r="B91" s="72"/>
      <c r="C91" s="72"/>
    </row>
    <row r="92" spans="1:3" x14ac:dyDescent="0.25">
      <c r="A92" s="189"/>
      <c r="B92" s="72" t="s">
        <v>1678</v>
      </c>
      <c r="C92" s="72"/>
    </row>
    <row r="93" spans="1:3" x14ac:dyDescent="0.25">
      <c r="A93" s="189"/>
      <c r="B93" s="72" t="s">
        <v>317</v>
      </c>
      <c r="C93" s="72" t="s">
        <v>301</v>
      </c>
    </row>
    <row r="94" spans="1:3" x14ac:dyDescent="0.25">
      <c r="A94" s="189"/>
      <c r="B94" s="72" t="s">
        <v>318</v>
      </c>
      <c r="C94" s="72" t="s">
        <v>315</v>
      </c>
    </row>
    <row r="95" spans="1:3" x14ac:dyDescent="0.25">
      <c r="A95" s="189"/>
      <c r="B95" s="72" t="s">
        <v>319</v>
      </c>
      <c r="C95" s="72" t="s">
        <v>322</v>
      </c>
    </row>
    <row r="96" spans="1:3" x14ac:dyDescent="0.25">
      <c r="A96" s="189"/>
      <c r="B96" s="72" t="s">
        <v>320</v>
      </c>
      <c r="C96" s="72" t="s">
        <v>323</v>
      </c>
    </row>
    <row r="97" spans="1:3" x14ac:dyDescent="0.25">
      <c r="A97" s="189"/>
      <c r="B97" s="72" t="s">
        <v>321</v>
      </c>
      <c r="C97" s="72" t="s">
        <v>324</v>
      </c>
    </row>
    <row r="98" spans="1:3" ht="15.75" thickBot="1" x14ac:dyDescent="0.3">
      <c r="A98" s="190"/>
      <c r="B98" s="74"/>
      <c r="C98" s="79"/>
    </row>
    <row r="99" spans="1:3" x14ac:dyDescent="0.25">
      <c r="A99" s="188" t="s">
        <v>1899</v>
      </c>
      <c r="B99" s="70" t="s">
        <v>1677</v>
      </c>
      <c r="C99" s="191" t="s">
        <v>325</v>
      </c>
    </row>
    <row r="100" spans="1:3" x14ac:dyDescent="0.25">
      <c r="A100" s="189"/>
      <c r="B100" s="72"/>
      <c r="C100" s="192"/>
    </row>
    <row r="101" spans="1:3" x14ac:dyDescent="0.25">
      <c r="A101" s="189"/>
      <c r="B101" s="72" t="s">
        <v>1733</v>
      </c>
      <c r="C101" s="192"/>
    </row>
    <row r="102" spans="1:3" x14ac:dyDescent="0.25">
      <c r="A102" s="189"/>
      <c r="B102" s="72" t="s">
        <v>135</v>
      </c>
      <c r="C102" s="192"/>
    </row>
    <row r="103" spans="1:3" ht="15.75" thickBot="1" x14ac:dyDescent="0.3">
      <c r="A103" s="190"/>
      <c r="B103" s="74"/>
      <c r="C103" s="193"/>
    </row>
    <row r="104" spans="1:3" ht="20.25" customHeight="1" x14ac:dyDescent="0.25">
      <c r="A104" s="188" t="s">
        <v>1898</v>
      </c>
      <c r="B104" s="70" t="s">
        <v>325</v>
      </c>
      <c r="C104" s="72"/>
    </row>
    <row r="105" spans="1:3" x14ac:dyDescent="0.25">
      <c r="A105" s="189"/>
      <c r="B105" s="72"/>
      <c r="C105" s="72"/>
    </row>
    <row r="106" spans="1:3" x14ac:dyDescent="0.25">
      <c r="A106" s="189"/>
      <c r="B106" s="72" t="s">
        <v>8</v>
      </c>
      <c r="C106" s="72"/>
    </row>
    <row r="107" spans="1:3" x14ac:dyDescent="0.25">
      <c r="A107" s="189"/>
      <c r="B107" s="72"/>
      <c r="C107" s="72"/>
    </row>
    <row r="108" spans="1:3" ht="22.5" x14ac:dyDescent="0.25">
      <c r="A108" s="189"/>
      <c r="B108" s="72" t="s">
        <v>1354</v>
      </c>
      <c r="C108" s="78" t="s">
        <v>326</v>
      </c>
    </row>
    <row r="109" spans="1:3" x14ac:dyDescent="0.25">
      <c r="A109" s="189"/>
      <c r="B109" s="90"/>
      <c r="C109" s="78"/>
    </row>
    <row r="110" spans="1:3" ht="22.5" x14ac:dyDescent="0.25">
      <c r="A110" s="189"/>
      <c r="B110" s="90" t="s">
        <v>1355</v>
      </c>
      <c r="C110" s="78" t="s">
        <v>327</v>
      </c>
    </row>
    <row r="111" spans="1:3" ht="16.5" customHeight="1" x14ac:dyDescent="0.25">
      <c r="A111" s="189"/>
      <c r="B111" s="73"/>
      <c r="C111" s="78"/>
    </row>
    <row r="112" spans="1:3" ht="22.5" customHeight="1" x14ac:dyDescent="0.25">
      <c r="A112" s="189"/>
      <c r="B112" s="72" t="s">
        <v>1356</v>
      </c>
      <c r="C112" s="78" t="s">
        <v>328</v>
      </c>
    </row>
    <row r="113" spans="1:3" x14ac:dyDescent="0.25">
      <c r="A113" s="189"/>
      <c r="B113" s="78"/>
      <c r="C113" s="78"/>
    </row>
    <row r="114" spans="1:3" ht="22.5" x14ac:dyDescent="0.25">
      <c r="A114" s="189"/>
      <c r="B114" s="72" t="s">
        <v>1357</v>
      </c>
      <c r="C114" s="78" t="s">
        <v>1265</v>
      </c>
    </row>
    <row r="115" spans="1:3" x14ac:dyDescent="0.25">
      <c r="A115" s="189"/>
      <c r="B115" s="72"/>
      <c r="C115" s="78"/>
    </row>
    <row r="116" spans="1:3" ht="22.5" x14ac:dyDescent="0.25">
      <c r="A116" s="189"/>
      <c r="B116" s="72" t="s">
        <v>1358</v>
      </c>
      <c r="C116" s="78" t="s">
        <v>1300</v>
      </c>
    </row>
    <row r="117" spans="1:3" ht="15.75" thickBot="1" x14ac:dyDescent="0.3">
      <c r="A117" s="190"/>
      <c r="B117" s="74"/>
      <c r="C117" s="79"/>
    </row>
    <row r="118" spans="1:3" x14ac:dyDescent="0.25">
      <c r="A118" s="5"/>
    </row>
    <row r="119" spans="1:3" x14ac:dyDescent="0.25">
      <c r="A119" s="31" t="str">
        <f ca="1">"© Commonwealth of Australia "&amp;YEAR(TODAY())</f>
        <v>© Commonwealth of Australia 2025</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38" t="s">
        <v>1143</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2024-25</v>
      </c>
      <c r="B2" s="17"/>
      <c r="C2" s="17"/>
      <c r="D2" s="18"/>
      <c r="E2" s="19"/>
    </row>
    <row r="3" spans="1:13" ht="15.75" x14ac:dyDescent="0.25">
      <c r="A3" s="20" t="str">
        <f>Contents!A3</f>
        <v>Questionnaire</v>
      </c>
      <c r="B3" s="21"/>
      <c r="C3" s="21"/>
      <c r="D3" s="21"/>
      <c r="E3" s="21"/>
    </row>
    <row r="4" spans="1:13" x14ac:dyDescent="0.25">
      <c r="A4" s="22" t="str">
        <f>Contents!A4</f>
        <v>Released at 11:30 am (Canberra time) Tuesday 12 Aug 2025</v>
      </c>
      <c r="B4" s="23"/>
      <c r="C4" s="23"/>
      <c r="D4" s="23"/>
      <c r="E4" s="21"/>
    </row>
    <row r="6" spans="1:13" ht="18" x14ac:dyDescent="0.25">
      <c r="A6" s="93" t="s">
        <v>329</v>
      </c>
    </row>
    <row r="7" spans="1:13" ht="15.75" thickBot="1" x14ac:dyDescent="0.3">
      <c r="A7" s="5"/>
    </row>
    <row r="8" spans="1:13" ht="15.75" thickBot="1" x14ac:dyDescent="0.3">
      <c r="A8" s="194" t="s">
        <v>1</v>
      </c>
      <c r="B8" s="195"/>
      <c r="C8" s="196"/>
    </row>
    <row r="9" spans="1:13" ht="15.75" thickBot="1" x14ac:dyDescent="0.3">
      <c r="A9" s="6" t="s">
        <v>2</v>
      </c>
      <c r="B9" s="1" t="s">
        <v>3</v>
      </c>
      <c r="C9" s="1" t="s">
        <v>4</v>
      </c>
    </row>
    <row r="10" spans="1:13" x14ac:dyDescent="0.25">
      <c r="A10" s="188" t="s">
        <v>1359</v>
      </c>
      <c r="B10" s="70" t="s">
        <v>1680</v>
      </c>
      <c r="C10" s="72"/>
    </row>
    <row r="11" spans="1:13" x14ac:dyDescent="0.25">
      <c r="A11" s="189"/>
      <c r="B11" s="72"/>
      <c r="C11" s="72"/>
    </row>
    <row r="12" spans="1:13" x14ac:dyDescent="0.25">
      <c r="A12" s="189"/>
      <c r="B12" s="72" t="s">
        <v>1684</v>
      </c>
      <c r="C12" s="72"/>
    </row>
    <row r="13" spans="1:13" x14ac:dyDescent="0.25">
      <c r="A13" s="189"/>
      <c r="B13" s="72" t="s">
        <v>330</v>
      </c>
      <c r="C13" s="72" t="s">
        <v>347</v>
      </c>
    </row>
    <row r="14" spans="1:13" x14ac:dyDescent="0.25">
      <c r="A14" s="189"/>
      <c r="B14" s="72" t="s">
        <v>331</v>
      </c>
      <c r="C14" s="72" t="s">
        <v>348</v>
      </c>
    </row>
    <row r="15" spans="1:13" x14ac:dyDescent="0.25">
      <c r="A15" s="189"/>
      <c r="B15" s="72" t="s">
        <v>332</v>
      </c>
      <c r="C15" s="72" t="s">
        <v>349</v>
      </c>
    </row>
    <row r="16" spans="1:13" x14ac:dyDescent="0.25">
      <c r="A16" s="189"/>
      <c r="B16" s="72" t="s">
        <v>333</v>
      </c>
      <c r="C16" s="72" t="s">
        <v>350</v>
      </c>
    </row>
    <row r="17" spans="1:3" x14ac:dyDescent="0.25">
      <c r="A17" s="189"/>
      <c r="B17" s="72" t="s">
        <v>334</v>
      </c>
      <c r="C17" s="72" t="s">
        <v>351</v>
      </c>
    </row>
    <row r="18" spans="1:3" x14ac:dyDescent="0.25">
      <c r="A18" s="189"/>
      <c r="B18" s="72" t="s">
        <v>335</v>
      </c>
      <c r="C18" s="72" t="s">
        <v>352</v>
      </c>
    </row>
    <row r="19" spans="1:3" x14ac:dyDescent="0.25">
      <c r="A19" s="189"/>
      <c r="B19" s="72" t="s">
        <v>336</v>
      </c>
      <c r="C19" s="72" t="s">
        <v>353</v>
      </c>
    </row>
    <row r="20" spans="1:3" x14ac:dyDescent="0.25">
      <c r="A20" s="189"/>
      <c r="B20" s="72" t="s">
        <v>337</v>
      </c>
      <c r="C20" s="72" t="s">
        <v>354</v>
      </c>
    </row>
    <row r="21" spans="1:3" x14ac:dyDescent="0.25">
      <c r="A21" s="189"/>
      <c r="B21" s="72" t="s">
        <v>338</v>
      </c>
      <c r="C21" s="72" t="s">
        <v>355</v>
      </c>
    </row>
    <row r="22" spans="1:3" x14ac:dyDescent="0.25">
      <c r="A22" s="189"/>
      <c r="B22" s="72" t="s">
        <v>339</v>
      </c>
      <c r="C22" s="72" t="s">
        <v>356</v>
      </c>
    </row>
    <row r="23" spans="1:3" x14ac:dyDescent="0.25">
      <c r="A23" s="189"/>
      <c r="B23" s="72" t="s">
        <v>340</v>
      </c>
      <c r="C23" s="72" t="s">
        <v>357</v>
      </c>
    </row>
    <row r="24" spans="1:3" x14ac:dyDescent="0.25">
      <c r="A24" s="189"/>
      <c r="B24" s="72" t="s">
        <v>341</v>
      </c>
      <c r="C24" s="72" t="s">
        <v>358</v>
      </c>
    </row>
    <row r="25" spans="1:3" x14ac:dyDescent="0.25">
      <c r="A25" s="189"/>
      <c r="B25" s="72" t="s">
        <v>342</v>
      </c>
      <c r="C25" s="72" t="s">
        <v>359</v>
      </c>
    </row>
    <row r="26" spans="1:3" x14ac:dyDescent="0.25">
      <c r="A26" s="189"/>
      <c r="B26" s="72" t="s">
        <v>343</v>
      </c>
      <c r="C26" s="72" t="s">
        <v>360</v>
      </c>
    </row>
    <row r="27" spans="1:3" x14ac:dyDescent="0.25">
      <c r="A27" s="189"/>
      <c r="B27" s="72" t="s">
        <v>344</v>
      </c>
      <c r="C27" s="72" t="s">
        <v>361</v>
      </c>
    </row>
    <row r="28" spans="1:3" x14ac:dyDescent="0.25">
      <c r="A28" s="189"/>
      <c r="B28" s="72" t="s">
        <v>345</v>
      </c>
      <c r="C28" s="72" t="s">
        <v>362</v>
      </c>
    </row>
    <row r="29" spans="1:3" x14ac:dyDescent="0.25">
      <c r="A29" s="189"/>
      <c r="B29" s="72" t="s">
        <v>1850</v>
      </c>
      <c r="C29" s="72" t="s">
        <v>363</v>
      </c>
    </row>
    <row r="30" spans="1:3" x14ac:dyDescent="0.25">
      <c r="A30" s="189"/>
      <c r="B30" s="72" t="s">
        <v>371</v>
      </c>
      <c r="C30" s="72" t="s">
        <v>364</v>
      </c>
    </row>
    <row r="31" spans="1:3" x14ac:dyDescent="0.25">
      <c r="A31" s="189"/>
      <c r="B31" s="72" t="s">
        <v>346</v>
      </c>
      <c r="C31" s="72" t="s">
        <v>365</v>
      </c>
    </row>
    <row r="32" spans="1:3" ht="15.75" thickBot="1" x14ac:dyDescent="0.3">
      <c r="A32" s="190"/>
      <c r="B32" s="74"/>
      <c r="C32" s="79"/>
    </row>
    <row r="33" spans="1:3" x14ac:dyDescent="0.25">
      <c r="A33" s="188" t="s">
        <v>1906</v>
      </c>
      <c r="B33" s="76" t="s">
        <v>1681</v>
      </c>
      <c r="C33" s="191" t="s">
        <v>367</v>
      </c>
    </row>
    <row r="34" spans="1:3" x14ac:dyDescent="0.25">
      <c r="A34" s="189"/>
      <c r="B34" s="72"/>
      <c r="C34" s="192"/>
    </row>
    <row r="35" spans="1:3" x14ac:dyDescent="0.25">
      <c r="A35" s="189"/>
      <c r="B35" s="72" t="s">
        <v>366</v>
      </c>
      <c r="C35" s="192"/>
    </row>
    <row r="36" spans="1:3" x14ac:dyDescent="0.25">
      <c r="A36" s="189"/>
      <c r="B36" s="72" t="s">
        <v>135</v>
      </c>
      <c r="C36" s="192"/>
    </row>
    <row r="37" spans="1:3" ht="15.75" thickBot="1" x14ac:dyDescent="0.3">
      <c r="A37" s="190"/>
      <c r="B37" s="74"/>
      <c r="C37" s="193"/>
    </row>
    <row r="38" spans="1:3" ht="22.5" customHeight="1" x14ac:dyDescent="0.25">
      <c r="A38" s="188" t="s">
        <v>1907</v>
      </c>
      <c r="B38" s="70" t="s">
        <v>367</v>
      </c>
      <c r="C38" s="72"/>
    </row>
    <row r="39" spans="1:3" ht="19.5" customHeight="1" x14ac:dyDescent="0.25">
      <c r="A39" s="189"/>
      <c r="B39" s="70"/>
      <c r="C39" s="72"/>
    </row>
    <row r="40" spans="1:3" ht="17.25" customHeight="1" x14ac:dyDescent="0.25">
      <c r="A40" s="189"/>
      <c r="B40" s="72" t="s">
        <v>8</v>
      </c>
      <c r="C40" s="72"/>
    </row>
    <row r="41" spans="1:3" x14ac:dyDescent="0.25">
      <c r="A41" s="189"/>
      <c r="B41" s="72"/>
      <c r="C41" s="72"/>
    </row>
    <row r="42" spans="1:3" x14ac:dyDescent="0.25">
      <c r="A42" s="189"/>
      <c r="B42" s="72" t="s">
        <v>368</v>
      </c>
      <c r="C42" s="78" t="s">
        <v>369</v>
      </c>
    </row>
    <row r="43" spans="1:3" x14ac:dyDescent="0.25">
      <c r="A43" s="189"/>
      <c r="B43" s="72" t="s">
        <v>10</v>
      </c>
      <c r="C43" s="78" t="s">
        <v>370</v>
      </c>
    </row>
    <row r="44" spans="1:3" ht="15.75" thickBot="1" x14ac:dyDescent="0.3">
      <c r="A44" s="190"/>
      <c r="B44" s="74"/>
      <c r="C44" s="79"/>
    </row>
    <row r="45" spans="1:3" x14ac:dyDescent="0.25">
      <c r="A45" s="188" t="s">
        <v>1908</v>
      </c>
      <c r="B45" s="70" t="s">
        <v>1682</v>
      </c>
      <c r="C45" s="72"/>
    </row>
    <row r="46" spans="1:3" x14ac:dyDescent="0.25">
      <c r="A46" s="189"/>
      <c r="B46" s="70"/>
      <c r="C46" s="72"/>
    </row>
    <row r="47" spans="1:3" x14ac:dyDescent="0.25">
      <c r="A47" s="189"/>
      <c r="B47" s="72" t="s">
        <v>1220</v>
      </c>
      <c r="C47" s="72"/>
    </row>
    <row r="48" spans="1:3" x14ac:dyDescent="0.25">
      <c r="A48" s="189"/>
      <c r="B48" s="72" t="s">
        <v>330</v>
      </c>
      <c r="C48" s="72" t="s">
        <v>373</v>
      </c>
    </row>
    <row r="49" spans="1:3" x14ac:dyDescent="0.25">
      <c r="A49" s="189"/>
      <c r="B49" s="72" t="s">
        <v>331</v>
      </c>
      <c r="C49" s="72" t="s">
        <v>374</v>
      </c>
    </row>
    <row r="50" spans="1:3" x14ac:dyDescent="0.25">
      <c r="A50" s="189"/>
      <c r="B50" s="72" t="s">
        <v>332</v>
      </c>
      <c r="C50" s="72" t="s">
        <v>375</v>
      </c>
    </row>
    <row r="51" spans="1:3" x14ac:dyDescent="0.25">
      <c r="A51" s="189"/>
      <c r="B51" s="72" t="s">
        <v>333</v>
      </c>
      <c r="C51" s="72" t="s">
        <v>376</v>
      </c>
    </row>
    <row r="52" spans="1:3" x14ac:dyDescent="0.25">
      <c r="A52" s="189"/>
      <c r="B52" s="72" t="s">
        <v>334</v>
      </c>
      <c r="C52" s="72" t="s">
        <v>377</v>
      </c>
    </row>
    <row r="53" spans="1:3" x14ac:dyDescent="0.25">
      <c r="A53" s="189"/>
      <c r="B53" s="72" t="s">
        <v>335</v>
      </c>
      <c r="C53" s="72" t="s">
        <v>378</v>
      </c>
    </row>
    <row r="54" spans="1:3" x14ac:dyDescent="0.25">
      <c r="A54" s="189"/>
      <c r="B54" s="72" t="s">
        <v>336</v>
      </c>
      <c r="C54" s="72" t="s">
        <v>379</v>
      </c>
    </row>
    <row r="55" spans="1:3" x14ac:dyDescent="0.25">
      <c r="A55" s="189"/>
      <c r="B55" s="72" t="s">
        <v>337</v>
      </c>
      <c r="C55" s="72" t="s">
        <v>380</v>
      </c>
    </row>
    <row r="56" spans="1:3" x14ac:dyDescent="0.25">
      <c r="A56" s="189"/>
      <c r="B56" s="72" t="s">
        <v>338</v>
      </c>
      <c r="C56" s="72" t="s">
        <v>381</v>
      </c>
    </row>
    <row r="57" spans="1:3" x14ac:dyDescent="0.25">
      <c r="A57" s="189"/>
      <c r="B57" s="72" t="s">
        <v>339</v>
      </c>
      <c r="C57" s="72" t="s">
        <v>382</v>
      </c>
    </row>
    <row r="58" spans="1:3" x14ac:dyDescent="0.25">
      <c r="A58" s="189"/>
      <c r="B58" s="72" t="s">
        <v>340</v>
      </c>
      <c r="C58" s="72" t="s">
        <v>383</v>
      </c>
    </row>
    <row r="59" spans="1:3" x14ac:dyDescent="0.25">
      <c r="A59" s="189"/>
      <c r="B59" s="72" t="s">
        <v>341</v>
      </c>
      <c r="C59" s="72" t="s">
        <v>384</v>
      </c>
    </row>
    <row r="60" spans="1:3" x14ac:dyDescent="0.25">
      <c r="A60" s="189"/>
      <c r="B60" s="72" t="s">
        <v>342</v>
      </c>
      <c r="C60" s="72" t="s">
        <v>1221</v>
      </c>
    </row>
    <row r="61" spans="1:3" x14ac:dyDescent="0.25">
      <c r="A61" s="189"/>
      <c r="B61" s="72" t="s">
        <v>343</v>
      </c>
      <c r="C61" s="72" t="s">
        <v>385</v>
      </c>
    </row>
    <row r="62" spans="1:3" x14ac:dyDescent="0.25">
      <c r="A62" s="189"/>
      <c r="B62" s="72" t="s">
        <v>344</v>
      </c>
      <c r="C62" s="72" t="s">
        <v>386</v>
      </c>
    </row>
    <row r="63" spans="1:3" x14ac:dyDescent="0.25">
      <c r="A63" s="189"/>
      <c r="B63" s="72" t="s">
        <v>345</v>
      </c>
      <c r="C63" s="72" t="s">
        <v>387</v>
      </c>
    </row>
    <row r="64" spans="1:3" x14ac:dyDescent="0.25">
      <c r="A64" s="189"/>
      <c r="B64" s="72" t="s">
        <v>1850</v>
      </c>
      <c r="C64" s="72" t="s">
        <v>1361</v>
      </c>
    </row>
    <row r="65" spans="1:3" x14ac:dyDescent="0.25">
      <c r="A65" s="189"/>
      <c r="B65" s="72" t="s">
        <v>371</v>
      </c>
      <c r="C65" s="72" t="s">
        <v>1360</v>
      </c>
    </row>
    <row r="66" spans="1:3" x14ac:dyDescent="0.25">
      <c r="A66" s="189"/>
      <c r="B66" s="72" t="s">
        <v>372</v>
      </c>
      <c r="C66" s="72" t="s">
        <v>388</v>
      </c>
    </row>
    <row r="67" spans="1:3" ht="15.75" thickBot="1" x14ac:dyDescent="0.3">
      <c r="A67" s="190"/>
      <c r="B67" s="74"/>
      <c r="C67" s="79"/>
    </row>
    <row r="68" spans="1:3" ht="17.25" customHeight="1" x14ac:dyDescent="0.25">
      <c r="A68" s="188" t="s">
        <v>1909</v>
      </c>
      <c r="B68" s="76" t="s">
        <v>389</v>
      </c>
      <c r="C68" s="77"/>
    </row>
    <row r="69" spans="1:3" ht="15.75" customHeight="1" x14ac:dyDescent="0.25">
      <c r="A69" s="189"/>
      <c r="B69" s="70"/>
      <c r="C69" s="72"/>
    </row>
    <row r="70" spans="1:3" ht="16.5" customHeight="1" x14ac:dyDescent="0.25">
      <c r="A70" s="189"/>
      <c r="B70" s="72" t="s">
        <v>8</v>
      </c>
      <c r="C70" s="72"/>
    </row>
    <row r="71" spans="1:3" x14ac:dyDescent="0.25">
      <c r="A71" s="189"/>
      <c r="B71" s="72"/>
      <c r="C71" s="72"/>
    </row>
    <row r="72" spans="1:3" x14ac:dyDescent="0.25">
      <c r="A72" s="189"/>
      <c r="B72" s="72" t="s">
        <v>390</v>
      </c>
      <c r="C72" s="72" t="s">
        <v>391</v>
      </c>
    </row>
    <row r="73" spans="1:3" x14ac:dyDescent="0.25">
      <c r="A73" s="189"/>
      <c r="B73" s="72" t="s">
        <v>1303</v>
      </c>
      <c r="C73" s="72" t="s">
        <v>392</v>
      </c>
    </row>
    <row r="74" spans="1:3" x14ac:dyDescent="0.25">
      <c r="A74" s="189"/>
      <c r="B74" s="72" t="s">
        <v>213</v>
      </c>
      <c r="C74" s="72" t="s">
        <v>393</v>
      </c>
    </row>
    <row r="75" spans="1:3" ht="15.75" thickBot="1" x14ac:dyDescent="0.3">
      <c r="A75" s="190"/>
      <c r="B75" s="74"/>
      <c r="C75" s="110"/>
    </row>
    <row r="76" spans="1:3" x14ac:dyDescent="0.25">
      <c r="A76" s="188" t="s">
        <v>1910</v>
      </c>
      <c r="B76" s="70" t="s">
        <v>1683</v>
      </c>
      <c r="C76" s="72"/>
    </row>
    <row r="77" spans="1:3" x14ac:dyDescent="0.25">
      <c r="A77" s="189"/>
      <c r="B77" s="72"/>
      <c r="C77" s="72"/>
    </row>
    <row r="78" spans="1:3" x14ac:dyDescent="0.25">
      <c r="A78" s="189"/>
      <c r="B78" s="72" t="s">
        <v>1222</v>
      </c>
      <c r="C78" s="72"/>
    </row>
    <row r="79" spans="1:3" x14ac:dyDescent="0.25">
      <c r="A79" s="189"/>
      <c r="B79" s="72" t="s">
        <v>394</v>
      </c>
      <c r="C79" s="72" t="s">
        <v>397</v>
      </c>
    </row>
    <row r="80" spans="1:3" x14ac:dyDescent="0.25">
      <c r="A80" s="189"/>
      <c r="B80" s="72" t="s">
        <v>217</v>
      </c>
      <c r="C80" s="72" t="s">
        <v>398</v>
      </c>
    </row>
    <row r="81" spans="1:3" x14ac:dyDescent="0.25">
      <c r="A81" s="189"/>
      <c r="B81" s="72" t="s">
        <v>218</v>
      </c>
      <c r="C81" s="72" t="s">
        <v>393</v>
      </c>
    </row>
    <row r="82" spans="1:3" x14ac:dyDescent="0.25">
      <c r="A82" s="189"/>
      <c r="B82" s="72" t="s">
        <v>395</v>
      </c>
      <c r="C82" s="72" t="s">
        <v>399</v>
      </c>
    </row>
    <row r="83" spans="1:3" x14ac:dyDescent="0.25">
      <c r="A83" s="189"/>
      <c r="B83" s="72" t="s">
        <v>396</v>
      </c>
      <c r="C83" s="72" t="s">
        <v>400</v>
      </c>
    </row>
    <row r="84" spans="1:3" ht="15.75" thickBot="1" x14ac:dyDescent="0.3">
      <c r="A84" s="190"/>
      <c r="B84" s="72"/>
      <c r="C84" s="79"/>
    </row>
    <row r="85" spans="1:3" ht="15.75" customHeight="1" x14ac:dyDescent="0.25">
      <c r="A85" s="206" t="s">
        <v>1911</v>
      </c>
      <c r="B85" s="116" t="s">
        <v>401</v>
      </c>
      <c r="C85" s="72"/>
    </row>
    <row r="86" spans="1:3" ht="15.75" customHeight="1" x14ac:dyDescent="0.25">
      <c r="A86" s="207"/>
      <c r="B86" s="135"/>
      <c r="C86" s="72"/>
    </row>
    <row r="87" spans="1:3" x14ac:dyDescent="0.25">
      <c r="A87" s="207"/>
      <c r="B87" s="107" t="s">
        <v>8</v>
      </c>
      <c r="C87" s="72"/>
    </row>
    <row r="88" spans="1:3" x14ac:dyDescent="0.25">
      <c r="A88" s="207"/>
      <c r="B88" s="107"/>
      <c r="C88" s="72"/>
    </row>
    <row r="89" spans="1:3" x14ac:dyDescent="0.25">
      <c r="A89" s="207"/>
      <c r="B89" s="124" t="s">
        <v>1365</v>
      </c>
      <c r="C89" s="78" t="s">
        <v>435</v>
      </c>
    </row>
    <row r="90" spans="1:3" x14ac:dyDescent="0.25">
      <c r="A90" s="207"/>
      <c r="B90" s="124" t="s">
        <v>1480</v>
      </c>
      <c r="C90" s="78" t="s">
        <v>402</v>
      </c>
    </row>
    <row r="91" spans="1:3" x14ac:dyDescent="0.25">
      <c r="A91" s="207"/>
      <c r="B91" s="124" t="s">
        <v>1304</v>
      </c>
      <c r="C91" s="78" t="s">
        <v>466</v>
      </c>
    </row>
    <row r="92" spans="1:3" ht="15.75" thickBot="1" x14ac:dyDescent="0.3">
      <c r="A92" s="208"/>
      <c r="B92" s="117"/>
      <c r="C92" s="79"/>
    </row>
    <row r="93" spans="1:3" x14ac:dyDescent="0.25">
      <c r="A93" s="24"/>
      <c r="B93" s="27"/>
      <c r="C93" s="25"/>
    </row>
    <row r="94" spans="1:3" x14ac:dyDescent="0.25">
      <c r="A94" s="31" t="str">
        <f ca="1">"© Commonwealth of Australia "&amp;YEAR(TODAY())</f>
        <v>© Commonwealth of Australia 2025</v>
      </c>
    </row>
    <row r="95" spans="1:3" x14ac:dyDescent="0.25">
      <c r="A95"/>
      <c r="B95" s="102"/>
    </row>
    <row r="96" spans="1:3" x14ac:dyDescent="0.25">
      <c r="A96"/>
      <c r="B96" s="102"/>
    </row>
    <row r="97" spans="1:2" x14ac:dyDescent="0.25">
      <c r="A97"/>
      <c r="B97" s="118"/>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Contents</vt:lpstr>
      <vt:lpstr>1.3 OCC</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HEX</vt:lpstr>
      <vt:lpstr>6.7 INS</vt:lpstr>
      <vt:lpstr>6.8 SAH</vt:lpstr>
      <vt:lpstr>6.9 LTC</vt:lpstr>
      <vt:lpstr>6a DIS</vt:lpstr>
      <vt:lpstr>9.1 INC</vt:lpstr>
      <vt:lpstr>10.2 PPA</vt:lpstr>
      <vt:lpstr>11.1 PIN</vt:lpstr>
      <vt:lpstr>11.2 PAP</vt:lpstr>
      <vt:lpstr>12 HHI</vt:lpstr>
      <vt:lpstr>13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Antonia Merlacco</cp:lastModifiedBy>
  <dcterms:created xsi:type="dcterms:W3CDTF">2020-05-05T01:55:25Z</dcterms:created>
  <dcterms:modified xsi:type="dcterms:W3CDTF">2025-07-14T05:21:52Z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