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425\Datalab\Final_v2412\"/>
    </mc:Choice>
  </mc:AlternateContent>
  <xr:revisionPtr revIDLastSave="0" documentId="13_ncr:1_{F610A268-7682-4E46-8B07-BC0C88044CDD}" xr6:coauthVersionLast="47" xr6:coauthVersionMax="47" xr10:uidLastSave="{00000000-0000-0000-0000-000000000000}"/>
  <bookViews>
    <workbookView xWindow="19080" yWindow="-120" windowWidth="19440" windowHeight="1500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Time!$C$19:$D$35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30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<sst xmlns="http://schemas.openxmlformats.org/spreadsheetml/2006/main" count="15781" uniqueCount="6449">
  <si>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</si>
  <si>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</si>
  <si>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</si>
  <si>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</si>
  <si>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</si>
  <si>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</si>
  <si>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</si>
  <si>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</si>
  <si>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</si>
  <si>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</si>
  <si>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</si>
  <si>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</si>
  <si>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</si>
  <si>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</si>
  <si>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</si>
  <si>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</si>
  <si>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</si>
  <si>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</si>
  <si>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</si>
  <si>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</si>
  <si>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</si>
  <si>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</si>
  <si>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</si>
  <si>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</si>
  <si>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</si>
  <si>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</si>
  <si>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</si>
  <si>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</si>
  <si>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</si>
  <si>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</si>
  <si>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</si>
  <si>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</si>
  <si>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</si>
  <si>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</si>
  <si>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</si>
  <si>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</si>
  <si>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</si>
  <si>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</si>
  <si>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</si>
  <si>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</si>
  <si>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</si>
  <si>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</si>
  <si>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</si>
  <si>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</si>
  <si>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</si>
  <si>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</si>
  <si>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</si>
  <si>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</si>
  <si>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</si>
  <si>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</si>
  <si>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</si>
  <si>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</si>
  <si>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</si>
  <si>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</si>
  <si>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</si>
  <si>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</si>
  <si>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</si>
  <si>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</si>
  <si>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</si>
  <si>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</si>
  <si>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</si>
  <si>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</si>
  <si>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</si>
  <si>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</si>
  <si>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</si>
  <si>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</si>
  <si>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</si>
  <si>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</si>
  <si>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</si>
  <si>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</si>
  <si>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</si>
  <si>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</si>
  <si>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</si>
  <si>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</si>
  <si>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</si>
  <si>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</si>
  <si>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</si>
  <si>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</si>
  <si>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</si>
  <si>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</si>
  <si>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</si>
  <si>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</si>
  <si>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</si>
  <si>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</si>
  <si>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</si>
  <si>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</si>
  <si>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</si>
  <si>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</si>
  <si>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</si>
  <si>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</si>
  <si>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</si>
  <si>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</si>
  <si>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</si>
  <si>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</si>
  <si>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</si>
  <si>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</si>
  <si>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</si>
  <si>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</si>
  <si>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</si>
  <si>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</si>
  <si>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</si>
  <si>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</si>
  <si>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</si>
  <si>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</si>
  <si>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</si>
  <si>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</si>
  <si>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</si>
  <si>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</si>
  <si>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</si>
  <si>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</si>
  <si>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</si>
  <si>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</si>
  <si>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</si>
  <si>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</si>
  <si>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</si>
  <si>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</si>
  <si>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</si>
  <si>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</si>
  <si>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</si>
  <si>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</si>
  <si>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</si>
  <si>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</si>
  <si>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</si>
  <si>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</si>
  <si>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</si>
  <si>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</si>
  <si>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</si>
  <si>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</si>
  <si>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</si>
  <si>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</si>
  <si>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</si>
  <si>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</si>
  <si>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</si>
  <si>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</si>
  <si>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</si>
  <si>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</si>
  <si>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</si>
  <si>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</si>
  <si>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</si>
  <si>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</si>
  <si>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</si>
  <si>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</si>
  <si>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</si>
  <si>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</si>
  <si>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</si>
  <si>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</si>
  <si>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</si>
  <si>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</si>
  <si>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</si>
  <si>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</si>
  <si>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</si>
  <si>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</si>
  <si>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</si>
  <si>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</si>
  <si>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</si>
  <si>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</si>
  <si>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</si>
  <si>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</si>
  <si>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</si>
  <si>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</si>
  <si>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</si>
  <si>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</si>
  <si>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</si>
  <si>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</si>
  <si>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</si>
  <si>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</si>
  <si>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</si>
  <si>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</si>
  <si>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</si>
  <si>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</si>
  <si>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</si>
  <si>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</si>
  <si>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</si>
  <si>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</si>
  <si>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</si>
  <si>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</si>
  <si>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</si>
  <si>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</si>
  <si>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</si>
  <si>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</si>
  <si>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</si>
  <si>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</si>
  <si>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</si>
  <si>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</si>
  <si>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</si>
  <si>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</si>
  <si>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</si>
  <si>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</si>
  <si>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</si>
  <si>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</si>
  <si>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</si>
  <si>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</si>
  <si>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</si>
  <si>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</si>
  <si>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</si>
  <si>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</si>
  <si>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</si>
  <si>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</si>
  <si>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</si>
  <si>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</si>
  <si>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</si>
  <si>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</si>
  <si>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</si>
  <si>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</si>
  <si>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</si>
  <si>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</si>
  <si>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</si>
  <si>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</si>
  <si>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</si>
  <si>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</si>
  <si>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</si>
  <si>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</si>
  <si>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</si>
  <si>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</si>
  <si>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</si>
  <si>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</si>
  <si>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</si>
  <si>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</si>
  <si>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</si>
  <si>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</si>
  <si>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</si>
  <si>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</si>
  <si>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</si>
  <si>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</si>
  <si>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</si>
  <si>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</si>
  <si>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</si>
  <si>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</si>
  <si>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</si>
  <si>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</si>
  <si>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</si>
  <si>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</si>
  <si>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</si>
  <si>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</si>
  <si>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</si>
  <si>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</si>
  <si>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</si>
  <si>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</si>
  <si>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</si>
  <si>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</si>
  <si>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</si>
  <si>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</si>
  <si>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</si>
  <si>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</si>
  <si>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</si>
  <si>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</si>
  <si>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</si>
  <si>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</si>
  <si>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</si>
  <si>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</si>
  <si>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</si>
  <si>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</si>
  <si>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</si>
  <si>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</si>
  <si>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</si>
  <si>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</si>
  <si>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</si>
  <si>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</si>
  <si>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</si>
  <si>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</si>
  <si>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</si>
  <si>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</si>
  <si>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</si>
  <si>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</si>
  <si>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</si>
  <si>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</si>
  <si>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</si>
  <si>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</si>
  <si>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</si>
  <si>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</si>
  <si>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</si>
  <si>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</si>
  <si>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</si>
  <si>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</si>
  <si>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</si>
  <si>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</si>
  <si>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</si>
  <si>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</si>
  <si>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</si>
  <si>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</si>
  <si>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</si>
  <si>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</si>
  <si>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</si>
  <si>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</si>
  <si>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</si>
  <si>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</si>
  <si>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</si>
  <si>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</si>
  <si>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</si>
  <si>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</si>
  <si>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</si>
  <si>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</si>
  <si>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</si>
  <si>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</si>
  <si>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</si>
  <si>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</si>
  <si>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</si>
  <si>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</si>
  <si>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</si>
  <si>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</si>
  <si>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</si>
  <si>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</si>
  <si>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</si>
  <si>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</si>
  <si>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</si>
  <si>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</si>
  <si>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</si>
  <si>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</si>
  <si>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</si>
  <si>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</si>
  <si>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</si>
  <si>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</si>
  <si>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</si>
  <si>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</si>
  <si>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</si>
  <si>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</si>
  <si>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</si>
  <si>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</si>
  <si>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</si>
  <si>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</si>
  <si>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</si>
  <si>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</si>
  <si>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</si>
  <si>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</si>
  <si>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</si>
  <si>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</si>
  <si>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</si>
  <si>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</si>
  <si>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</si>
  <si>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</si>
  <si>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</si>
  <si>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</si>
  <si>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</si>
  <si>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</si>
  <si>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</si>
  <si>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</si>
  <si>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</si>
  <si>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</si>
  <si>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</si>
  <si>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</si>
  <si>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</si>
  <si>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</si>
  <si>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</si>
  <si>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</si>
  <si>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</si>
  <si>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</si>
  <si>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</si>
  <si>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</si>
  <si>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</si>
  <si>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</si>
  <si>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</si>
  <si>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</si>
  <si>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</si>
  <si>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</si>
  <si>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</si>
  <si>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</si>
  <si>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</si>
  <si>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</si>
  <si>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</si>
  <si>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</si>
  <si>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</si>
  <si>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</si>
  <si>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</si>
  <si>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</si>
  <si>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</si>
  <si>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</si>
  <si>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</si>
  <si>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</si>
  <si>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</si>
  <si>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</si>
  <si>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</si>
  <si>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</si>
  <si>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</si>
  <si>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</si>
  <si>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</si>
  <si>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</si>
  <si>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</si>
  <si>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</si>
  <si>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</si>
  <si>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</si>
  <si>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</si>
  <si>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</si>
  <si>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</si>
  <si>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</si>
  <si>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</si>
  <si>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</si>
  <si>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</si>
  <si>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</si>
  <si>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</si>
  <si>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</si>
  <si>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</si>
  <si>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</si>
  <si>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</si>
  <si>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</si>
  <si>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</si>
  <si>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</si>
  <si>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</si>
  <si>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</si>
  <si>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</si>
  <si>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</si>
  <si>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</si>
  <si>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</si>
  <si>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</si>
  <si>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</si>
  <si>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</si>
  <si>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</si>
  <si>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</si>
  <si>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</si>
  <si>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</si>
  <si>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</si>
  <si>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</si>
  <si>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</si>
  <si>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</si>
  <si>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</si>
  <si>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</si>
  <si>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</si>
  <si>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</si>
  <si>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</si>
  <si>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</si>
  <si>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</si>
  <si>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</si>
  <si>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</si>
  <si>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</si>
  <si>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</si>
  <si>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</si>
  <si>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</si>
  <si>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</si>
  <si>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</si>
  <si>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</si>
  <si>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</si>
  <si>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</si>
  <si>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</si>
  <si>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</si>
  <si>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</si>
  <si>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</si>
  <si>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</si>
  <si>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</si>
  <si>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</si>
  <si>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</si>
  <si>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</si>
  <si>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</si>
  <si>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</si>
  <si>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</si>
  <si>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</si>
  <si>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</si>
  <si>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</si>
  <si>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</si>
  <si>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</si>
  <si>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</si>
  <si>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</si>
  <si>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</si>
  <si>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</si>
  <si>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</si>
  <si>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</si>
  <si>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</si>
  <si>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</si>
  <si>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</si>
  <si>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</si>
  <si>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</si>
  <si>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</si>
  <si>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</si>
  <si>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</si>
  <si>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</si>
  <si>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</si>
  <si>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</si>
  <si>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</si>
  <si>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</si>
  <si>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</si>
  <si>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</si>
  <si>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</si>
  <si>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</si>
  <si>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</si>
  <si>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</si>
  <si>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</si>
  <si>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</si>
  <si>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</si>
  <si>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</si>
  <si>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</si>
  <si>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</si>
  <si>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</si>
  <si>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</si>
  <si>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</si>
  <si>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</si>
  <si>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</si>
  <si>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</si>
  <si>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</si>
  <si>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</si>
  <si>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</si>
  <si>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</si>
  <si>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</si>
  <si>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</si>
  <si>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</si>
  <si>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</si>
  <si>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</si>
  <si>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</si>
  <si>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</si>
  <si>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</si>
  <si>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</si>
  <si>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</si>
  <si>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</si>
  <si>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</si>
  <si>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</si>
  <si>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</si>
  <si>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</si>
  <si>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</si>
  <si>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</si>
  <si>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</si>
  <si>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</si>
  <si>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</si>
  <si>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</si>
  <si>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</si>
  <si>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</si>
  <si>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</si>
  <si>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</si>
  <si>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</si>
  <si>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</si>
  <si>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</si>
  <si>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</si>
  <si>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</si>
  <si>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</si>
  <si>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</si>
  <si>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</si>
  <si>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</si>
  <si>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</si>
  <si>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</si>
  <si>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</si>
  <si>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</si>
  <si>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</si>
  <si>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</si>
  <si>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</si>
  <si>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</si>
  <si>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</si>
  <si>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</si>
  <si>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</si>
  <si>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</si>
  <si>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</si>
  <si>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</si>
  <si>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</si>
  <si>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</si>
  <si>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</si>
  <si>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</si>
  <si>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</si>
  <si>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</si>
  <si>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</si>
  <si>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</si>
  <si>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</si>
  <si>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</si>
  <si>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</si>
  <si>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</si>
  <si>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</si>
  <si>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</si>
  <si>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</si>
  <si>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</si>
  <si>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</si>
  <si>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</si>
  <si>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</si>
  <si>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</si>
  <si>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</si>
  <si>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</si>
  <si>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</si>
  <si>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</si>
  <si>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</si>
  <si>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</si>
  <si>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</si>
  <si>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</si>
  <si>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</si>
  <si>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</si>
  <si>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</si>
  <si>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</si>
  <si>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</si>
  <si>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</si>
  <si>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</si>
  <si>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</si>
  <si>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</si>
  <si>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</si>
  <si>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</si>
  <si>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</si>
  <si>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</si>
  <si>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</si>
  <si>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</si>
  <si>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</si>
  <si>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</si>
  <si>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</si>
  <si>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</si>
  <si>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</si>
  <si>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</si>
  <si>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</si>
  <si>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</si>
  <si>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</si>
  <si>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</si>
  <si>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</si>
  <si>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</si>
  <si>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</si>
  <si>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</si>
  <si>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</si>
  <si>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</si>
  <si>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</si>
  <si>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</si>
  <si>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</si>
  <si>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</si>
  <si>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</si>
  <si>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</si>
  <si>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</si>
  <si>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</si>
  <si>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</si>
  <si>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</si>
  <si>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</si>
  <si>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</si>
  <si>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</si>
  <si>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</si>
  <si>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</si>
  <si>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</si>
  <si>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</si>
  <si>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</si>
  <si>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</si>
  <si>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</si>
  <si>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</si>
  <si>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</si>
  <si>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</si>
  <si>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</si>
  <si>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</si>
  <si>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</si>
  <si>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</si>
  <si>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</si>
  <si>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</si>
  <si>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</si>
  <si>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</si>
  <si>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</si>
  <si>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</si>
  <si>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</si>
  <si>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</si>
  <si>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</si>
  <si>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</si>
  <si>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</si>
  <si>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</si>
  <si>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</si>
  <si>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</si>
  <si>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</si>
  <si>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</si>
  <si>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</si>
  <si>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</si>
  <si>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</si>
  <si>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</si>
  <si>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</si>
  <si>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</si>
  <si>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</si>
  <si>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</si>
  <si>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</si>
  <si>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</si>
  <si>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</si>
  <si>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</si>
  <si>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</si>
  <si>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</si>
  <si>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</si>
  <si>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</si>
  <si>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</si>
  <si>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</si>
  <si>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</si>
  <si>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</si>
  <si>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</si>
  <si>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</si>
  <si>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</si>
  <si>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</si>
  <si>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</si>
  <si>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</si>
  <si>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</si>
  <si>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</si>
  <si>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</si>
  <si>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</si>
  <si>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</si>
  <si>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</si>
  <si>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</si>
  <si>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</si>
  <si>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</si>
  <si>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</si>
  <si>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</si>
  <si>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</si>
  <si>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</si>
  <si>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</si>
  <si>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</si>
  <si>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</si>
  <si>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</si>
  <si>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</si>
  <si>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</si>
  <si>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</si>
  <si>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</si>
  <si>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</si>
  <si>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</si>
  <si>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</si>
  <si>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</si>
  <si>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</si>
  <si>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</si>
  <si>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</si>
  <si>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</si>
  <si>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</si>
  <si>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</si>
  <si>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</si>
  <si>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</si>
  <si>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</si>
  <si>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</si>
  <si>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</si>
  <si>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</si>
  <si>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</si>
  <si>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</si>
  <si>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</si>
  <si>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</si>
  <si>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</si>
  <si>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</si>
  <si>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</si>
  <si>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</si>
  <si>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</si>
  <si>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</si>
  <si>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</si>
  <si>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</si>
  <si>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</si>
  <si>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</si>
  <si>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</si>
  <si>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</si>
  <si>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</si>
  <si>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</si>
  <si>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</si>
  <si>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</si>
  <si>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</si>
  <si>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</si>
  <si>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</si>
  <si>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</si>
  <si>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</si>
  <si>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</si>
  <si>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</si>
  <si>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</si>
  <si>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</si>
  <si>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</si>
  <si>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</si>
  <si>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</si>
  <si>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</si>
  <si>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</si>
  <si>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</si>
  <si>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</si>
  <si>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</si>
  <si>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</si>
  <si>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</si>
  <si>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</si>
  <si>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</si>
  <si>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</si>
  <si>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</si>
  <si>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</si>
  <si>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</si>
  <si>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</si>
  <si>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</si>
  <si>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</si>
  <si>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</si>
  <si>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</si>
  <si>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</si>
  <si>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</si>
  <si>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</si>
  <si>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</si>
  <si>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</si>
  <si>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</si>
  <si>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</si>
  <si>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</si>
  <si>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</si>
  <si>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</si>
  <si>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</si>
  <si>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</si>
  <si>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</si>
  <si>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</si>
  <si>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</si>
  <si>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</si>
  <si>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</si>
  <si>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</si>
  <si>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</si>
  <si>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</si>
  <si>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</si>
  <si>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</si>
  <si>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</si>
  <si>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</si>
  <si>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</si>
  <si>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</si>
  <si>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</si>
  <si>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</si>
  <si>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</si>
  <si>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</si>
  <si>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</si>
  <si>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</si>
  <si>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</si>
  <si>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</si>
  <si>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</si>
  <si>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</si>
  <si>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</si>
  <si>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</si>
  <si>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</si>
  <si>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</si>
  <si>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</si>
  <si>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</si>
  <si>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</si>
  <si>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</si>
  <si>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</si>
  <si>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</si>
  <si>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</si>
  <si>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</si>
  <si>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</si>
  <si>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</si>
  <si>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</si>
  <si>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</si>
  <si>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</si>
  <si>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</si>
  <si>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</si>
  <si>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</si>
  <si>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</si>
  <si>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</si>
  <si>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</si>
  <si>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</si>
  <si>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</si>
  <si>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</si>
  <si>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</si>
  <si>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</si>
  <si>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</si>
  <si>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</si>
  <si>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</si>
  <si>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</si>
  <si>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</si>
  <si>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</si>
  <si>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</si>
  <si>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</si>
  <si>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</si>
  <si>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</si>
  <si>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</si>
  <si>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</si>
  <si>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</si>
  <si>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</si>
  <si>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</si>
  <si>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</si>
  <si>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</si>
  <si>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</si>
  <si>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</si>
  <si>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</si>
  <si>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</si>
  <si>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</si>
  <si>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</si>
  <si>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</si>
  <si>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</si>
  <si>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</si>
  <si>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</si>
  <si>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</si>
  <si>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</si>
  <si>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</si>
  <si>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</si>
  <si>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</si>
  <si>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</si>
  <si>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</si>
  <si>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</si>
  <si>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</si>
  <si>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</si>
  <si>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</si>
  <si>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</si>
  <si>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</si>
  <si>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</si>
  <si>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</si>
  <si>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</si>
  <si>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</si>
  <si>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</si>
  <si>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</si>
  <si>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</si>
  <si>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</si>
  <si>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</si>
  <si>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</si>
  <si>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</si>
  <si>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</si>
  <si>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</si>
  <si>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</si>
  <si>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</si>
  <si>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</si>
  <si>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</si>
  <si>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</si>
  <si>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</si>
  <si>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</si>
  <si>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</si>
  <si>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</si>
  <si>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</si>
  <si>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</si>
  <si>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</si>
  <si>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</si>
  <si>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</si>
  <si>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</si>
  <si>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</si>
  <si>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</si>
  <si>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</si>
  <si>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</si>
  <si>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</si>
  <si>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</si>
  <si>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</si>
  <si>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</si>
  <si>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</si>
  <si>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</si>
  <si>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</si>
  <si>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</si>
  <si>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</si>
  <si>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</si>
  <si>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</si>
  <si>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</si>
  <si>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</si>
  <si>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</si>
  <si>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</si>
  <si>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</si>
  <si>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</si>
  <si>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</si>
  <si>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</si>
  <si>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</si>
  <si>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</si>
  <si>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</si>
  <si>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</si>
  <si>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</si>
  <si>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</si>
  <si>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</si>
  <si>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</si>
  <si>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</si>
  <si>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</si>
  <si>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</si>
  <si>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</si>
  <si>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</si>
  <si>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</si>
  <si>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</si>
  <si>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</si>
  <si>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</si>
  <si>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</si>
  <si>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</si>
  <si>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</si>
  <si>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</si>
  <si>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</si>
  <si>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</si>
  <si>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</si>
  <si>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</si>
  <si>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</si>
  <si>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</si>
  <si>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</si>
  <si>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</si>
  <si>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</si>
  <si>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</si>
  <si>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</si>
  <si>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</si>
  <si>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</si>
  <si>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</si>
  <si>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</si>
  <si>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</si>
  <si>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</si>
  <si>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</si>
  <si>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</si>
  <si>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</si>
  <si>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</si>
  <si>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</si>
  <si>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</si>
  <si>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</si>
  <si>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</si>
  <si>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</si>
  <si>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</si>
  <si>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</si>
  <si>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</si>
  <si>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</si>
  <si>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</si>
  <si>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</si>
  <si>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</si>
  <si>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</si>
  <si>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</si>
  <si>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</si>
  <si>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</si>
  <si>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</si>
  <si>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</si>
  <si>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</si>
  <si>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</si>
  <si>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</si>
  <si>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</si>
  <si>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</si>
  <si>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</si>
  <si>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</si>
  <si>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</si>
  <si>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</si>
  <si>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</si>
  <si>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</si>
  <si>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</si>
  <si>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</si>
  <si>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</si>
  <si>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</si>
  <si>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</si>
  <si>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</si>
  <si>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</si>
  <si>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</si>
  <si>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</si>
  <si>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</si>
  <si>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</si>
  <si>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</si>
  <si>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</si>
  <si>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</si>
  <si>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</si>
  <si>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</si>
  <si>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</si>
  <si>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</si>
  <si>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</si>
  <si>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</si>
  <si>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</si>
  <si>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</si>
  <si>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</si>
  <si>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</si>
  <si>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</si>
  <si>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</si>
  <si>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</si>
  <si>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</si>
  <si>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</si>
  <si>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</si>
  <si>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</si>
  <si>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</si>
  <si>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</si>
  <si>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</si>
  <si>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</si>
  <si>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</si>
  <si>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</si>
  <si>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</si>
  <si>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</si>
  <si>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</si>
  <si>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</si>
  <si>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</si>
  <si>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</si>
  <si>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</si>
  <si>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</si>
  <si>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</si>
  <si>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</si>
  <si>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</si>
  <si>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</si>
  <si>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</si>
  <si>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</si>
  <si>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</si>
  <si>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</si>
  <si>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</si>
  <si>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</si>
  <si>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</si>
  <si>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</si>
  <si>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</si>
  <si>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</si>
  <si>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</si>
  <si>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</si>
  <si>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</si>
  <si>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</si>
  <si>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</si>
  <si>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</si>
  <si>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</si>
  <si>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</si>
  <si>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</si>
  <si>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</si>
  <si>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</si>
  <si>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</si>
  <si>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</si>
  <si>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</si>
  <si>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</si>
  <si>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</si>
  <si>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</si>
  <si>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</si>
  <si>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</si>
  <si>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</si>
  <si>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</si>
  <si>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</si>
  <si>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</si>
  <si>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</si>
  <si>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</si>
  <si>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</si>
  <si>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</si>
  <si>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</si>
  <si>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</si>
  <si>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</si>
  <si>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</si>
  <si>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</si>
  <si>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</si>
  <si>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</si>
  <si>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</si>
  <si>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</si>
  <si>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</si>
  <si>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</si>
  <si>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</si>
  <si>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</si>
  <si>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</si>
  <si>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</si>
  <si>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</si>
  <si>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</si>
  <si>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</si>
  <si>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</si>
  <si>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</si>
  <si>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</si>
  <si>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</si>
  <si>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</si>
  <si>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</si>
  <si>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</si>
  <si>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</si>
  <si>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</si>
  <si>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</si>
  <si>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</si>
  <si>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</si>
  <si>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</si>
  <si>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</si>
  <si>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</si>
  <si>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</si>
  <si>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</si>
  <si>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</si>
  <si>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</si>
  <si>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</si>
  <si>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</si>
  <si>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</si>
  <si>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</si>
  <si>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</si>
  <si>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</si>
  <si>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</si>
  <si>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</si>
  <si>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</si>
  <si>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</si>
  <si>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</si>
  <si>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</si>
  <si>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</si>
  <si>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</si>
  <si>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</si>
  <si>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</si>
  <si>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</si>
  <si>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</si>
  <si>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</si>
  <si>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</si>
  <si>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</si>
  <si>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</si>
  <si>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</si>
  <si>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</si>
  <si>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</si>
  <si>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</si>
  <si>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</si>
  <si>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</si>
  <si>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</si>
  <si>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</si>
  <si>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</si>
  <si>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</si>
  <si>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</si>
  <si>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</si>
  <si>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</si>
  <si>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</si>
  <si>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</si>
  <si>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</si>
  <si>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</si>
  <si>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</si>
  <si>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</si>
  <si>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</si>
  <si>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</si>
  <si>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</si>
  <si>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</si>
  <si>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</si>
  <si>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</si>
  <si>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</si>
  <si>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</si>
  <si>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</si>
  <si>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</si>
  <si>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</si>
  <si>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</si>
  <si>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</si>
  <si>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</si>
  <si>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</si>
  <si>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</si>
  <si>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</si>
  <si>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</si>
  <si>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</si>
  <si>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</si>
  <si>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</si>
  <si>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</si>
  <si>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</si>
  <si>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</si>
  <si>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</si>
  <si>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</si>
  <si>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</si>
  <si>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</si>
  <si>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</si>
  <si>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</si>
  <si>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</si>
  <si>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</si>
  <si>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</si>
  <si>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</si>
  <si>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</si>
  <si>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</si>
  <si>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</si>
  <si>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</si>
  <si>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</si>
  <si>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</si>
  <si>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</si>
  <si>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</si>
  <si>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</si>
  <si>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</si>
  <si>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</si>
  <si>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</si>
  <si>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</si>
  <si>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</si>
  <si>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</si>
  <si>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</si>
  <si>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</si>
  <si>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</si>
  <si>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</si>
  <si>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</si>
  <si>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</si>
  <si>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</si>
  <si>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</si>
  <si>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</si>
  <si>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</si>
  <si>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</si>
  <si>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</si>
  <si>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</si>
  <si>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</si>
  <si>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</si>
  <si>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</si>
  <si>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</si>
  <si>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</si>
  <si>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</si>
  <si>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</si>
  <si>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</si>
  <si>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</si>
  <si>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</si>
  <si>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</si>
  <si>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</si>
  <si>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</si>
  <si>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</si>
  <si>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</si>
  <si>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</si>
  <si>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</si>
  <si>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</si>
  <si>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</si>
  <si>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</si>
  <si>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</si>
  <si>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</si>
  <si>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</si>
  <si>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</si>
  <si>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</si>
  <si>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</si>
  <si>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</si>
  <si>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</si>
  <si>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</si>
  <si>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</si>
  <si>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</si>
  <si>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</si>
  <si>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</si>
  <si>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</si>
  <si>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</si>
  <si>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</si>
  <si>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</si>
  <si>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</si>
  <si>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</si>
  <si>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</si>
  <si>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</si>
  <si>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</si>
  <si>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</si>
  <si>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</si>
  <si>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</si>
  <si>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</si>
  <si>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</si>
  <si>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</si>
  <si>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</si>
  <si>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</si>
  <si>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</si>
  <si>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</si>
  <si>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</si>
  <si>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</si>
  <si>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</si>
  <si>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</si>
  <si>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</si>
  <si>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</si>
  <si>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</si>
  <si>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</si>
  <si>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</si>
  <si>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</si>
  <si>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</si>
  <si>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</si>
  <si>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</si>
  <si>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</si>
  <si>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</si>
  <si>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</si>
  <si>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</si>
  <si>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</si>
  <si>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</si>
  <si>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</si>
  <si>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</si>
  <si>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</si>
  <si>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</si>
  <si>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</si>
  <si>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</si>
  <si>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</si>
  <si>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</si>
  <si>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</si>
  <si>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</si>
  <si>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</si>
  <si>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</si>
  <si>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</si>
  <si>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</si>
  <si>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</si>
  <si>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</si>
  <si>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</si>
  <si>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</si>
  <si>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</si>
  <si>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</si>
  <si>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</si>
  <si>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</si>
  <si>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</si>
  <si>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</si>
  <si>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</si>
  <si>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</si>
  <si>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</si>
  <si>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</si>
  <si>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</si>
  <si>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</si>
  <si>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</si>
  <si>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</si>
  <si>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</si>
  <si>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</si>
  <si>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</si>
  <si>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</si>
  <si>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</si>
  <si>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</si>
  <si>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</si>
  <si>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</si>
  <si>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</si>
  <si>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</si>
  <si>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</si>
  <si>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</si>
  <si>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</si>
  <si>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</si>
  <si>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</si>
  <si>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</si>
  <si>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</si>
  <si>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</si>
  <si>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</si>
  <si>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</si>
  <si>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</si>
  <si>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</si>
  <si>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</si>
  <si>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</si>
  <si>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</si>
  <si>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</si>
  <si>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</si>
  <si>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</si>
  <si>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</si>
  <si>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</si>
  <si>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</si>
  <si>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</si>
  <si>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</si>
  <si>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</si>
  <si>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</si>
  <si>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</si>
  <si>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</si>
  <si>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</si>
  <si>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</si>
  <si>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</si>
  <si>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</si>
  <si>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</si>
  <si>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</si>
  <si>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</si>
  <si>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</si>
  <si>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</si>
  <si>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</si>
  <si>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</si>
  <si>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</si>
  <si>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</si>
  <si>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</si>
  <si>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</si>
  <si>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</si>
  <si>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</si>
  <si>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</si>
  <si>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</si>
  <si>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</si>
  <si>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</si>
  <si>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</si>
  <si>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</si>
  <si>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</si>
  <si>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</si>
  <si>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</si>
  <si>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</si>
  <si>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</si>
  <si>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</si>
  <si>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</si>
  <si>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</si>
  <si>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</si>
  <si>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</si>
  <si>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</si>
  <si>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</si>
  <si>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</si>
  <si>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</si>
  <si>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</si>
  <si>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</si>
  <si>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</si>
  <si>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</si>
  <si>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</si>
  <si>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</si>
  <si>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</si>
  <si>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</si>
  <si>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</si>
  <si>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</si>
  <si>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</si>
  <si>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</si>
  <si>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</si>
  <si>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</si>
  <si>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</si>
  <si>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</si>
  <si>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</si>
  <si>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</si>
  <si>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</si>
  <si>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</si>
  <si>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</si>
  <si>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</si>
  <si>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</si>
  <si>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</si>
  <si>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</si>
  <si>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</si>
  <si>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</si>
  <si>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</si>
  <si>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</si>
  <si>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</si>
  <si>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</si>
  <si>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</si>
  <si>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</si>
  <si>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</si>
  <si>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</si>
  <si>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</si>
  <si>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</si>
  <si>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</si>
  <si>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</si>
  <si>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</si>
  <si>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</si>
  <si>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</si>
  <si>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</si>
  <si>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</si>
  <si>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</si>
  <si>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</si>
  <si>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</si>
  <si>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</si>
  <si>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</si>
  <si>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</si>
  <si>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</si>
  <si>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</si>
  <si>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</si>
  <si>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</si>
  <si>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</si>
  <si>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</si>
  <si>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</si>
  <si>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</si>
  <si>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</si>
  <si>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</si>
  <si>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</si>
  <si>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</si>
  <si>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</si>
  <si>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</si>
  <si>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</si>
  <si>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</si>
  <si>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</si>
  <si>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</si>
  <si>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</si>
  <si>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</si>
  <si>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</si>
  <si>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</si>
  <si>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</si>
  <si>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</si>
  <si>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</si>
  <si>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</si>
  <si>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</si>
  <si>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</si>
  <si>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</si>
  <si>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</si>
  <si>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</si>
  <si>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</si>
  <si>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</si>
  <si>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</si>
  <si>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</si>
  <si>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</si>
  <si>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</si>
  <si>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</si>
  <si>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</si>
  <si>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</si>
  <si>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</si>
  <si>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</si>
  <si>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</si>
  <si>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</si>
  <si>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</si>
  <si>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</si>
  <si>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</si>
  <si>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</si>
  <si>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</si>
  <si>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</si>
  <si>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</si>
  <si>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</si>
  <si>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</si>
  <si>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</si>
  <si>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</si>
  <si>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</si>
  <si>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</si>
  <si>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</si>
  <si>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</si>
  <si>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</si>
  <si>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</si>
  <si>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</si>
  <si>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</si>
  <si>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</si>
  <si>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</si>
  <si>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</si>
  <si>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</si>
  <si>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</si>
  <si>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</si>
  <si>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</si>
  <si>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</si>
  <si>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</si>
  <si>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</si>
  <si>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</si>
  <si>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</si>
  <si>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</si>
  <si>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</si>
  <si>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</si>
  <si>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</si>
  <si>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</si>
  <si>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</si>
  <si>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</si>
  <si>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</si>
  <si>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</si>
  <si>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</si>
  <si>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</si>
  <si>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</si>
  <si>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</si>
  <si>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</si>
  <si>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</si>
  <si>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</si>
  <si>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</si>
  <si>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</si>
  <si>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</si>
  <si>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</si>
  <si>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</si>
  <si>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</si>
  <si>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</si>
  <si>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</si>
  <si>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</si>
  <si>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</si>
  <si>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</si>
  <si>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</si>
  <si>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</si>
  <si>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</si>
  <si>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</si>
  <si>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</si>
  <si>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</si>
  <si>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</si>
  <si>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</si>
  <si>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</si>
  <si>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</si>
  <si>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</si>
  <si>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</si>
  <si>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</si>
  <si>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</si>
  <si>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</si>
  <si>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</si>
  <si>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</si>
  <si>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</si>
  <si>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</si>
  <si>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</si>
  <si>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</si>
  <si>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</si>
  <si>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</si>
  <si>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</si>
  <si>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</si>
  <si>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</si>
  <si>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</si>
  <si>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</si>
  <si>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</si>
  <si>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</si>
  <si>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</si>
  <si>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</si>
  <si>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</si>
  <si>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</si>
  <si>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</si>
  <si>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</si>
  <si>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</si>
  <si>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</si>
  <si>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</si>
  <si>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</si>
  <si>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</si>
  <si>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</si>
  <si>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</si>
  <si>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</si>
  <si>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</si>
  <si>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</si>
  <si>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</si>
  <si>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</si>
  <si>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</si>
  <si>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</si>
  <si>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</si>
  <si>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</si>
  <si>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</si>
  <si>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</si>
  <si>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</si>
  <si>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</si>
  <si>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</si>
  <si>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</si>
  <si>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</si>
  <si>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</si>
  <si>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</si>
  <si>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</si>
  <si>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</si>
  <si>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</si>
  <si>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</si>
  <si>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</si>
  <si>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</si>
  <si>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</si>
  <si>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</si>
  <si>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</si>
  <si>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</si>
  <si>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</si>
  <si>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</si>
  <si>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</si>
  <si>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</si>
  <si>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</si>
  <si>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</si>
  <si>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</si>
  <si>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</si>
  <si>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</si>
  <si>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</si>
  <si>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</si>
  <si>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</si>
  <si>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</si>
  <si>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</si>
  <si>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</si>
  <si>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</si>
  <si>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</si>
  <si>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</si>
  <si>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</si>
  <si>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</si>
  <si>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</si>
  <si>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</si>
  <si>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</si>
  <si>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</si>
  <si>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</si>
  <si>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</si>
  <si>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</si>
  <si>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</si>
  <si>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</si>
  <si>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</si>
  <si>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</si>
  <si>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</si>
  <si>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</si>
  <si>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</si>
  <si>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</si>
  <si>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</si>
  <si>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</si>
  <si>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</si>
  <si>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</si>
  <si>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</si>
  <si>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</si>
  <si>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</si>
  <si>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</si>
  <si>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</si>
  <si>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</si>
  <si>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</si>
  <si>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</si>
  <si>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</si>
  <si>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</si>
  <si>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</si>
  <si>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</si>
  <si>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</si>
  <si>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</si>
  <si>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</si>
  <si>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</si>
  <si>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</si>
  <si>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</si>
  <si>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</si>
  <si>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</si>
  <si>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</si>
  <si>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</si>
  <si>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</si>
  <si>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</si>
  <si>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</si>
  <si>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</si>
  <si>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</si>
  <si>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</si>
  <si>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</si>
  <si>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</si>
  <si>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</si>
  <si>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</si>
  <si>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</si>
  <si>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</si>
  <si>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</si>
  <si>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</si>
  <si>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</si>
  <si>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</si>
  <si>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</si>
  <si>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</si>
  <si>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</si>
  <si>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</si>
  <si>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</si>
  <si>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</si>
  <si>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</si>
  <si>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</si>
  <si>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</si>
  <si>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</si>
  <si>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</si>
  <si>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</si>
  <si>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</si>
  <si>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</si>
  <si>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</si>
  <si>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</si>
  <si>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</si>
  <si>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</si>
  <si>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</si>
  <si>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</si>
  <si>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</si>
  <si>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</si>
  <si>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</si>
  <si>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</si>
  <si>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</si>
  <si>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</si>
  <si>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</si>
  <si>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</si>
  <si>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</si>
  <si>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</si>
  <si>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</si>
  <si>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</si>
  <si>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</si>
  <si>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</si>
  <si>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</si>
  <si>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</si>
  <si>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</si>
  <si>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</si>
  <si>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</si>
  <si>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</si>
  <si>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</si>
  <si>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</si>
  <si>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</si>
  <si>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</si>
  <si>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</si>
  <si>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</si>
  <si>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</si>
  <si>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</si>
  <si>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</si>
  <si>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</si>
  <si>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</si>
  <si>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</si>
  <si>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</si>
  <si>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</si>
  <si>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</si>
  <si>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</si>
  <si>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</si>
  <si>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</si>
  <si>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</si>
  <si>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</si>
  <si>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</si>
  <si>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</si>
  <si>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</si>
  <si>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</si>
  <si>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</si>
  <si>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</si>
  <si>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</si>
  <si>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</si>
  <si>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</si>
  <si>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</si>
  <si>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</si>
  <si>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</si>
  <si>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</si>
  <si>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</si>
  <si>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</si>
  <si>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</si>
  <si>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</si>
  <si>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</si>
  <si>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</si>
  <si>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</si>
  <si>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</si>
  <si>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</si>
  <si>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</si>
  <si>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</si>
  <si>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</si>
  <si>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</si>
  <si>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</si>
  <si>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</si>
  <si>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</si>
  <si>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</si>
  <si>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</si>
  <si>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</si>
  <si>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</si>
  <si>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</si>
  <si>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</si>
  <si>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</si>
  <si>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</si>
  <si>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</si>
  <si>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</si>
  <si>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</si>
  <si>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</si>
  <si>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</si>
  <si>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</si>
  <si>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</si>
  <si>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</si>
  <si>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</si>
  <si>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</si>
  <si>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</si>
  <si>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</si>
  <si>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</si>
  <si>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</si>
  <si>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</si>
  <si>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</si>
  <si>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</si>
  <si>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</si>
  <si>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</si>
  <si>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</si>
  <si>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</si>
  <si>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</si>
  <si>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</si>
  <si>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</si>
  <si>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</si>
  <si>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</si>
  <si>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</si>
  <si>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</si>
  <si>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</si>
  <si>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</si>
  <si>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</si>
  <si>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</si>
  <si>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</si>
  <si>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</si>
  <si>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</si>
  <si>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</si>
  <si>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</si>
  <si>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</si>
  <si>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</si>
  <si>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</si>
  <si>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</si>
  <si>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</si>
  <si>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</si>
  <si>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</si>
  <si>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</si>
  <si>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</si>
  <si>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</si>
  <si>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</si>
  <si>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</si>
  <si>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</si>
  <si>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</si>
  <si>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</si>
  <si>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</si>
  <si>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</si>
  <si>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</si>
  <si>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</si>
  <si>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</si>
  <si>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</si>
  <si>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</si>
  <si>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</si>
  <si>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</si>
  <si>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</si>
  <si>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</si>
  <si>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</si>
  <si>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</si>
  <si>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</si>
  <si>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</si>
  <si>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</si>
  <si>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</si>
  <si>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</si>
  <si>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</si>
  <si>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</si>
  <si>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</si>
  <si>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</si>
  <si>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</si>
  <si>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</si>
  <si>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</si>
  <si>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</si>
  <si>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</si>
  <si>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</si>
  <si>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</si>
  <si>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</si>
  <si>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</si>
  <si>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</si>
  <si>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</si>
  <si>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</si>
  <si>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</si>
  <si>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</si>
  <si>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</si>
  <si>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</si>
  <si>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</si>
  <si>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</si>
  <si>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</si>
  <si>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</si>
  <si>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</si>
  <si>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</si>
  <si>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</si>
  <si>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</si>
  <si>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</si>
  <si>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</si>
  <si>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</si>
  <si>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</si>
  <si>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</si>
  <si>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</si>
  <si>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</si>
  <si>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</si>
  <si>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</si>
  <si>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</si>
  <si>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</si>
  <si>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</si>
  <si>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</si>
  <si>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</si>
  <si>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</si>
  <si>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</si>
  <si>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</si>
  <si>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</si>
  <si>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</si>
  <si>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</si>
  <si>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</si>
  <si>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</si>
  <si>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</si>
  <si>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</si>
  <si>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</si>
  <si>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</si>
  <si>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</si>
  <si>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</si>
  <si>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</si>
  <si>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</si>
  <si>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</si>
  <si>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</si>
  <si>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</si>
  <si>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</si>
  <si>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</si>
  <si>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</si>
  <si>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</si>
  <si>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</si>
  <si>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</si>
  <si>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</si>
  <si>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</si>
  <si>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</si>
  <si>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</si>
  <si>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</si>
  <si>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</si>
  <si>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</si>
  <si>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</si>
  <si>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</si>
  <si>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</si>
  <si>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</si>
  <si>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</si>
  <si>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</si>
  <si>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</si>
  <si>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</si>
  <si>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</si>
  <si>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</si>
  <si>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</si>
  <si>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</si>
  <si>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</si>
  <si>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</si>
  <si>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</si>
  <si>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</si>
  <si>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</si>
  <si>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</si>
  <si>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</si>
  <si>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</si>
  <si>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</si>
  <si>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</si>
  <si>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</si>
  <si>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</si>
  <si>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</si>
  <si>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</si>
  <si>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</si>
  <si>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</si>
  <si>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</si>
  <si>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</si>
  <si>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</si>
  <si>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</si>
  <si>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</si>
  <si>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</si>
  <si>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</si>
  <si>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</si>
  <si>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</si>
  <si>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</si>
  <si>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</si>
  <si>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</si>
  <si>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</si>
  <si>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</si>
  <si>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</si>
  <si>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</si>
  <si>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</si>
  <si>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</si>
  <si>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</si>
  <si>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</si>
  <si>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</si>
  <si>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</si>
  <si>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</si>
  <si>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</si>
  <si>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</si>
  <si>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</si>
  <si>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</si>
  <si>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</si>
  <si>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</si>
  <si>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</si>
  <si>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</si>
  <si>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</si>
  <si>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</si>
  <si>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</si>
  <si>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</si>
  <si>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</si>
  <si>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</si>
  <si>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</si>
  <si>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</si>
  <si>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</si>
  <si>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</si>
  <si>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</si>
  <si>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</si>
  <si>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</si>
  <si>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</si>
  <si>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</si>
  <si>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</si>
  <si>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</si>
  <si>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</si>
  <si>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</si>
  <si>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</si>
  <si>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</si>
  <si>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</si>
  <si>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</si>
  <si>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</si>
  <si>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</si>
  <si>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</si>
  <si>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</si>
  <si>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</si>
  <si>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</si>
  <si>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</si>
  <si>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</si>
  <si>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</si>
  <si>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</si>
  <si>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</si>
  <si>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</si>
  <si>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</si>
  <si>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</si>
  <si>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</si>
  <si>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</si>
  <si>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</si>
  <si>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</si>
  <si>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</si>
  <si>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</si>
  <si>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</si>
  <si>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</si>
  <si>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</si>
  <si>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</si>
  <si>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</si>
  <si>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</si>
  <si>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</si>
  <si>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</si>
  <si>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</si>
  <si>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</si>
  <si>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</si>
  <si>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</si>
  <si>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</si>
  <si>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</si>
  <si>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</si>
  <si>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</si>
  <si>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</si>
  <si>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</si>
  <si>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</si>
  <si>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</si>
  <si>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</si>
  <si>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</si>
  <si>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</si>
  <si>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</si>
  <si>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</si>
  <si>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</si>
  <si>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</si>
  <si>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</si>
  <si>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</si>
  <si>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</si>
  <si>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</si>
  <si>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</si>
  <si>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</si>
  <si>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</si>
  <si>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</si>
  <si>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</si>
  <si>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</si>
  <si>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</si>
  <si>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</si>
  <si>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</si>
  <si>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</si>
  <si>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</si>
  <si>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</si>
  <si>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</si>
  <si>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</si>
  <si>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</si>
  <si>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</si>
  <si>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</si>
  <si>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</si>
  <si>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</si>
  <si>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</si>
  <si>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</si>
  <si>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</si>
  <si>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</si>
  <si>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</si>
  <si>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</si>
  <si>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</si>
  <si>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</si>
  <si>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</si>
  <si>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</si>
  <si>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</si>
  <si>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</si>
  <si>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</si>
  <si>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</si>
  <si>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</si>
  <si>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</si>
  <si>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</si>
  <si>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</si>
  <si>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</si>
  <si>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</si>
  <si>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</si>
  <si>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</si>
  <si>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</si>
  <si>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</si>
  <si>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</si>
  <si>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</si>
  <si>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</si>
  <si>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</si>
  <si>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</si>
  <si>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</si>
  <si>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</si>
  <si>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</si>
  <si>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</si>
  <si>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</si>
  <si>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</si>
  <si>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</si>
  <si>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</si>
  <si>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</si>
  <si>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</si>
  <si>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</si>
  <si>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</si>
  <si>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</si>
  <si>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</si>
  <si>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</si>
  <si>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</si>
  <si>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</si>
  <si>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</si>
  <si>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</si>
  <si>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</si>
  <si>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</si>
  <si>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</si>
  <si>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</si>
  <si>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</si>
  <si>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</si>
  <si>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</si>
  <si>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</si>
  <si>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</si>
  <si>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</si>
  <si>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</si>
  <si>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</si>
  <si>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</si>
  <si>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</si>
  <si>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</si>
  <si>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</si>
  <si>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</si>
  <si>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</si>
  <si>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</si>
  <si>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</si>
  <si>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</si>
  <si>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</si>
  <si>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</si>
  <si>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</si>
  <si>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</si>
  <si>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</si>
  <si>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</si>
  <si>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</si>
  <si>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</si>
  <si>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</si>
  <si>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</si>
  <si>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</si>
  <si>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</si>
  <si>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</si>
  <si>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</si>
  <si>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</si>
  <si>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</si>
  <si>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</si>
  <si>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</si>
  <si>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</si>
  <si>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</si>
  <si>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</si>
  <si>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</si>
  <si>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</si>
  <si>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</si>
  <si>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</si>
  <si>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</si>
  <si>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</si>
  <si>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</si>
  <si>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</si>
  <si>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</si>
  <si>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</si>
  <si>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</si>
  <si>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</si>
  <si>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</si>
  <si>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</si>
  <si>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</si>
  <si>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</si>
  <si>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</si>
  <si>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</si>
  <si>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</si>
  <si>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</si>
  <si>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</si>
  <si>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</si>
  <si>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</si>
  <si>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</si>
  <si>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</si>
  <si>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</si>
  <si>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</si>
  <si>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</si>
  <si>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</si>
  <si>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</si>
  <si>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</si>
  <si>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</si>
  <si>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</si>
  <si>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</si>
  <si>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</si>
  <si>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</si>
  <si>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</si>
  <si>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</si>
  <si>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</si>
  <si>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</si>
  <si>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</si>
  <si>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</si>
  <si>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</si>
  <si>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</si>
  <si>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</si>
  <si>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</si>
  <si>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</si>
  <si>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</si>
  <si>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</si>
  <si>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</si>
  <si>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</si>
  <si>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</si>
  <si>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</si>
  <si>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</si>
  <si>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</si>
  <si>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</si>
  <si>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</si>
  <si>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</si>
  <si>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</si>
  <si>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</si>
  <si>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</si>
  <si>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</si>
  <si>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</si>
  <si>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</si>
  <si>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</si>
  <si>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</si>
  <si>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</si>
  <si>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</si>
  <si>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</si>
  <si>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</si>
  <si>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</si>
  <si>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</si>
  <si>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</si>
  <si>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</si>
  <si>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</si>
  <si>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</si>
  <si>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</si>
  <si>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</si>
  <si>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</si>
  <si>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</si>
  <si>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</si>
  <si>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</si>
  <si>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</si>
  <si>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</si>
  <si>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</si>
  <si>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</si>
  <si>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</si>
  <si>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</si>
  <si>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</si>
  <si>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</si>
  <si>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</si>
  <si>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</si>
  <si>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</si>
  <si>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</si>
  <si>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</si>
  <si>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</si>
  <si>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</si>
  <si>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</si>
  <si>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</si>
  <si>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</si>
  <si>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</si>
  <si>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</si>
  <si>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</si>
  <si>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</si>
  <si>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</si>
  <si>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</si>
  <si>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</si>
  <si>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</si>
  <si>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</si>
  <si>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</si>
  <si>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</si>
  <si>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</si>
  <si>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</si>
  <si>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</si>
  <si>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</si>
  <si>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</si>
  <si>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</si>
  <si>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</si>
  <si>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</si>
  <si>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</si>
  <si>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</si>
  <si>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</si>
  <si>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</si>
  <si>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</si>
  <si>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</si>
  <si>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</si>
  <si>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</si>
  <si>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</si>
  <si>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</si>
  <si>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</si>
  <si>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</si>
  <si>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</si>
  <si>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</si>
  <si>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</si>
  <si>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</si>
  <si>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</si>
  <si>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</si>
  <si>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</si>
  <si>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</si>
  <si>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</si>
  <si>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</si>
  <si>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</si>
  <si>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</si>
  <si>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</si>
  <si>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</si>
  <si>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</si>
  <si>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</si>
  <si>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</si>
  <si>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</si>
  <si>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</si>
  <si>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</si>
  <si>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</si>
  <si>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</si>
  <si>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</si>
  <si>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</si>
  <si>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</si>
  <si>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</si>
  <si>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</si>
  <si>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</si>
  <si>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</si>
  <si>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</si>
  <si>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</si>
  <si>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</si>
  <si>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</si>
  <si>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</si>
  <si>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</si>
  <si>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</si>
  <si>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</si>
  <si>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</si>
  <si>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</si>
  <si>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</si>
  <si>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</si>
  <si>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</si>
  <si>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</si>
  <si>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</si>
  <si>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</si>
  <si>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</si>
  <si>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</si>
  <si>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</si>
  <si>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</si>
  <si>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</si>
  <si>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</si>
  <si>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</si>
  <si>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</si>
  <si>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</si>
  <si>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</si>
  <si>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</si>
  <si>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</si>
  <si>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</si>
  <si>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</si>
  <si>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</si>
  <si>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</si>
  <si>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</si>
  <si>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</si>
  <si>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</si>
  <si>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</si>
  <si>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</si>
  <si>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</si>
  <si>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</si>
  <si>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</si>
  <si>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</si>
  <si>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</si>
  <si>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</si>
  <si>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</si>
  <si>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</si>
  <si>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</si>
  <si>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</si>
  <si>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</si>
  <si>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</si>
  <si>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</si>
  <si>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</si>
  <si>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</si>
  <si>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</si>
  <si>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</si>
  <si>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</si>
  <si>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</si>
  <si>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</si>
  <si>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</si>
  <si>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</si>
  <si>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</si>
  <si>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</si>
  <si>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</si>
  <si>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</si>
  <si>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</si>
  <si>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</si>
  <si>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</si>
  <si>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</si>
  <si>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</si>
  <si>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</si>
  <si>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</si>
  <si>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</si>
  <si>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</si>
  <si>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</si>
  <si>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</si>
  <si>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</si>
  <si>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</si>
  <si>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</si>
  <si>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</si>
  <si>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</si>
  <si>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</si>
  <si>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</si>
  <si>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</si>
  <si>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</si>
  <si>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</si>
  <si>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</si>
  <si>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</si>
  <si>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</si>
  <si>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</si>
  <si>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</si>
  <si>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</si>
  <si>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</si>
  <si>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</si>
  <si>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</si>
  <si>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</si>
  <si>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</si>
  <si>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</si>
  <si>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</si>
  <si>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</si>
  <si>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</si>
  <si>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</si>
  <si>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</si>
  <si>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</si>
  <si>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</si>
  <si>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</si>
  <si>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</si>
  <si>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</si>
  <si>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</si>
  <si>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</si>
  <si>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</si>
  <si>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</si>
  <si>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</si>
  <si>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</si>
  <si>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</si>
  <si>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</si>
  <si>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</si>
  <si>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</si>
  <si>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</si>
  <si>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</si>
  <si>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</si>
  <si>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</si>
  <si>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</si>
  <si>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</si>
  <si>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</si>
  <si>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</si>
  <si>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</si>
  <si>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</si>
  <si>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</si>
  <si>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</si>
  <si>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</si>
  <si>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</si>
  <si>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</si>
  <si>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</si>
  <si>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</si>
  <si>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</si>
  <si>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</si>
  <si>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</si>
  <si>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</si>
  <si>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</si>
  <si>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</si>
  <si>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</si>
  <si>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</si>
  <si>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</si>
  <si>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</si>
  <si>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</si>
  <si>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</si>
  <si>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</si>
  <si>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</si>
  <si>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</si>
  <si>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</si>
  <si>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</si>
  <si>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</si>
  <si>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</si>
  <si>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</si>
  <si>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</si>
  <si>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</si>
  <si>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</si>
  <si>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</si>
  <si>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</si>
  <si>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</si>
  <si>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</si>
  <si>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</si>
  <si>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</si>
  <si>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</si>
  <si>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</si>
  <si>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</si>
  <si>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</si>
  <si>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</si>
  <si>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</si>
  <si>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</si>
  <si>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</si>
  <si>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</si>
  <si>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</si>
  <si>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</si>
  <si>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</si>
  <si>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</si>
  <si>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</si>
  <si>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</si>
  <si>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</si>
  <si>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</si>
  <si>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</si>
  <si>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</si>
  <si>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</si>
  <si>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</si>
  <si>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</si>
  <si>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</si>
  <si>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</si>
  <si>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</si>
  <si>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</si>
  <si>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</si>
  <si>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</si>
  <si>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</si>
  <si>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</si>
  <si>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</si>
  <si>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</si>
  <si>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</si>
  <si>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</si>
  <si>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</si>
  <si>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</si>
  <si>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</si>
  <si>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</si>
  <si>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</si>
  <si>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</si>
  <si>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</si>
  <si>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</si>
  <si>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</si>
  <si>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</si>
  <si>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</si>
  <si>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</si>
  <si>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</si>
  <si>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</si>
  <si>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</si>
  <si>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</si>
  <si>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</si>
  <si>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</si>
  <si>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</si>
  <si>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</si>
  <si>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</si>
  <si>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</si>
  <si>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</si>
  <si>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</si>
  <si>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</si>
  <si>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</si>
  <si>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</si>
  <si>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</si>
  <si>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</si>
  <si>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</si>
  <si>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</si>
  <si>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</si>
  <si>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</si>
  <si>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</si>
  <si>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</si>
  <si>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</si>
  <si>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</si>
  <si>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</si>
  <si>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</si>
  <si>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</si>
  <si>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</si>
  <si>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</si>
  <si>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</si>
  <si>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</si>
  <si>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</si>
  <si>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</si>
  <si>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</si>
  <si>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</si>
  <si>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</si>
  <si>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</si>
  <si>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</si>
  <si>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</si>
  <si>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</si>
  <si>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</si>
  <si>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</si>
  <si>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</si>
  <si>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</si>
  <si>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</si>
  <si>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</si>
  <si>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</si>
  <si>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</si>
  <si>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</si>
  <si>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</si>
  <si>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</si>
  <si>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</si>
  <si>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</si>
  <si>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</si>
  <si>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</si>
  <si>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</si>
  <si>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</si>
  <si>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</si>
  <si>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</si>
  <si>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</si>
  <si>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</si>
  <si>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</si>
  <si>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</si>
  <si>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</si>
  <si>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</si>
  <si>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</si>
  <si>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</si>
  <si>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</si>
  <si>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</si>
  <si>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</si>
  <si>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</si>
  <si>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</si>
  <si>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</si>
  <si>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</si>
  <si>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</si>
  <si>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</si>
  <si>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</si>
  <si>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</si>
  <si>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</si>
  <si>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</si>
  <si>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</si>
  <si>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</si>
  <si>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</si>
  <si>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</si>
  <si>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</si>
  <si>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</si>
  <si>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</si>
  <si>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</si>
  <si>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</si>
  <si>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</si>
  <si>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</si>
  <si>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</si>
  <si>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</si>
  <si>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</si>
  <si>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</si>
  <si>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</si>
  <si>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</si>
  <si>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</si>
  <si>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</si>
  <si>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</si>
  <si>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</si>
  <si>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</si>
  <si>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</si>
  <si>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</si>
  <si>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</si>
  <si>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</si>
  <si>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</si>
  <si>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</si>
  <si>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</si>
  <si>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</si>
  <si>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</si>
  <si>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</si>
  <si>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</si>
  <si>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</si>
  <si>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</si>
  <si>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</si>
  <si>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</si>
  <si>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</si>
  <si>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</si>
  <si>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</si>
  <si>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</si>
  <si>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</si>
  <si>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</si>
  <si>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</si>
  <si>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</si>
  <si>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</si>
  <si>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</si>
  <si>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</si>
  <si>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</si>
  <si>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</si>
  <si>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</si>
  <si>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</si>
  <si>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</si>
  <si>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</si>
  <si>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</si>
  <si>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</si>
  <si>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</si>
  <si>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</si>
  <si>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</si>
  <si>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</si>
  <si>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</si>
  <si>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</si>
  <si>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</si>
  <si>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</si>
  <si>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</si>
  <si>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</si>
  <si>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</si>
  <si>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</si>
  <si>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</si>
  <si>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</si>
  <si>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</si>
  <si>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</si>
  <si>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</si>
  <si>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</si>
  <si>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</si>
  <si>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</si>
  <si>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</si>
  <si>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</si>
  <si>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</si>
  <si>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</si>
  <si>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</si>
  <si>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</si>
  <si>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</si>
  <si>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</si>
  <si>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</si>
  <si>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</si>
  <si>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</si>
  <si>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</si>
  <si>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</si>
  <si>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</si>
  <si>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</si>
  <si>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</si>
  <si>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</si>
  <si>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</si>
  <si>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</si>
  <si>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</si>
  <si>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</si>
  <si>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</si>
  <si>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</si>
  <si>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</si>
  <si>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</si>
  <si>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</si>
  <si>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</si>
  <si>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</si>
  <si>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</si>
  <si>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</si>
  <si>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</si>
  <si>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</si>
  <si>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</si>
  <si>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</si>
  <si>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</si>
  <si>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</si>
  <si>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</si>
  <si>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</si>
  <si>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</si>
  <si>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</si>
  <si>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</si>
  <si>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</si>
  <si>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</si>
  <si>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</si>
  <si>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</si>
  <si>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</si>
  <si>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</si>
  <si>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</si>
  <si>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</si>
  <si>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</si>
  <si>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</si>
  <si>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</si>
  <si>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</si>
  <si>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</si>
  <si>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</si>
  <si>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</si>
  <si>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</si>
  <si>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</si>
  <si>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</si>
  <si>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</si>
  <si>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</si>
  <si>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</si>
  <si>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</si>
  <si>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</si>
  <si>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</si>
  <si>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</si>
  <si>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</si>
  <si>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</si>
  <si>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</si>
  <si>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</si>
  <si>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</si>
  <si>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</si>
  <si>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</si>
  <si>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</si>
  <si>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</si>
  <si>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</si>
  <si>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</si>
  <si>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</si>
  <si>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</si>
  <si>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</si>
  <si>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</si>
  <si>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</si>
  <si>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</si>
  <si>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</si>
  <si>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</si>
  <si>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</si>
  <si>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</si>
  <si>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</si>
  <si>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</si>
  <si>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</si>
  <si>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</si>
  <si>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</si>
  <si>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</si>
  <si>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</si>
  <si>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</si>
  <si>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</si>
  <si>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</si>
  <si>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</si>
  <si>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</si>
  <si>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</si>
  <si>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</si>
  <si>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</si>
  <si>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</si>
  <si>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</si>
  <si>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</si>
  <si>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</si>
  <si>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</si>
  <si>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</si>
  <si>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</si>
  <si>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</si>
  <si>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</si>
  <si>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</si>
  <si>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</si>
  <si>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</si>
  <si>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</si>
  <si>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</si>
  <si>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</si>
  <si>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</si>
  <si>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</si>
  <si>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</si>
  <si>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</si>
  <si>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</si>
  <si>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</si>
  <si>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</si>
  <si>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</si>
  <si>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</si>
  <si>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</si>
  <si>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</si>
  <si>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</si>
  <si>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</si>
  <si>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</si>
  <si>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</si>
  <si>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</si>
  <si>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</si>
  <si>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</si>
  <si>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</si>
  <si>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</si>
  <si>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</si>
  <si>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</si>
  <si>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</si>
  <si>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</si>
  <si>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</si>
  <si>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</si>
  <si>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</si>
  <si>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</si>
  <si>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</si>
  <si>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</si>
  <si>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</si>
  <si>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</si>
  <si>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</si>
  <si>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</si>
  <si>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</si>
  <si>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</si>
  <si>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</si>
  <si>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</si>
  <si>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</si>
  <si>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</si>
  <si>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</si>
  <si>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</si>
  <si>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</si>
  <si>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</si>
  <si>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</si>
  <si>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</si>
  <si>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</si>
  <si>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</si>
  <si>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</si>
  <si>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</si>
  <si>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</si>
  <si>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</si>
  <si>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</si>
  <si>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</si>
  <si>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</si>
  <si>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</si>
  <si>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</si>
  <si>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</si>
  <si>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</si>
  <si>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</si>
  <si>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</si>
  <si>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</si>
  <si>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</si>
  <si>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</si>
  <si>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</si>
  <si>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</si>
  <si>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</si>
  <si>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</si>
  <si>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</si>
  <si>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</si>
  <si>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</si>
  <si>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</si>
  <si>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</si>
  <si>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</si>
  <si>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</si>
  <si>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</si>
  <si>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</si>
  <si>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</si>
  <si>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</si>
  <si>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</si>
  <si>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</si>
  <si>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</si>
  <si>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</si>
  <si>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</si>
  <si>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</si>
  <si>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</si>
  <si>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</si>
  <si>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</si>
  <si>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</si>
  <si>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</si>
  <si>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</si>
  <si>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</si>
  <si>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</si>
  <si>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</si>
  <si>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</si>
  <si>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</si>
  <si>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</si>
  <si>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</si>
  <si>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</si>
  <si>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</si>
  <si>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</si>
  <si>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</si>
  <si>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</si>
  <si>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</si>
  <si>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</si>
  <si>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</si>
  <si>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</si>
  <si>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</si>
  <si>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</si>
  <si>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</si>
  <si>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</si>
  <si>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</si>
  <si>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</si>
  <si>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</si>
  <si>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</si>
  <si>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</si>
  <si>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</si>
  <si>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</si>
  <si>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</si>
  <si>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</si>
  <si>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</si>
  <si>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</si>
  <si>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</si>
  <si>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</si>
  <si>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</si>
  <si>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</si>
  <si>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</si>
  <si>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</si>
  <si>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</si>
  <si>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</si>
  <si>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</si>
  <si>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</si>
  <si>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</si>
  <si>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</si>
  <si>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</si>
  <si>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</si>
  <si>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</si>
  <si>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</si>
  <si>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</si>
  <si>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</si>
  <si>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</si>
  <si>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</si>
  <si>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</si>
  <si>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</si>
  <si>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</si>
  <si>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</si>
  <si>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</si>
  <si>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</si>
  <si>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</si>
  <si>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</si>
  <si>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</si>
  <si>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</si>
  <si>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</si>
  <si>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</si>
  <si>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</si>
  <si>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</si>
  <si>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</si>
  <si>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</si>
  <si>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</si>
  <si>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</si>
  <si>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</si>
  <si>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</si>
  <si>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</si>
  <si>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</si>
  <si>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</si>
  <si>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</si>
  <si>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</si>
  <si>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</si>
  <si>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</si>
  <si>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</si>
  <si>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</si>
  <si>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</si>
  <si>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</si>
  <si>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</si>
  <si>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</si>
  <si>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</si>
  <si>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</si>
  <si>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</si>
  <si>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</si>
  <si>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</si>
  <si>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</si>
  <si>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</si>
  <si>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</si>
  <si>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</si>
  <si>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</si>
  <si>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</si>
  <si>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</si>
  <si>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</si>
  <si>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</si>
  <si>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</si>
  <si>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</si>
  <si>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</si>
  <si>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</si>
  <si>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</si>
  <si>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</si>
  <si>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</si>
  <si>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</si>
  <si>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</si>
  <si>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</si>
  <si>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</si>
  <si>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</si>
  <si>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</si>
  <si>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</si>
  <si>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</si>
  <si>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</si>
  <si>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</si>
  <si>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</si>
  <si>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</si>
  <si>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</si>
  <si>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</si>
  <si>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</si>
  <si>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</si>
  <si>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</si>
  <si>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</si>
  <si>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</si>
  <si>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</si>
  <si>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</si>
  <si>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</si>
  <si>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</si>
  <si>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</si>
  <si>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</si>
  <si>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</si>
  <si>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</si>
  <si>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</si>
  <si>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</si>
  <si>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</si>
  <si>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</si>
  <si>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</si>
  <si>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</si>
  <si>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</si>
  <si>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</si>
  <si>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</si>
  <si>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</si>
  <si>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</si>
  <si>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</si>
  <si>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</si>
  <si>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</si>
  <si>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</si>
  <si>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</si>
  <si>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</si>
  <si>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</si>
  <si>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</si>
  <si>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</si>
  <si>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</si>
  <si>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</si>
  <si>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</si>
  <si>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</si>
  <si>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</si>
  <si>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</si>
  <si>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</si>
  <si>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</si>
  <si>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</si>
  <si>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</si>
  <si>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</si>
  <si>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</si>
  <si>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</si>
  <si>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</si>
  <si>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</si>
  <si>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</si>
  <si>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</si>
  <si>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</si>
  <si>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</si>
  <si>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</si>
  <si>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</si>
  <si>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</si>
  <si>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</si>
  <si>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</si>
  <si>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</si>
  <si>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</si>
  <si>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</si>
  <si>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</si>
  <si>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</si>
  <si>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</si>
  <si>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</si>
  <si>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</si>
  <si>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</si>
  <si>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</si>
  <si>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</si>
  <si>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</si>
  <si>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</si>
  <si>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</si>
  <si>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</si>
  <si>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</si>
  <si>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</si>
  <si>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</si>
  <si>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</si>
  <si>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</si>
  <si>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</si>
  <si>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</si>
  <si>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</si>
  <si>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</si>
  <si>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</si>
  <si>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</si>
  <si>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</si>
  <si>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</si>
  <si>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</si>
  <si>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</si>
  <si>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</si>
  <si>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</si>
  <si>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</si>
  <si>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</si>
  <si>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</si>
  <si>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</si>
  <si>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</si>
  <si>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</si>
  <si>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</si>
  <si>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</si>
  <si>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</si>
  <si>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</si>
  <si>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</si>
  <si>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</si>
  <si>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</si>
  <si>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</si>
  <si>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</si>
  <si>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</si>
  <si>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</si>
  <si>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</si>
  <si>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</si>
  <si>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</si>
  <si>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</si>
  <si>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</si>
  <si>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</si>
  <si>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</si>
  <si>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</si>
  <si>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</si>
  <si>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</si>
  <si>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</si>
  <si>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</si>
  <si>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</si>
  <si>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</si>
  <si>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</si>
  <si>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</si>
  <si>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</si>
  <si>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</si>
  <si>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</si>
  <si>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</si>
  <si>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</si>
  <si>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</si>
  <si>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</si>
  <si>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</si>
  <si>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</si>
  <si>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</si>
  <si>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</si>
  <si>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</si>
  <si>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</si>
  <si>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</si>
  <si>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</si>
  <si>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</si>
  <si>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</si>
  <si>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</si>
  <si>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</si>
  <si>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</si>
  <si>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</si>
  <si>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</si>
  <si>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</si>
  <si>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</si>
  <si>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</si>
  <si>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</si>
  <si>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</si>
  <si>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</si>
  <si>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</si>
  <si>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</si>
  <si>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</si>
  <si>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</si>
  <si>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</si>
  <si>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</si>
  <si>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</si>
  <si>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</si>
  <si>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</si>
  <si>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</si>
  <si>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</si>
  <si>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</si>
  <si>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</si>
  <si>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</si>
  <si>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</si>
  <si>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</si>
  <si>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</si>
  <si>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</si>
  <si>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</si>
  <si>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</si>
  <si>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</si>
  <si>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</si>
  <si>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</si>
  <si>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</si>
  <si>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</si>
  <si>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</si>
  <si>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</si>
  <si>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</si>
  <si>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</si>
  <si>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</si>
  <si>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</si>
  <si>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</si>
  <si>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</si>
  <si>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</si>
  <si>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</si>
  <si>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</si>
  <si>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</si>
  <si>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</si>
  <si>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</si>
  <si>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</si>
  <si>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</si>
  <si>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</si>
  <si>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</si>
  <si>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</si>
  <si>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</si>
  <si>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</si>
  <si>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</si>
  <si>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</si>
  <si>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</si>
  <si>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</si>
  <si>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</si>
  <si>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</si>
  <si>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</si>
  <si>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</si>
  <si>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</si>
  <si>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</si>
  <si>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</si>
  <si>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</si>
  <si>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</si>
  <si>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</si>
  <si>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</si>
  <si>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</si>
  <si>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</si>
  <si>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</si>
  <si>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</si>
  <si>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</si>
  <si>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</si>
  <si>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</si>
  <si>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</si>
  <si>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</si>
  <si>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</si>
  <si>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</si>
  <si>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</si>
  <si>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</si>
  <si>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</si>
  <si>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</si>
  <si>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</si>
  <si>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</si>
  <si>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</si>
  <si>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</si>
  <si>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</si>
  <si>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</si>
  <si>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</si>
  <si>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</si>
  <si>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</si>
  <si>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</si>
  <si>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</si>
  <si>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</si>
  <si>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</si>
  <si>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</si>
  <si>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</si>
  <si>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</si>
  <si>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</si>
  <si>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</si>
  <si>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</si>
  <si>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</si>
  <si>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</si>
  <si>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</si>
  <si>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</si>
  <si>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</si>
  <si>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</si>
  <si>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</si>
  <si>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</si>
  <si>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</si>
  <si>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</si>
  <si>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</si>
  <si>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</si>
  <si>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</si>
  <si>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</si>
  <si>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</si>
  <si>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</si>
  <si>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</si>
  <si>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</si>
  <si>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</si>
  <si>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</si>
  <si>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</si>
  <si>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</si>
  <si>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</si>
  <si>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</si>
  <si>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</si>
  <si>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</si>
  <si>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</si>
  <si>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</si>
  <si>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</si>
  <si>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</si>
  <si>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</si>
  <si>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</si>
  <si>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</si>
  <si>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</si>
  <si>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</si>
  <si>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</si>
  <si>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</si>
  <si>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</si>
  <si>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</si>
  <si>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</si>
  <si>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</si>
  <si>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</si>
  <si>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</si>
  <si>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</si>
  <si>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</si>
  <si>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</si>
  <si>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</si>
  <si>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</si>
  <si>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</si>
  <si>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</si>
  <si>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</si>
  <si>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</si>
  <si>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</si>
  <si>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</si>
  <si>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</si>
  <si>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</si>
  <si>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</si>
  <si>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</si>
  <si>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</si>
  <si>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</si>
  <si>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</si>
  <si>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</si>
  <si>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</si>
  <si>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</si>
  <si>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</si>
  <si>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</si>
  <si>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</si>
  <si>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</si>
  <si>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</si>
  <si>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</si>
  <si>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</si>
  <si>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</si>
  <si>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</si>
  <si>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</si>
  <si>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</si>
  <si>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</si>
  <si>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</si>
  <si>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</si>
  <si>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</si>
  <si>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</si>
  <si>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</si>
  <si>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</si>
  <si>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</si>
  <si>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</si>
  <si>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</si>
  <si>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</si>
  <si>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</si>
  <si>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</si>
  <si>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</si>
  <si>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</si>
  <si>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</si>
  <si>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</si>
  <si>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</si>
  <si>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</si>
  <si>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</si>
  <si>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</si>
  <si>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</si>
  <si>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</si>
  <si>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</si>
  <si>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</si>
  <si>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</si>
  <si>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</si>
  <si>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</si>
  <si>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</si>
  <si>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</si>
  <si>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</si>
  <si>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</si>
  <si>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</si>
  <si>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</si>
  <si>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</si>
  <si>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</si>
  <si>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</si>
  <si>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</si>
  <si>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</si>
  <si>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</si>
  <si>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</si>
  <si>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</si>
  <si>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</si>
  <si>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</si>
  <si>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</si>
  <si>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</si>
  <si>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</si>
  <si>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</si>
  <si>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</si>
  <si>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</si>
  <si>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</si>
  <si>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</si>
  <si>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</si>
  <si>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</si>
  <si>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</si>
  <si>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</si>
  <si>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</si>
  <si>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</si>
  <si>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</si>
  <si>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</si>
  <si>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</si>
  <si>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</si>
  <si>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</si>
  <si>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</si>
  <si>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</si>
  <si>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</si>
  <si>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</si>
  <si>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</si>
  <si>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</si>
  <si>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</si>
  <si>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</si>
  <si>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</si>
  <si>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</si>
  <si>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</si>
  <si>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</si>
  <si>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</si>
  <si>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</si>
  <si>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</si>
  <si>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</si>
  <si>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</si>
  <si>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</si>
  <si>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</si>
  <si>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</si>
  <si>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</si>
  <si>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</si>
  <si>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</si>
  <si>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</si>
  <si>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</si>
  <si>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</si>
  <si>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</si>
  <si>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</si>
  <si>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</si>
  <si>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</si>
  <si>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</si>
  <si>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</si>
  <si>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</si>
  <si>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</si>
  <si>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</si>
  <si>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</si>
  <si>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</si>
  <si>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</si>
  <si>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</si>
  <si>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</si>
  <si>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</si>
  <si>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</si>
  <si>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</si>
  <si>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</si>
  <si>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</si>
  <si>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</si>
  <si>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</si>
  <si>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</si>
  <si>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</si>
  <si>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</si>
  <si>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</si>
  <si>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</si>
  <si>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</si>
  <si>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</si>
  <si>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</si>
  <si>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</si>
  <si>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</si>
  <si>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</si>
  <si>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</si>
  <si>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</si>
  <si>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</si>
  <si>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</si>
  <si>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</si>
  <si>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</si>
  <si>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</si>
  <si>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</si>
  <si>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</si>
  <si>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</si>
  <si>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</si>
  <si>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</si>
  <si>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</si>
  <si>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</si>
  <si>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</si>
  <si>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</si>
  <si>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</si>
  <si>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</si>
  <si>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</si>
  <si>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</si>
  <si>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</si>
  <si>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</si>
  <si>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</si>
  <si>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</si>
  <si>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</si>
  <si>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</si>
  <si>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</si>
  <si>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</si>
  <si>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</si>
  <si>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</si>
  <si>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</si>
  <si>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</si>
  <si>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</si>
  <si>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</si>
  <si>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</si>
  <si>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</si>
  <si>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</si>
  <si>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</si>
  <si>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</si>
  <si>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</si>
  <si>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</si>
  <si>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</si>
  <si>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</si>
  <si>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</si>
  <si>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</si>
  <si>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</si>
  <si>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</si>
  <si>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</si>
  <si>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</si>
  <si>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</si>
  <si>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</si>
  <si>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</si>
  <si>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</si>
  <si>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</si>
  <si>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</si>
  <si>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</si>
  <si>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</si>
  <si>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</si>
  <si>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</si>
  <si>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</si>
  <si>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</si>
  <si>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</si>
  <si>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</si>
  <si>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</si>
  <si>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</si>
  <si>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</si>
  <si>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</si>
  <si>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</si>
  <si>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</si>
  <si>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</si>
  <si>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</si>
  <si>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</si>
  <si>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</si>
  <si>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</si>
  <si>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</si>
  <si>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</si>
  <si>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</si>
  <si>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</si>
  <si>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</si>
  <si>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</si>
  <si>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</si>
  <si>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</si>
  <si>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</si>
  <si>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</si>
  <si>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</si>
  <si>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</si>
  <si>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</si>
  <si>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</si>
  <si>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</si>
  <si>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</si>
  <si>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</si>
  <si>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</si>
  <si>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</si>
  <si>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</si>
  <si>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</si>
  <si>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</si>
  <si>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</si>
  <si>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</si>
  <si>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</si>
  <si>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</si>
  <si>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</si>
  <si>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</si>
  <si>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</si>
  <si>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</si>
  <si>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</si>
  <si>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</si>
  <si>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</si>
  <si>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</si>
  <si>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</si>
  <si>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</si>
  <si>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</si>
  <si>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</si>
  <si>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</si>
  <si>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</si>
  <si>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</si>
  <si>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</si>
  <si>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</si>
  <si>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</si>
  <si>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</si>
  <si>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</si>
  <si>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</si>
  <si>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</si>
  <si>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</si>
  <si>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</si>
  <si>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</si>
  <si>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</si>
  <si>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</si>
  <si>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</si>
  <si>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</si>
  <si>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</si>
  <si>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</si>
  <si>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</si>
  <si>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</si>
  <si>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</si>
  <si>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</si>
  <si>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</si>
  <si>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</si>
  <si>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</si>
  <si>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</si>
  <si>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</si>
  <si>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</si>
  <si>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</si>
  <si>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</si>
  <si>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</si>
  <si>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</si>
  <si>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</si>
  <si>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</si>
  <si>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</si>
  <si>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</si>
  <si>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</si>
  <si>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</si>
  <si>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</si>
  <si>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</si>
  <si>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</si>
  <si>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</si>
  <si>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</si>
  <si>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</si>
  <si>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</si>
  <si>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</si>
  <si>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</si>
  <si>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</si>
  <si>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</si>
  <si>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</si>
  <si>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</si>
  <si>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</si>
  <si>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</si>
  <si>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</si>
  <si>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</si>
  <si>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</si>
  <si>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</si>
  <si>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</si>
  <si>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</si>
  <si>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</si>
  <si>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</si>
  <si>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</si>
  <si>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</si>
  <si>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</si>
  <si>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</si>
  <si>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</si>
  <si>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</si>
  <si>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</si>
  <si>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</si>
  <si>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</si>
  <si>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</si>
  <si>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</si>
  <si>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</si>
  <si>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</si>
  <si>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</si>
  <si>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</si>
  <si>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</si>
  <si>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</si>
  <si>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</si>
  <si>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</si>
  <si>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</si>
  <si>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</si>
  <si>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</si>
  <si>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</si>
  <si>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</si>
  <si>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</si>
  <si>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</si>
  <si>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</si>
  <si>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</si>
  <si>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</si>
  <si>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</si>
  <si>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</si>
  <si>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</si>
  <si>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</si>
  <si>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</si>
  <si>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</si>
  <si>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</si>
  <si>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</si>
  <si>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</si>
  <si>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</si>
  <si>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</si>
  <si>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</si>
  <si>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</si>
  <si>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</si>
  <si>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</si>
  <si>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</si>
  <si>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</si>
  <si>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</si>
  <si>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</si>
  <si>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</si>
  <si>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</si>
  <si>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</si>
  <si>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</si>
  <si>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</si>
  <si>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</si>
  <si>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</si>
  <si>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</si>
  <si>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</si>
  <si>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</si>
  <si>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</si>
  <si>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</si>
  <si>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</si>
  <si>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</si>
  <si>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</si>
  <si>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</si>
  <si>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</si>
  <si>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</si>
  <si>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</si>
  <si>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</si>
  <si>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</si>
  <si>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</si>
  <si>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</si>
  <si>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</si>
  <si>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</si>
  <si>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</si>
  <si>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</si>
  <si>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</si>
  <si>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</si>
  <si>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</si>
  <si>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</si>
  <si>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</si>
  <si>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</si>
  <si>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</si>
  <si>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</si>
  <si>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</si>
  <si>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</si>
  <si>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</si>
  <si>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</si>
  <si>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</si>
  <si>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</si>
  <si>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</si>
  <si>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</si>
  <si>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</si>
  <si>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</si>
  <si>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</si>
  <si>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</si>
  <si>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</si>
  <si>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</si>
  <si>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</si>
  <si>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</si>
  <si>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</si>
  <si>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</si>
  <si>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</si>
  <si>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</si>
  <si>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</si>
  <si>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</si>
  <si>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</si>
  <si>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</si>
  <si>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</si>
  <si>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</si>
  <si>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</si>
  <si>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</si>
  <si>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</si>
  <si>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</si>
  <si>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</si>
  <si>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</si>
  <si>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</si>
  <si>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</si>
  <si>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</si>
  <si>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</si>
  <si>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</si>
  <si>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</si>
  <si>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</si>
  <si>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</si>
  <si>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</si>
  <si>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</si>
  <si>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</si>
  <si>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</si>
  <si>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</si>
  <si>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</si>
  <si>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</si>
  <si>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</si>
  <si>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</si>
  <si>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</si>
  <si>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</si>
  <si>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</si>
  <si>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</si>
  <si>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</si>
  <si>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</si>
  <si>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</si>
  <si>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</si>
  <si>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</si>
  <si>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</si>
  <si>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</si>
  <si>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</si>
  <si>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</si>
  <si>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</si>
  <si>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</si>
  <si>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</si>
  <si>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</si>
  <si>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</si>
  <si>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</si>
  <si>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</si>
  <si>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</si>
  <si>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</si>
  <si>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</si>
  <si>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</si>
  <si>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</si>
  <si>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</si>
  <si>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</si>
  <si>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</si>
  <si>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</si>
  <si>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</si>
  <si>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</si>
  <si>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</si>
  <si>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</si>
  <si>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</si>
  <si>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</si>
  <si>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</si>
  <si>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</si>
  <si>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</si>
  <si>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</si>
  <si>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</si>
  <si>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</si>
  <si>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</si>
  <si>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</si>
  <si>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</si>
  <si>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</si>
  <si>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</si>
  <si>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</si>
  <si>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</si>
  <si>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</si>
  <si>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</si>
  <si>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</si>
  <si>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</si>
  <si>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</si>
  <si>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</si>
  <si>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</si>
  <si>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</si>
  <si>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</si>
  <si>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</si>
  <si>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</si>
  <si>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</si>
  <si>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</si>
  <si>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</si>
  <si>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</si>
  <si>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</si>
  <si>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</si>
  <si>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</si>
  <si>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</si>
  <si>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</si>
  <si>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</si>
  <si>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</si>
  <si>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</si>
  <si>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</si>
  <si>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</si>
  <si>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</si>
  <si>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</si>
  <si>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</si>
  <si>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</si>
  <si>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</si>
  <si>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</si>
  <si>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</si>
  <si>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</si>
  <si>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</si>
  <si>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</si>
  <si>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</si>
  <si>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</si>
  <si>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</si>
  <si>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</si>
  <si>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</si>
  <si>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</si>
  <si>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</si>
  <si>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</si>
  <si>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</si>
  <si>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</si>
  <si>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</si>
  <si>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</si>
  <si>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</si>
  <si>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</si>
  <si>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</si>
  <si>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</si>
  <si>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</si>
  <si>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</si>
  <si>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</si>
  <si>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</si>
  <si>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</si>
  <si>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</si>
  <si>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</si>
  <si>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</si>
  <si>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</si>
  <si>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</si>
  <si>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</si>
  <si>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</si>
  <si>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</si>
  <si>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</si>
  <si>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</si>
  <si>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</si>
  <si>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</si>
  <si>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</si>
  <si>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</si>
  <si>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</si>
  <si>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</si>
  <si>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</si>
  <si>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</si>
  <si>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</si>
  <si>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</si>
  <si>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</si>
  <si>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</si>
  <si>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</si>
  <si>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</si>
  <si>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</si>
  <si>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</si>
  <si>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</si>
  <si>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</si>
  <si>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</si>
  <si>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</si>
  <si>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</si>
  <si>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</si>
  <si>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</si>
  <si>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</si>
  <si>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</si>
  <si>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</si>
  <si>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</si>
  <si>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</si>
  <si>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</si>
  <si>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</si>
  <si>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</si>
  <si>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</si>
  <si>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</si>
  <si>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</si>
  <si>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</si>
  <si>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</si>
  <si>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</si>
  <si>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</si>
  <si>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</si>
  <si>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</si>
  <si>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</si>
  <si>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</si>
  <si>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</si>
  <si>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</si>
  <si>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</si>
  <si>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</si>
  <si>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</si>
  <si>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</si>
  <si>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</si>
  <si>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</si>
  <si>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</si>
  <si>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</si>
  <si>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</si>
  <si>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</si>
  <si>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</si>
  <si>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</si>
  <si>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</si>
  <si>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</si>
  <si>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</si>
  <si>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</si>
  <si>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</si>
  <si>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</si>
  <si>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</si>
  <si>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</si>
  <si>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</si>
  <si>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</si>
  <si>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</si>
  <si>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</si>
  <si>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</si>
  <si>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</si>
  <si>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</si>
  <si>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</si>
  <si>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</si>
  <si>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</si>
  <si>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</si>
  <si>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</si>
  <si>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</si>
  <si>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</si>
  <si>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</si>
  <si>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</si>
  <si>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</si>
  <si>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</si>
  <si>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</si>
  <si>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</si>
  <si>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</si>
  <si>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</si>
  <si>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</si>
  <si>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</si>
  <si>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</si>
  <si>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</si>
  <si>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</si>
  <si>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</si>
  <si>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</si>
  <si>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</si>
  <si>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</si>
  <si>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</si>
  <si>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</si>
  <si>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</si>
  <si>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</si>
  <si>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</si>
  <si>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</si>
  <si>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</si>
  <si>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</si>
  <si>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</si>
  <si>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</si>
  <si>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</si>
  <si>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</si>
  <si>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</si>
  <si>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</si>
  <si>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</si>
  <si>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</si>
  <si>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</si>
  <si>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</si>
  <si>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</si>
  <si>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</si>
  <si>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</si>
  <si>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</si>
  <si>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</si>
  <si>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</si>
  <si>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</si>
  <si>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</si>
  <si>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</si>
  <si>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</si>
  <si>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</si>
  <si>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</si>
  <si>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</si>
  <si>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</si>
  <si>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</si>
  <si>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</si>
  <si>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</si>
  <si>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</si>
  <si>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</si>
  <si>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</si>
  <si>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</si>
  <si>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</si>
  <si>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</si>
  <si>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</si>
  <si>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</si>
  <si>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</si>
  <si>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</si>
  <si>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</si>
  <si>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</si>
  <si>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</si>
  <si>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</si>
  <si>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</si>
  <si>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</si>
  <si>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</si>
  <si>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</si>
  <si>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</si>
  <si>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</si>
  <si>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</si>
  <si>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</si>
  <si>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</si>
  <si>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</si>
  <si>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</si>
  <si>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</si>
  <si>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</si>
  <si>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</si>
  <si>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</si>
  <si>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</si>
  <si>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</si>
  <si>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</si>
  <si>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</si>
  <si>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</si>
  <si>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</si>
  <si>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</si>
  <si>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</si>
  <si>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</si>
  <si>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</si>
  <si>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</si>
  <si>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</si>
  <si>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</si>
  <si>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</si>
  <si>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</si>
  <si>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</si>
  <si>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</si>
  <si>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</si>
  <si>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</si>
  <si>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</si>
  <si>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</si>
  <si>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</si>
  <si>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</si>
  <si>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</si>
  <si>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</si>
  <si>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</si>
  <si>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</si>
  <si>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</si>
  <si>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</si>
  <si>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</si>
  <si>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</si>
  <si>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</si>
  <si>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</si>
  <si>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</si>
  <si>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</si>
  <si>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</si>
  <si>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</si>
  <si>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</si>
  <si>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</si>
  <si>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</si>
  <si>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</si>
  <si>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</si>
  <si>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</si>
  <si>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</si>
  <si>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</si>
  <si>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</si>
  <si>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</si>
  <si>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</si>
  <si>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</si>
  <si>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</si>
  <si>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</si>
  <si>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</si>
  <si>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</si>
  <si>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</si>
  <si>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</si>
  <si>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</si>
  <si>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</si>
  <si>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</si>
  <si>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</si>
  <si>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</si>
  <si>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</si>
  <si>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</si>
  <si>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</si>
  <si>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</si>
  <si>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</si>
  <si>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</si>
  <si>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</si>
  <si>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</si>
  <si>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</si>
  <si>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</si>
  <si>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</si>
  <si>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</si>
  <si>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</si>
  <si>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</si>
  <si>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</si>
  <si>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</si>
  <si>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</si>
  <si>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</si>
  <si>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</si>
  <si>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</si>
  <si>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</si>
  <si>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</si>
  <si>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</si>
  <si>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</si>
  <si>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</si>
  <si>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</si>
  <si>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</si>
  <si>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</si>
  <si>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</si>
  <si>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</si>
  <si>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</si>
  <si>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</si>
  <si>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</si>
  <si>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</si>
  <si>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</si>
  <si>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</si>
  <si>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</si>
  <si>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</si>
  <si>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</si>
  <si>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</si>
  <si>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</si>
  <si>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</si>
  <si>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</si>
  <si>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</si>
  <si>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</si>
  <si>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</si>
  <si>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</si>
  <si>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</si>
  <si>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</si>
  <si>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</si>
  <si>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</si>
  <si>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</si>
  <si>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</si>
  <si>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</si>
  <si>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</si>
  <si>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</si>
  <si>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</si>
  <si>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</si>
  <si>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</si>
  <si>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</si>
  <si>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</si>
  <si>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</si>
  <si>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</si>
  <si>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</si>
  <si>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</si>
  <si>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</si>
  <si>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</si>
  <si>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</si>
  <si>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</si>
  <si>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</si>
  <si>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</si>
  <si>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</si>
  <si>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</si>
  <si>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</si>
  <si>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</si>
  <si>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</si>
  <si>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</si>
  <si>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</si>
  <si>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</si>
  <si>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</si>
  <si>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</si>
  <si>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</si>
  <si>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</si>
  <si>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</si>
  <si>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</si>
  <si>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</si>
  <si>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</si>
  <si>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</si>
  <si>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</si>
  <si>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</si>
  <si>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</si>
  <si>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</si>
  <si>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</si>
  <si>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</si>
  <si>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</si>
  <si>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</si>
  <si>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</si>
  <si>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</si>
  <si>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</si>
  <si>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</si>
  <si>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</si>
  <si>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</si>
  <si>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</si>
  <si>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</si>
  <si>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</si>
  <si>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</si>
  <si>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</si>
  <si>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</si>
  <si>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</si>
  <si>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</si>
  <si>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</si>
  <si>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</si>
  <si>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</si>
  <si>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</si>
  <si>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</si>
  <si>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</si>
  <si>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</si>
  <si>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</si>
  <si>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</si>
  <si>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</si>
  <si>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</si>
  <si>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</si>
  <si>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</si>
  <si>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</si>
  <si>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</si>
  <si>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</si>
  <si>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</si>
  <si>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</si>
  <si>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</si>
  <si>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</si>
  <si>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</si>
  <si>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</si>
  <si>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</si>
  <si>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</si>
  <si>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</si>
  <si>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</si>
  <si>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</si>
  <si>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</si>
  <si>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</si>
  <si>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</si>
  <si>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</si>
  <si>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</si>
  <si>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</si>
  <si>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</si>
  <si>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</si>
  <si>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</si>
  <si>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</si>
  <si>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</si>
  <si>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</si>
  <si>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</si>
  <si>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</si>
  <si>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</si>
  <si>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</si>
  <si>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</si>
  <si>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</si>
  <si>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</si>
  <si>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</si>
  <si>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</si>
  <si>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</si>
  <si>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</si>
  <si>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</si>
  <si>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</si>
  <si>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</si>
  <si>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</si>
  <si>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</si>
  <si>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</si>
  <si>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</si>
  <si>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</si>
  <si>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</si>
  <si>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</si>
  <si>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</si>
  <si>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</si>
  <si>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</si>
  <si>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</si>
  <si>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</si>
  <si>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</si>
  <si>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</si>
  <si>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</si>
  <si>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</si>
  <si>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</si>
  <si>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</si>
  <si>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</si>
  <si>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</si>
  <si>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</si>
  <si>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</si>
  <si>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</si>
  <si>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</si>
  <si>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</si>
  <si>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</si>
  <si>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</si>
  <si>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</si>
  <si>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</si>
  <si>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</si>
  <si>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</si>
  <si>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</si>
  <si>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</si>
  <si>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</si>
  <si>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</si>
  <si>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</si>
  <si>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</si>
  <si>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</si>
  <si>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</si>
  <si>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</si>
  <si>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</si>
  <si>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</si>
  <si>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</si>
  <si>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</si>
  <si>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</si>
  <si>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</si>
  <si>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</si>
  <si>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</si>
  <si>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</si>
  <si>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</si>
  <si>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</si>
  <si>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</si>
  <si>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</si>
  <si>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</si>
  <si>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</si>
  <si>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</si>
  <si>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</si>
  <si>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</si>
  <si>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</si>
  <si>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</si>
  <si>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</si>
  <si>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</si>
  <si>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</si>
  <si>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</si>
  <si>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</si>
  <si>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</si>
  <si>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</si>
  <si>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</si>
  <si>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</si>
  <si>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</si>
  <si>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</si>
  <si>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</si>
  <si>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</si>
  <si>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</si>
  <si>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</si>
  <si>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</si>
  <si>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</si>
  <si>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</si>
  <si>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</si>
  <si>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</si>
  <si>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</si>
  <si>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</si>
  <si>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</si>
  <si>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</si>
  <si>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</si>
  <si>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</si>
  <si>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</si>
  <si>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</si>
  <si>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</si>
  <si>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</si>
  <si>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</si>
  <si>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</si>
  <si>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</si>
  <si>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</si>
  <si>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</si>
  <si>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</si>
  <si>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</si>
  <si>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</si>
  <si>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</si>
  <si>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</si>
  <si>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</si>
  <si>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</si>
  <si>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</si>
  <si>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</si>
  <si>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</si>
  <si>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</si>
  <si>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</si>
  <si>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</si>
  <si>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</si>
  <si>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</si>
  <si>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</si>
  <si>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</si>
  <si>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</si>
  <si>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</si>
  <si>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</si>
  <si>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</si>
  <si>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</si>
  <si>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</si>
  <si>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</si>
  <si>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</si>
  <si>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</si>
  <si>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</si>
  <si>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</si>
  <si>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</si>
  <si>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</si>
  <si>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</si>
  <si>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</si>
  <si>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</si>
  <si>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</si>
  <si>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</si>
  <si>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</si>
  <si>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</si>
  <si>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</si>
  <si>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</si>
  <si>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</si>
  <si>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</si>
  <si>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</si>
  <si>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</si>
  <si>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</si>
  <si>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</si>
  <si>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</si>
  <si>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</si>
  <si>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</si>
  <si>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</si>
  <si>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</si>
  <si>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</si>
  <si>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</si>
  <si>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</si>
  <si>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</si>
  <si>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</si>
  <si>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</si>
  <si>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</si>
  <si>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</si>
  <si>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</si>
  <si>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</si>
  <si>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</si>
  <si>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</si>
  <si>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</si>
  <si>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</si>
  <si>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</si>
  <si>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</si>
  <si>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</si>
  <si>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</si>
  <si>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</si>
  <si>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</si>
  <si>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</si>
  <si>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</si>
  <si>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</si>
  <si>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</si>
  <si>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</si>
  <si>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</si>
  <si>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</si>
  <si>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</si>
  <si>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</si>
  <si>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</si>
  <si>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</si>
  <si>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</si>
  <si>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</si>
  <si>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</si>
  <si>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</si>
  <si>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</si>
  <si>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</si>
  <si>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</si>
  <si>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</si>
  <si>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</si>
  <si>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</si>
  <si>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</si>
  <si>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</si>
  <si>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</si>
  <si>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</si>
  <si>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</si>
  <si>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</si>
  <si>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</si>
  <si>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</si>
  <si>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</si>
  <si>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</si>
  <si>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</si>
  <si>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</si>
  <si>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</si>
  <si>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</si>
  <si>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</si>
  <si>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</si>
  <si>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</si>
  <si>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</si>
  <si>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</si>
  <si>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</si>
  <si>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</si>
  <si>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</si>
  <si>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</si>
  <si>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</si>
  <si>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</si>
  <si>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</si>
  <si>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</si>
  <si>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</si>
  <si>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</si>
  <si>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</si>
  <si>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</si>
  <si>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</si>
  <si>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</si>
  <si>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</si>
  <si>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</si>
  <si>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</si>
  <si>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</si>
  <si>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</si>
  <si>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</si>
  <si>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</si>
  <si>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</si>
  <si>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</si>
  <si>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</si>
  <si>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</si>
  <si>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</si>
  <si>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</si>
  <si>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</si>
  <si>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</si>
  <si>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</si>
  <si>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</si>
  <si>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</si>
  <si>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</si>
  <si>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</si>
  <si>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</si>
  <si>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</si>
  <si>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</si>
  <si>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</si>
  <si>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</si>
  <si>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</si>
  <si>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</si>
  <si>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</si>
  <si>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</si>
  <si>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</si>
  <si>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</si>
  <si>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</si>
  <si>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</si>
  <si>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</si>
  <si>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</si>
  <si>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</si>
  <si>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</si>
  <si>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</si>
  <si>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</si>
  <si>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</si>
  <si>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</si>
  <si>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</si>
  <si>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</si>
  <si>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</si>
  <si>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</si>
  <si>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</si>
  <si>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</si>
  <si>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</si>
  <si>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</si>
  <si>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</si>
  <si>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</si>
  <si>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</si>
  <si>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</si>
  <si>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</si>
  <si>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</si>
  <si>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</si>
  <si>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</si>
  <si>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</si>
  <si>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</si>
  <si>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</si>
  <si>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</si>
  <si>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</si>
  <si>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</si>
  <si>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</si>
  <si>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</si>
  <si>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</si>
  <si>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</si>
  <si>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</si>
  <si>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</si>
  <si>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</si>
  <si>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</si>
  <si>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</si>
  <si>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</si>
  <si>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</si>
  <si>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</si>
  <si>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</si>
  <si>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</si>
  <si>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</si>
  <si>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</si>
  <si>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</si>
  <si>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</si>
  <si>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</si>
  <si>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</si>
  <si>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</si>
  <si>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</si>
  <si>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</si>
  <si>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</si>
  <si>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</si>
  <si>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</si>
  <si>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</si>
  <si>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</si>
  <si>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</si>
  <si>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</si>
  <si>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</si>
  <si>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</si>
  <si>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</si>
  <si>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</si>
  <si>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</si>
  <si>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</si>
  <si>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</si>
  <si>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</si>
  <si>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</si>
  <si>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</si>
  <si>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</si>
  <si>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</si>
  <si>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</si>
  <si>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</si>
  <si>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</si>
  <si>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</si>
  <si>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</si>
  <si>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</si>
  <si>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</si>
  <si>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</si>
  <si>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</si>
  <si>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</si>
  <si>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</si>
  <si>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</si>
  <si>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</si>
  <si>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</si>
  <si>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</si>
  <si>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</si>
  <si>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</si>
  <si>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</si>
  <si>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</si>
  <si>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</si>
  <si>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</si>
  <si>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</si>
  <si>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</si>
  <si>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</si>
  <si>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</si>
  <si>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</si>
  <si>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</si>
  <si>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</si>
  <si>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</si>
  <si>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</si>
  <si>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</si>
  <si>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</si>
  <si>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</si>
  <si>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</si>
  <si>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</si>
  <si>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</si>
  <si>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</si>
  <si>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</si>
  <si>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</si>
  <si>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</si>
  <si>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</si>
  <si>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</si>
  <si>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</si>
  <si>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</si>
  <si>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</si>
  <si>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</si>
  <si>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</si>
  <si>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</si>
  <si>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</si>
  <si>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</si>
  <si>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</si>
  <si>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</si>
  <si>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</si>
  <si>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</si>
  <si>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</si>
  <si>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</si>
  <si>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</si>
  <si>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</si>
  <si>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</si>
  <si>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</si>
  <si>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</si>
  <si>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</si>
  <si>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</si>
  <si>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</si>
  <si>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</si>
  <si>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</si>
  <si>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</si>
  <si>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</si>
  <si>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</si>
  <si>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</si>
  <si>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</si>
  <si>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</si>
  <si>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</si>
  <si>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</si>
  <si>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</si>
  <si>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</si>
  <si>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</si>
  <si>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</si>
  <si>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</si>
  <si>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</si>
  <si>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</si>
  <si>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</si>
  <si>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</si>
  <si>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</si>
  <si>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</si>
  <si>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</si>
  <si>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</si>
  <si>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</si>
  <si>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</si>
  <si>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</si>
  <si>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</si>
  <si>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</si>
  <si>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</si>
  <si>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</si>
  <si>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</si>
  <si>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</si>
  <si>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</si>
  <si>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</si>
  <si>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</si>
  <si>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</si>
  <si>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</si>
  <si>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</si>
  <si>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</si>
  <si>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</si>
  <si>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</si>
  <si>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</si>
  <si>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</si>
  <si>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</si>
  <si>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</si>
  <si>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</si>
  <si>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</si>
  <si>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</si>
  <si>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</si>
  <si>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</si>
  <si>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</si>
  <si>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</si>
  <si>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</si>
  <si>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</si>
  <si>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</si>
  <si>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</si>
  <si>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</si>
  <si>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</si>
  <si>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</si>
  <si>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</si>
  <si>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</si>
  <si>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</si>
  <si>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</si>
  <si>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</si>
  <si>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</si>
  <si>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</si>
  <si>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</si>
  <si>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</si>
  <si>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</si>
  <si>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</si>
  <si>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</si>
  <si>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</si>
  <si>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</si>
  <si>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</si>
  <si>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</si>
  <si>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</si>
  <si>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</si>
  <si>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</si>
  <si>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</si>
  <si>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</si>
  <si>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</si>
  <si>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</si>
  <si>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</si>
  <si>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</si>
  <si>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</si>
  <si>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</si>
  <si>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</si>
  <si>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</si>
  <si>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</si>
  <si>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</si>
  <si>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</si>
  <si>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</si>
  <si>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</si>
  <si>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</si>
  <si>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</si>
  <si>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</si>
  <si>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</si>
  <si>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</si>
  <si>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</si>
  <si>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</si>
  <si>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</si>
  <si>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</si>
  <si>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</si>
  <si>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</si>
  <si>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</si>
  <si>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</si>
  <si>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</si>
  <si>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</si>
  <si>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</si>
  <si>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</si>
  <si>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</si>
  <si>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</si>
  <si>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</si>
  <si>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</si>
  <si>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</si>
  <si>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</si>
  <si>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</si>
  <si>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</si>
  <si>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</si>
  <si>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</si>
  <si>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</si>
  <si>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</si>
  <si>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</si>
  <si>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</si>
  <si>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</si>
  <si>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</si>
  <si>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</si>
  <si>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</si>
  <si>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</si>
  <si>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</si>
  <si>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</si>
  <si>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</si>
  <si>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</si>
  <si>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</si>
  <si>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</si>
  <si>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</si>
  <si>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</si>
  <si>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</si>
  <si>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</si>
  <si>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</si>
  <si>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</si>
  <si>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</si>
  <si>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</si>
  <si>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</si>
  <si>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</si>
  <si>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</si>
  <si>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</si>
  <si>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</si>
  <si>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</si>
  <si>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</si>
  <si>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</si>
  <si>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</si>
  <si>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</si>
  <si>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</si>
  <si>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</si>
  <si>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</si>
  <si>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</si>
  <si>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</si>
  <si>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</si>
  <si>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</si>
  <si>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</si>
  <si>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</si>
  <si>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</si>
  <si>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</si>
  <si>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</si>
  <si>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</si>
  <si>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</si>
  <si>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</si>
  <si>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</si>
  <si>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</si>
  <si>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</si>
  <si>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</si>
  <si>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</si>
  <si>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</si>
  <si>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</si>
  <si>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</si>
  <si>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</si>
  <si>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</si>
  <si>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</si>
  <si>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</si>
  <si>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</si>
  <si>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</si>
  <si>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</si>
  <si>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</si>
  <si>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</si>
  <si>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</si>
  <si>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</si>
  <si>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</si>
  <si>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</si>
  <si>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</si>
  <si>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</si>
  <si>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</si>
  <si>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</si>
  <si>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</si>
  <si>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</si>
  <si>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</si>
  <si>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</si>
  <si>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</si>
  <si>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</si>
  <si>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</si>
  <si>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</si>
  <si>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</si>
  <si>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</si>
  <si>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</si>
  <si>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</si>
  <si>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</si>
  <si>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</si>
  <si>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</si>
  <si>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</si>
  <si>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</si>
  <si>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</si>
  <si>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</si>
  <si>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</si>
  <si>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</si>
  <si>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</si>
  <si>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</si>
  <si>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</si>
  <si>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</si>
  <si>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</si>
  <si>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</si>
  <si>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</si>
  <si>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</si>
  <si>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</si>
  <si>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</si>
  <si>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</si>
  <si>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</si>
  <si>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</si>
  <si>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</si>
  <si>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</si>
  <si>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</si>
  <si>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</si>
  <si>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</si>
  <si>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</si>
  <si>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</si>
  <si>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</si>
  <si>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</si>
  <si>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</si>
  <si>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</si>
  <si>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</si>
  <si>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</si>
  <si>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</si>
  <si>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</si>
  <si>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</si>
  <si>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</si>
  <si>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</si>
  <si>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</si>
  <si>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</si>
  <si>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</si>
  <si>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</si>
  <si>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</si>
  <si>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</si>
  <si>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</si>
  <si>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</si>
  <si>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</si>
  <si>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</si>
  <si>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</si>
  <si>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</si>
  <si>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</si>
  <si>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</si>
  <si>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</si>
  <si>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</si>
  <si>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</si>
  <si>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</si>
  <si>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</si>
  <si>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</si>
  <si>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</si>
  <si>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</si>
  <si>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</si>
  <si>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</si>
  <si>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</si>
  <si>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</si>
  <si>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</si>
  <si>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</si>
  <si>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</si>
  <si>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</si>
  <si>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</si>
  <si>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</si>
  <si>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</si>
  <si>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</si>
  <si>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</si>
  <si>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</si>
  <si>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</si>
  <si>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</si>
  <si>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</si>
  <si>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</si>
  <si>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</si>
  <si>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</si>
  <si>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</si>
  <si>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</si>
  <si>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</si>
  <si>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</si>
  <si>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</si>
  <si>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</si>
  <si>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</si>
  <si>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</si>
  <si>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</si>
  <si>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</si>
  <si>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</si>
  <si>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</si>
  <si>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</si>
  <si>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</si>
  <si>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</si>
  <si>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</si>
  <si>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</si>
  <si>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</si>
  <si>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</si>
  <si>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</si>
  <si>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</si>
  <si>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</si>
  <si>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</si>
  <si>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</si>
  <si>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</si>
  <si>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</si>
  <si>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</si>
  <si>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</si>
  <si>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</si>
  <si>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</si>
  <si>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</si>
  <si>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</si>
  <si>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</si>
  <si>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</si>
  <si>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</si>
  <si>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</si>
  <si>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</si>
  <si>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</si>
  <si>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</si>
  <si>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</si>
  <si>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</si>
  <si>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</si>
  <si>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</si>
  <si>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</si>
  <si>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</si>
  <si>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</si>
  <si>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</si>
  <si>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</si>
  <si>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</si>
  <si>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</si>
  <si>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</si>
  <si>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</si>
  <si>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</si>
  <si>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</si>
  <si>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</si>
  <si>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</si>
  <si>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</si>
  <si>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</si>
  <si>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</si>
  <si>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</si>
  <si>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</si>
  <si>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</si>
  <si>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</si>
  <si>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</si>
  <si>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</si>
  <si>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</si>
  <si>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</si>
  <si>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</si>
  <si>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</si>
  <si>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</si>
  <si>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</si>
  <si>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</si>
  <si>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</si>
  <si>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</si>
  <si>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</si>
  <si>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</si>
  <si>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</si>
  <si>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</si>
  <si>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</si>
  <si>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</si>
  <si>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</si>
  <si>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</si>
  <si>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</si>
  <si>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</si>
  <si>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</si>
  <si>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</si>
  <si>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</si>
  <si>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</si>
  <si>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</si>
  <si>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</si>
  <si>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</si>
  <si>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</si>
  <si>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</si>
  <si>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</si>
  <si>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</si>
  <si>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</si>
  <si>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</si>
  <si>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</si>
  <si>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</si>
  <si>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</si>
  <si>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</si>
  <si>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</si>
  <si>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</si>
  <si>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</si>
  <si>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</si>
  <si>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</si>
  <si>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</si>
  <si>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</si>
  <si>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</si>
  <si>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</si>
  <si>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</si>
  <si>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</si>
  <si>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</si>
  <si>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</si>
  <si>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</si>
  <si>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</si>
  <si>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</si>
  <si>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</si>
  <si>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</si>
  <si>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</si>
  <si>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</si>
  <si>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</si>
  <si>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</si>
  <si>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</si>
  <si>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</si>
  <si>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</si>
  <si>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</si>
  <si>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</si>
  <si>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</si>
  <si>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</si>
  <si>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</si>
  <si>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</si>
  <si>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</si>
  <si>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</si>
  <si>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</si>
  <si>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</si>
  <si>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</si>
  <si>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</si>
  <si>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</si>
  <si>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</si>
  <si>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</si>
  <si>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</si>
  <si>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</si>
  <si>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</si>
  <si>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</si>
  <si>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</si>
  <si>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</si>
  <si>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</si>
  <si>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</si>
  <si>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</si>
  <si>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</si>
  <si>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</si>
  <si>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</si>
  <si>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</si>
  <si>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</si>
  <si>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</si>
  <si>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</si>
  <si>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</si>
  <si>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</si>
  <si>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</si>
  <si>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</si>
  <si>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</si>
  <si>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</si>
  <si>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</si>
  <si>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</si>
  <si>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</si>
  <si>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</si>
  <si>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</si>
  <si>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</si>
  <si>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</si>
  <si>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</si>
  <si>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</si>
  <si>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</si>
  <si>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</si>
  <si>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</si>
  <si>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</si>
  <si>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</si>
  <si>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</si>
  <si>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</si>
  <si>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</si>
  <si>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</si>
  <si>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</si>
  <si>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</si>
  <si>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</si>
  <si>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</si>
  <si>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</si>
  <si>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</si>
  <si>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</si>
  <si>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</si>
  <si>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</si>
  <si>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</si>
  <si>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</si>
  <si>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</si>
  <si>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</si>
  <si>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</si>
  <si>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</si>
  <si>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</si>
  <si>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</si>
  <si>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</si>
  <si>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</si>
  <si>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</si>
  <si>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</si>
  <si>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</si>
  <si>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</si>
  <si>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</si>
  <si>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</si>
  <si>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</si>
  <si>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</si>
  <si>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</si>
  <si>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</si>
  <si>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</si>
  <si>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</si>
  <si>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</si>
  <si>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</si>
  <si>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</si>
  <si>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</si>
  <si>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</si>
  <si>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</si>
  <si>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</si>
  <si>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</si>
  <si>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</si>
  <si>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</si>
  <si>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</si>
  <si>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</si>
  <si>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</si>
  <si>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</si>
  <si>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</si>
  <si>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</si>
  <si>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</si>
  <si>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</si>
  <si>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</si>
  <si>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</si>
  <si>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</si>
  <si>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</si>
  <si>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</si>
  <si>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</si>
  <si>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</si>
  <si>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</si>
  <si>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</si>
  <si>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</si>
  <si>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</si>
  <si>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</si>
  <si>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</si>
  <si>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</si>
  <si>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</si>
  <si>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</si>
  <si>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</si>
  <si>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</si>
  <si>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</si>
  <si>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</si>
  <si>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</si>
  <si>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</si>
  <si>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</si>
  <si>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</si>
  <si>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</si>
  <si>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</si>
  <si>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</si>
  <si>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</si>
  <si>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</si>
  <si>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</si>
  <si>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</si>
  <si>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</si>
  <si>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</si>
  <si>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</si>
  <si>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</si>
  <si>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</si>
  <si>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</si>
  <si>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</si>
  <si>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</si>
  <si>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</si>
  <si>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</si>
  <si>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</si>
  <si>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</si>
  <si>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</si>
  <si>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</si>
  <si>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</si>
  <si>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</si>
  <si>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</si>
  <si>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</si>
  <si>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</si>
  <si>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</si>
  <si>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</si>
  <si>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</si>
  <si>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</si>
  <si>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</si>
  <si>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</si>
  <si>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</si>
  <si>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</si>
  <si>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</si>
  <si>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</si>
  <si>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</si>
  <si>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</si>
  <si>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</si>
  <si>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</si>
  <si>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</si>
  <si>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</si>
  <si>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</si>
  <si>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</si>
  <si>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</si>
  <si>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</si>
  <si>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</si>
  <si>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</si>
  <si>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</si>
  <si>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</si>
  <si>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</si>
  <si>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</si>
  <si>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</si>
  <si>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</si>
  <si>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</si>
  <si>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</si>
  <si>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</si>
  <si>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</si>
  <si>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</si>
  <si>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</si>
  <si>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</si>
  <si>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</si>
  <si>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</si>
  <si>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</si>
  <si>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</si>
  <si>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</si>
  <si>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</si>
  <si>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</si>
  <si>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</si>
  <si>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</si>
  <si>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</si>
  <si>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</si>
  <si>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</si>
  <si>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</si>
  <si>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</si>
  <si>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</si>
  <si>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</si>
  <si>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</si>
  <si>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</si>
  <si>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</si>
  <si>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</si>
  <si>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</si>
  <si>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</si>
  <si>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</si>
  <si>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</si>
  <si>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</si>
  <si>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</si>
  <si>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</si>
  <si>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</si>
  <si>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</si>
  <si>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</si>
  <si>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</si>
  <si>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</si>
  <si>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</si>
  <si>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</si>
  <si>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</si>
  <si>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</si>
  <si>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</si>
  <si>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</si>
  <si>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</si>
  <si>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</si>
  <si>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</si>
  <si>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</si>
  <si>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</si>
  <si>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</si>
  <si>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</si>
  <si>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</si>
  <si>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</si>
  <si>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</si>
  <si>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</si>
  <si>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</si>
  <si>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</si>
  <si>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</si>
  <si>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</si>
  <si>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</si>
  <si>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</si>
  <si>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</si>
  <si>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</si>
  <si>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</si>
  <si>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</si>
  <si>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</si>
  <si>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</si>
  <si>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</si>
  <si>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</si>
  <si>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</si>
  <si>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</si>
  <si>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</si>
  <si>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</si>
  <si>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</si>
  <si>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</si>
  <si>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</si>
  <si>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</si>
  <si>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</si>
  <si>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</si>
  <si>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</si>
  <si>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</si>
  <si>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</si>
  <si>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</si>
  <si>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</si>
  <si>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</si>
  <si>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</si>
  <si>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</si>
  <si>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</si>
  <si>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</si>
  <si>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</si>
  <si>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</si>
  <si>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</si>
  <si>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</si>
  <si>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</si>
  <si>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</si>
  <si>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</si>
  <si>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</si>
  <si>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</si>
  <si>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</si>
  <si>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</si>
  <si>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</si>
  <si>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</si>
  <si>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</si>
  <si>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</si>
  <si>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</si>
  <si>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</si>
  <si>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</si>
  <si>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</si>
  <si>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</si>
  <si>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</si>
  <si>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</si>
  <si>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</si>
  <si>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</si>
  <si>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</si>
  <si>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</si>
  <si>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</si>
  <si>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</si>
  <si>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</si>
  <si>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</si>
  <si>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</si>
  <si>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</si>
  <si>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</si>
  <si>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</si>
  <si>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</si>
  <si>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</si>
  <si>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</si>
  <si>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</si>
  <si>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</si>
  <si>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</si>
  <si>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</si>
  <si>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</si>
  <si>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</si>
  <si>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</si>
  <si>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</si>
  <si>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</si>
  <si>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</si>
  <si>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</si>
  <si>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</si>
  <si>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</si>
  <si>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</si>
  <si>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</si>
  <si>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</si>
  <si>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</si>
  <si>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</si>
  <si>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</si>
  <si>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</si>
  <si>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</si>
  <si>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</si>
  <si>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</si>
  <si>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</si>
  <si>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</si>
  <si>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</si>
  <si>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</si>
  <si>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</si>
  <si>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</si>
  <si>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</si>
  <si>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</si>
  <si>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</si>
  <si>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</si>
  <si>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</si>
  <si>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</si>
  <si>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</si>
  <si>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</si>
  <si>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</si>
  <si>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</si>
  <si>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</si>
  <si>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</si>
  <si>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</si>
  <si>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</si>
  <si>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</si>
  <si>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</si>
  <si>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</si>
  <si>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</si>
  <si>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</si>
  <si>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</si>
  <si>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</si>
  <si>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</si>
  <si>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</si>
  <si>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</si>
  <si>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</si>
  <si>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</si>
  <si>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</si>
  <si>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</si>
  <si>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</si>
  <si>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</si>
  <si>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</si>
  <si>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</si>
  <si>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</si>
  <si>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</si>
  <si>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</si>
  <si>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</si>
  <si>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</si>
  <si>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</si>
  <si>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</si>
  <si>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</si>
  <si>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</si>
  <si>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</si>
  <si>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</si>
  <si>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</si>
  <si>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</si>
  <si>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</si>
  <si>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</si>
  <si>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</si>
  <si>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</si>
  <si>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</si>
  <si>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</si>
  <si>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</si>
  <si>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</si>
  <si>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</si>
  <si>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</si>
  <si>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</si>
  <si>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</si>
  <si>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</si>
  <si>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</si>
  <si>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</si>
  <si>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</si>
  <si>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</si>
  <si>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</si>
  <si>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</si>
  <si>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</si>
  <si>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</si>
  <si>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</si>
  <si>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</si>
  <si>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</si>
  <si>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</si>
  <si>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</si>
  <si>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</si>
  <si>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</si>
  <si>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</si>
  <si>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</si>
  <si>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</si>
  <si>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</si>
  <si>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</si>
  <si>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</si>
  <si>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</si>
  <si>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</si>
  <si>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</si>
  <si>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</si>
  <si>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</si>
  <si>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</si>
  <si>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</si>
  <si>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</si>
  <si>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</si>
  <si>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</si>
  <si>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</si>
  <si>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</si>
  <si>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</si>
  <si>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</si>
  <si>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</si>
  <si>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</si>
  <si>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</si>
  <si>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</si>
  <si>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</si>
  <si>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</si>
  <si>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</si>
  <si>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</si>
  <si>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</si>
  <si>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</si>
  <si>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</si>
  <si>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</si>
  <si>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</si>
  <si>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</si>
  <si>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</si>
  <si>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</si>
  <si>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</si>
  <si>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</si>
  <si>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</si>
  <si>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</si>
  <si>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</si>
  <si>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</si>
  <si>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</si>
  <si>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</si>
  <si>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</si>
  <si>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</si>
  <si>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</si>
  <si>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</si>
  <si>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</si>
  <si>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</si>
  <si>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</si>
  <si>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</si>
  <si>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</si>
  <si>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</si>
  <si>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</si>
  <si>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</si>
  <si>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</si>
  <si>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</si>
  <si>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</si>
  <si>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</si>
  <si>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</si>
  <si>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</si>
  <si>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</si>
  <si>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</si>
  <si>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</si>
  <si>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</si>
  <si>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</si>
  <si>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</si>
  <si>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</si>
  <si>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</si>
  <si>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</si>
  <si>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</si>
  <si>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</si>
  <si>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</si>
  <si>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</si>
  <si>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</si>
  <si>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</si>
  <si>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</si>
  <si>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</si>
  <si>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</si>
  <si>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</si>
  <si>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</si>
  <si>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</si>
  <si>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</si>
  <si>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</si>
  <si>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</si>
  <si>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</si>
  <si>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</si>
  <si>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</si>
  <si>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</si>
  <si>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</si>
  <si>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</si>
  <si>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</si>
  <si>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</si>
  <si>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</si>
  <si>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</si>
  <si>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</si>
  <si>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</si>
  <si>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</si>
  <si>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</si>
  <si>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</si>
  <si>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</si>
  <si>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</si>
  <si>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</si>
  <si>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</si>
  <si>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</si>
  <si>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</si>
  <si>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</si>
  <si>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</si>
  <si>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</si>
  <si>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</si>
  <si>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</si>
  <si>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</si>
  <si>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</si>
  <si>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</si>
  <si>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</si>
  <si>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</si>
  <si>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</si>
  <si>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</si>
  <si>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</si>
  <si>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</si>
  <si>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</si>
  <si>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</si>
  <si>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</si>
  <si>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</si>
  <si>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</si>
  <si>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</si>
  <si>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</si>
  <si>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</si>
  <si>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</si>
  <si>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</si>
  <si>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</si>
  <si>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</si>
  <si>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</si>
  <si>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</si>
  <si>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</si>
  <si>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</si>
  <si>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</si>
  <si>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</si>
  <si>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</si>
  <si>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</si>
  <si>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</si>
  <si>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</si>
  <si>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</si>
  <si>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</si>
  <si>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</si>
  <si>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</si>
  <si>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</si>
  <si>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</si>
  <si>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</si>
  <si>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</si>
  <si>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</si>
  <si>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</si>
  <si>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</si>
  <si>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</si>
  <si>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</si>
  <si>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</si>
  <si>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</si>
  <si>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</si>
  <si>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</si>
  <si>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</si>
  <si>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</si>
  <si>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</si>
  <si>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</si>
  <si>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</si>
  <si>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</si>
  <si>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</si>
  <si>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</si>
  <si>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</si>
  <si>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</si>
  <si>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</si>
  <si>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</si>
  <si>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</si>
  <si>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</si>
  <si>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</si>
  <si>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</si>
  <si>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</si>
  <si>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</si>
  <si>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</si>
  <si>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</si>
  <si>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</si>
  <si>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</si>
  <si>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</si>
  <si>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</si>
  <si>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</si>
  <si>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</si>
  <si>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</si>
  <si>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</si>
  <si>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</si>
  <si>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</si>
  <si>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</si>
  <si>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</si>
  <si>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</si>
  <si>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</si>
  <si>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</si>
  <si>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</si>
  <si>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</si>
  <si>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</si>
  <si>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</si>
  <si>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</si>
  <si>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</si>
  <si>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</si>
  <si>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</si>
  <si>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</si>
  <si>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</si>
  <si>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</si>
  <si>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</si>
  <si>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</si>
  <si>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</si>
  <si>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</si>
  <si>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</si>
  <si>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</si>
  <si>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</si>
  <si>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</si>
  <si>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</si>
  <si>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</si>
  <si>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</si>
  <si>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</si>
  <si>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</si>
  <si>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</si>
  <si>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</si>
  <si>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</si>
  <si>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</si>
  <si>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</si>
  <si>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</si>
  <si>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</si>
  <si>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</si>
  <si>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</si>
  <si>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</si>
  <si>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</si>
  <si>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</si>
  <si>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</si>
  <si>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</si>
  <si>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</si>
  <si>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</si>
  <si>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</si>
  <si>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</si>
  <si>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</si>
  <si>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</si>
  <si>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</si>
  <si>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</si>
  <si>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</si>
  <si>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</si>
  <si>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</si>
  <si>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</si>
  <si>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</si>
  <si>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</si>
  <si>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</si>
  <si>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</si>
  <si>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</si>
  <si>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</si>
  <si>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</si>
  <si>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</si>
  <si>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</si>
  <si>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</si>
  <si>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</si>
  <si>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</si>
  <si>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</si>
  <si>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</si>
  <si>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</si>
  <si>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</si>
  <si>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</si>
  <si>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</si>
  <si>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</si>
  <si>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</si>
  <si>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</si>
  <si>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</si>
  <si>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</si>
  <si>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</si>
  <si>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</si>
  <si>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</si>
  <si>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</si>
  <si>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</si>
  <si>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</si>
  <si>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</si>
  <si>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</si>
  <si>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</si>
  <si>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</si>
  <si>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</si>
  <si>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</si>
  <si>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</si>
  <si>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</si>
  <si>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</si>
  <si>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</si>
  <si>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</si>
  <si>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</si>
  <si>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</si>
  <si>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</si>
  <si>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</si>
  <si>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</si>
  <si>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</si>
  <si>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</si>
  <si>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</si>
  <si>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</si>
  <si>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</si>
  <si>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</si>
  <si>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</si>
  <si>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</si>
  <si>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</si>
  <si>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</si>
  <si>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</si>
  <si>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</si>
  <si>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</si>
  <si>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</si>
  <si>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</si>
  <si>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</si>
  <si>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</si>
  <si>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</si>
  <si>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</si>
  <si>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</si>
  <si>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</si>
  <si>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</si>
  <si>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</si>
  <si>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</si>
  <si>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</si>
  <si>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</si>
  <si>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</si>
  <si>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</si>
  <si>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</si>
  <si>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</si>
  <si>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</si>
  <si>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</si>
  <si>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</si>
  <si>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</si>
  <si>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</si>
  <si>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</si>
  <si>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</si>
  <si>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</si>
  <si>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</si>
  <si>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</si>
  <si>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</si>
  <si>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</si>
  <si>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</si>
  <si>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</si>
  <si>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</si>
  <si>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</si>
  <si>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</si>
  <si>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</si>
  <si>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</si>
  <si>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</si>
  <si>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</si>
  <si>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</si>
  <si>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</si>
  <si>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</si>
  <si>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</si>
  <si>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</si>
  <si>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</si>
  <si>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</si>
  <si>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</si>
  <si>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</si>
  <si>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</si>
  <si>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</si>
  <si>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</si>
  <si>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</si>
  <si>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</si>
  <si>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</si>
  <si>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</si>
  <si>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</si>
  <si>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</si>
  <si>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</si>
  <si>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</si>
  <si>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</si>
  <si>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</si>
  <si>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</si>
  <si>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</si>
  <si>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</si>
  <si>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</si>
  <si>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</si>
  <si>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</si>
  <si>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</si>
  <si>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</si>
  <si>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</si>
  <si>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</si>
  <si>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</si>
  <si>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</si>
  <si>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</si>
  <si>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</si>
  <si>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</si>
  <si>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</si>
  <si>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</si>
  <si>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</si>
  <si>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</si>
  <si>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</si>
  <si>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</si>
  <si>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</si>
  <si>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</si>
  <si>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</si>
  <si>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</si>
  <si>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</si>
  <si>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</si>
  <si>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</si>
  <si>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</si>
  <si>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</si>
  <si>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</si>
  <si>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</si>
  <si>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</si>
  <si>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</si>
  <si>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</si>
  <si>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</si>
  <si>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</si>
  <si>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</si>
  <si>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</si>
  <si>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</si>
  <si>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</si>
  <si>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</si>
  <si>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</si>
  <si>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</si>
  <si>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</si>
  <si>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</si>
  <si>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</si>
  <si>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</si>
  <si>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</si>
  <si>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</si>
  <si>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</si>
  <si>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</si>
  <si>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</si>
  <si>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</si>
  <si>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</si>
  <si>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</si>
  <si>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</si>
  <si>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</si>
  <si>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</si>
  <si>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</si>
  <si>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</si>
  <si>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</si>
  <si>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</si>
  <si>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</si>
  <si>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</si>
  <si>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</si>
  <si>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</si>
  <si>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</si>
  <si>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</si>
  <si>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</si>
  <si>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</si>
  <si>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</si>
  <si>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</si>
  <si>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</si>
  <si>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</si>
  <si>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</si>
  <si>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</si>
  <si>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</si>
  <si>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</si>
  <si>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</si>
  <si>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</si>
  <si>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</si>
  <si>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</si>
  <si>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</si>
  <si>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</si>
  <si>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</si>
  <si>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</si>
  <si>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</si>
  <si>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</si>
  <si>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</si>
  <si>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</si>
  <si>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</si>
  <si>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</si>
  <si>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</si>
  <si>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</si>
  <si>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</si>
  <si>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</si>
  <si>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</si>
  <si>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</si>
  <si>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</si>
  <si>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</si>
  <si>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</si>
  <si>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</si>
  <si>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</si>
  <si>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</si>
  <si>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</si>
  <si>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</si>
  <si>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</si>
  <si>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</si>
  <si>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</si>
  <si>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</si>
  <si>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</si>
  <si>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</si>
  <si>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</si>
  <si>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</si>
  <si>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</si>
  <si>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</si>
  <si>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</si>
  <si>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</si>
  <si>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</si>
  <si>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</si>
  <si>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</si>
  <si>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</si>
  <si>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</si>
  <si>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</si>
  <si>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</si>
  <si>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</si>
  <si>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</si>
  <si>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</si>
  <si>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</si>
  <si>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</si>
  <si>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</si>
  <si>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</si>
  <si>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</si>
  <si>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</si>
  <si>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</si>
  <si>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</si>
  <si>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</si>
  <si>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</si>
  <si>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</si>
  <si>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</si>
  <si>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</si>
  <si>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</si>
  <si>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</si>
  <si>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</si>
  <si>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</si>
  <si>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</si>
  <si>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</si>
  <si>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</si>
  <si>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</si>
  <si>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</si>
  <si>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</si>
  <si>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</si>
  <si>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</si>
  <si>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</si>
  <si>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</si>
  <si>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</si>
  <si>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</si>
  <si>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</si>
  <si>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</si>
  <si>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</si>
  <si>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</si>
  <si>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</si>
  <si>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</si>
  <si>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</si>
  <si>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</si>
  <si>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</si>
  <si>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</si>
  <si>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</si>
  <si>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</si>
  <si>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</si>
  <si>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</si>
  <si>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</si>
  <si>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</si>
  <si>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</si>
  <si>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</si>
  <si>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</si>
  <si>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</si>
  <si>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</si>
  <si>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</si>
  <si>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</si>
  <si>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</si>
  <si>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</si>
  <si>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</si>
  <si>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</si>
  <si>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</si>
  <si>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</si>
  <si>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</si>
  <si>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</si>
  <si>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</si>
  <si>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</si>
  <si>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</si>
  <si>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</si>
  <si>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</si>
  <si>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</si>
  <si>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</si>
  <si>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</si>
  <si>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</si>
  <si>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</si>
  <si>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</si>
  <si>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</si>
  <si>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</si>
  <si>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</si>
  <si>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</si>
  <si>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</si>
  <si>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</si>
  <si>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</si>
  <si>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</si>
  <si>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</si>
  <si>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</si>
  <si>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</si>
  <si>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</si>
  <si>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</si>
  <si>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</si>
  <si>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</si>
  <si>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</si>
  <si>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</si>
  <si>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</si>
  <si>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</si>
  <si>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</si>
  <si>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</si>
  <si>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</si>
  <si>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</si>
  <si>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</si>
  <si>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</si>
  <si>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</si>
  <si>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</si>
  <si>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</si>
  <si>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</si>
  <si>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</si>
  <si>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</si>
  <si>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</si>
  <si>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</si>
  <si>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</si>
  <si>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</si>
  <si>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</si>
  <si>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</si>
  <si>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</si>
  <si>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</si>
  <si>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</si>
  <si>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</si>
  <si>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</si>
  <si>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</si>
  <si>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</si>
  <si>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</si>
  <si>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</si>
  <si>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</si>
  <si>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</si>
  <si>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</si>
  <si>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</si>
  <si>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</si>
  <si>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</si>
  <si>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</si>
  <si>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</si>
  <si>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</si>
  <si>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</si>
  <si>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</si>
  <si>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</si>
  <si>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</si>
  <si>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</si>
  <si>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</si>
  <si>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</si>
  <si>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</si>
  <si>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</si>
  <si>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</si>
  <si>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</si>
  <si>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</si>
  <si>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</si>
  <si>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</si>
  <si>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</si>
  <si>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</si>
  <si>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</si>
  <si>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</si>
  <si>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</si>
  <si>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</si>
  <si>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</si>
  <si>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</si>
  <si>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</si>
  <si>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</si>
  <si>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</si>
  <si>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</si>
  <si>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</si>
  <si>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</si>
  <si>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</si>
  <si>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</si>
  <si>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</si>
  <si>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</si>
  <si>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</si>
  <si>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</si>
  <si>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</si>
  <si>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</si>
  <si>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</si>
  <si>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</si>
  <si>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</si>
  <si>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</si>
  <si>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</si>
  <si>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</si>
  <si>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</si>
  <si>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</si>
  <si>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</si>
  <si>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</si>
  <si>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</si>
  <si>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</si>
  <si>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</si>
  <si>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</si>
  <si>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</si>
  <si>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</si>
  <si>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</si>
  <si>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</si>
  <si>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</si>
  <si>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</si>
  <si>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</si>
  <si>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</si>
  <si>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</si>
  <si>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</si>
  <si>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</si>
  <si>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</si>
  <si>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</si>
  <si>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</si>
  <si>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</si>
  <si>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</si>
  <si>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</si>
  <si>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</si>
  <si>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</si>
  <si>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</si>
  <si>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</si>
  <si>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</si>
  <si>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</si>
  <si>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</si>
  <si>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</si>
  <si>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</si>
  <si>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</si>
  <si>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</si>
  <si>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</si>
  <si>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</si>
  <si>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</si>
  <si>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</si>
  <si>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</si>
  <si>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</si>
  <si>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</si>
  <si>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</si>
  <si>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</si>
  <si>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</si>
  <si>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</si>
  <si>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</si>
  <si>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</si>
  <si>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</si>
  <si>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</si>
  <si>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</si>
  <si>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</si>
  <si>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</si>
  <si>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</si>
  <si>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</si>
  <si>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</si>
  <si>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</si>
  <si>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</si>
  <si>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</si>
  <si>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</si>
  <si>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</si>
  <si>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</si>
  <si>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</si>
  <si>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</si>
  <si>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</si>
  <si>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</si>
  <si>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</si>
  <si>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</si>
  <si>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</si>
  <si>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</si>
  <si>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</si>
  <si>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</si>
  <si>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</si>
  <si>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</si>
  <si>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</si>
  <si>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</si>
  <si>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</si>
  <si>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</si>
  <si>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</si>
  <si>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</si>
  <si>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</si>
  <si>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</si>
  <si>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</si>
  <si>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</si>
  <si>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</si>
  <si>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</si>
  <si>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</si>
  <si>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</si>
  <si>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</si>
  <si>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</si>
  <si>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</si>
  <si>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</si>
  <si>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</si>
  <si>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</si>
  <si>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</si>
  <si>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</si>
  <si>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</si>
  <si>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</si>
  <si>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</si>
  <si>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</si>
  <si>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</si>
  <si>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</si>
  <si>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</si>
  <si>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</si>
  <si>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</si>
  <si>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</si>
  <si>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</si>
  <si>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</si>
  <si>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</si>
  <si>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</si>
  <si>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</si>
  <si>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</si>
  <si>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</si>
  <si>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</si>
  <si>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</si>
  <si>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</si>
  <si>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</si>
  <si>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</si>
  <si>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</si>
  <si>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</si>
  <si>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</si>
  <si>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</si>
  <si>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</si>
  <si>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</si>
  <si>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</si>
  <si>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</si>
  <si>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</si>
  <si>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</si>
  <si>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</si>
  <si>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</si>
  <si>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</si>
  <si>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</si>
  <si>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</si>
  <si>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</si>
  <si>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</si>
  <si>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</si>
  <si>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</si>
  <si>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</si>
  <si>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</si>
  <si>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</si>
  <si>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</si>
  <si>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</si>
  <si>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</si>
  <si>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</si>
  <si>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</si>
  <si>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</si>
  <si>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</si>
  <si>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</si>
  <si>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</si>
  <si>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</si>
  <si>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</si>
  <si>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</si>
  <si>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</si>
  <si>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</si>
  <si>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</si>
  <si>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</si>
  <si>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</si>
  <si>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</si>
  <si>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</si>
  <si>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</si>
  <si>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</si>
  <si>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</si>
  <si>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</si>
  <si>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</si>
  <si>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</si>
  <si>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</si>
  <si>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</si>
  <si>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</si>
  <si>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</si>
  <si>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</si>
  <si>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</si>
  <si>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</si>
  <si>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</si>
  <si>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</si>
  <si>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</si>
  <si>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</si>
  <si>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</si>
  <si>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</si>
  <si>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</si>
  <si>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</si>
  <si>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</si>
  <si>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</si>
  <si>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</si>
  <si>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</si>
  <si>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</si>
  <si>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</si>
  <si>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</si>
  <si>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</si>
  <si>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</si>
  <si>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</si>
  <si>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</si>
  <si>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</si>
  <si>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</si>
  <si>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</si>
  <si>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</si>
  <si>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</si>
  <si>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</si>
  <si>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</si>
  <si>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</si>
  <si>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</si>
  <si>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</si>
  <si>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</si>
  <si>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</si>
  <si>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</si>
  <si>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</si>
  <si>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</si>
  <si>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</si>
  <si>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</si>
  <si>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</si>
  <si>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</si>
  <si>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</si>
  <si>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</si>
  <si>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</si>
  <si>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</si>
  <si>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</si>
  <si>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</si>
  <si>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</si>
  <si>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</si>
  <si>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</si>
  <si>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</si>
  <si>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</si>
  <si>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</si>
  <si>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</si>
  <si>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</si>
  <si>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</si>
  <si>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</si>
  <si>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</si>
  <si>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</si>
  <si>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</si>
  <si>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</si>
  <si>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</si>
  <si>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</si>
  <si>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</si>
  <si>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</si>
  <si>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</si>
  <si>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</si>
  <si>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</si>
  <si>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</si>
  <si>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</si>
  <si>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</si>
  <si>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</si>
  <si>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</si>
  <si>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</si>
  <si>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</si>
  <si>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</si>
  <si>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</si>
  <si>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</si>
  <si>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</si>
  <si>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</si>
  <si>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</si>
  <si>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</si>
  <si>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</si>
  <si>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</si>
  <si>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</si>
  <si>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</si>
  <si>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</si>
  <si>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</si>
  <si>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</si>
  <si>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</si>
  <si>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</si>
  <si>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</si>
  <si>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</si>
  <si>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</si>
  <si>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</si>
  <si>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</si>
  <si>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</si>
  <si>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</si>
  <si>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</si>
  <si>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</si>
  <si>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</si>
  <si>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</si>
  <si>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</si>
  <si>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</si>
  <si>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</si>
  <si>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</si>
  <si>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</si>
  <si>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</si>
  <si>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</si>
  <si>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</si>
  <si>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</si>
  <si>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</si>
  <si>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</si>
  <si>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</si>
  <si>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</si>
  <si>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</si>
  <si>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</si>
  <si>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</si>
  <si>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</si>
  <si>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</si>
  <si>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</si>
  <si>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</si>
  <si>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</si>
  <si>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</si>
  <si>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</si>
  <si>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</si>
  <si>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</si>
  <si>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</si>
  <si>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</si>
  <si>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</si>
  <si>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</si>
  <si>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</si>
  <si>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</si>
  <si>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</si>
  <si>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</si>
  <si>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</si>
  <si>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</si>
  <si>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</si>
  <si>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</si>
  <si>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</si>
  <si>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</si>
  <si>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</si>
  <si>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</si>
  <si>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</si>
  <si>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</si>
  <si>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Barriers and Incentives to Labour Force Participation, 2024-25</t>
  </si>
  <si>
    <t>2024-25</t>
  </si>
  <si>
    <t>Released at 11:30am (Canberra time) Thu 8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</si>
</sst>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22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dec-2024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6448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4" t="s">
        <v>5</v>
      </c>
      <c r="C6" s="19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6446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3" t="s">
        <v>1541</v>
      </c>
      <c r="C38" s="193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2025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2025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3" t="s">
        <v>2155</v>
      </c>
      <c r="D40" s="203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3" t="s">
        <v>1544</v>
      </c>
      <c r="D65" s="203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3" t="s">
        <v>6007</v>
      </c>
      <c r="D86" s="203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1" t="s">
        <v>2195</v>
      </c>
      <c r="D104" s="201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2025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2236</v>
      </c>
      <c r="D15" s="203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3" t="s">
        <v>2237</v>
      </c>
      <c r="D32" s="203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2025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3" t="s">
        <v>2311</v>
      </c>
      <c r="D60" s="203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3" t="s">
        <v>2314</v>
      </c>
      <c r="D77" s="203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1" t="s">
        <v>5173</v>
      </c>
      <c r="D169" s="201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2025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1935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1" t="s">
        <v>5199</v>
      </c>
      <c r="D152" s="201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2025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5337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2025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2025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2025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2025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1564</v>
      </c>
      <c r="C6" s="195"/>
      <c r="D6" s="19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7" t="s">
        <v>1565</v>
      </c>
      <c r="D10" s="197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2025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5681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2025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5977</v>
      </c>
      <c r="D15" s="203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2025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5769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2025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6148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2025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1750</v>
      </c>
      <c r="C6" s="195"/>
      <c r="D6" s="19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7" t="s">
        <v>6224</v>
      </c>
      <c r="D12" s="197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7" t="s">
        <v>6225</v>
      </c>
      <c r="D19" s="197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7" t="s">
        <v>6226</v>
      </c>
      <c r="D27" s="197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7" t="s">
        <v>6230</v>
      </c>
      <c r="D34" s="197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2025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31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Thu 8 May 2025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5" t="s">
        <v>1576</v>
      </c>
      <c r="C6" s="195"/>
      <c r="D6" s="195"/>
      <c r="E6" s="19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8" t="s">
        <v>14</v>
      </c>
      <c r="B8" s="198"/>
      <c r="C8" s="198"/>
      <c r="D8" s="198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7" t="s">
        <v>1943</v>
      </c>
      <c r="D10" s="197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29" t="s">
        <v>6447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/>
      <c r="D18" s="119"/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97" t="s">
        <v>6150</v>
      </c>
      <c r="D19" s="197"/>
      <c r="E19" s="117"/>
      <c r="F19" s="34" t="s">
        <v>6151</v>
      </c>
      <c r="G19" s="28" t="s">
        <v>1568</v>
      </c>
      <c r="H19" s="28" t="s">
        <v>1942</v>
      </c>
      <c r="I19" s="28" t="s">
        <v>1568</v>
      </c>
      <c r="J19" s="28" t="s">
        <v>1569</v>
      </c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201409</v>
      </c>
      <c r="D20" s="119">
        <v>41883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201412</v>
      </c>
      <c r="D21" s="119">
        <v>41974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201503</v>
      </c>
      <c r="D22" s="119">
        <v>42064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201506</v>
      </c>
      <c r="D23" s="119">
        <v>42156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201609</v>
      </c>
      <c r="D24" s="119">
        <v>42614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201612</v>
      </c>
      <c r="D25" s="119">
        <v>42705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201703</v>
      </c>
      <c r="D26" s="119">
        <v>42795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201706</v>
      </c>
      <c r="D27" s="119">
        <v>42887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201809</v>
      </c>
      <c r="D28" s="119">
        <v>43344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201812</v>
      </c>
      <c r="D29" s="119">
        <v>43435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201903</v>
      </c>
      <c r="D30" s="119">
        <v>43525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201906</v>
      </c>
      <c r="D31" s="119">
        <v>43617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202009</v>
      </c>
      <c r="D32" s="119">
        <v>44075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202012</v>
      </c>
      <c r="D33" s="119">
        <v>44166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202103</v>
      </c>
      <c r="D34" s="119">
        <v>44256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202106</v>
      </c>
      <c r="D35" s="119">
        <v>44348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202209</v>
      </c>
      <c r="D36" s="119">
        <v>44805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202212</v>
      </c>
      <c r="D37" s="119">
        <v>44896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202303</v>
      </c>
      <c r="D38" s="119">
        <v>44986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202306</v>
      </c>
      <c r="D39" s="119">
        <v>45078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202309</v>
      </c>
      <c r="D40" s="119">
        <v>45170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202312</v>
      </c>
      <c r="D41" s="119">
        <v>45261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202403</v>
      </c>
      <c r="D42" s="119">
        <v>45352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202406</v>
      </c>
      <c r="D43" s="119">
        <v>45444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202409</v>
      </c>
      <c r="D44" s="119">
        <v>45536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202412</v>
      </c>
      <c r="D45" s="119">
        <v>45627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/>
      <c r="D46" s="119"/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97" t="s">
        <v>1577</v>
      </c>
      <c r="D47" s="197"/>
      <c r="E47" s="117"/>
      <c r="F47" s="34" t="s">
        <v>1578</v>
      </c>
      <c r="G47" s="28" t="s">
        <v>1568</v>
      </c>
      <c r="H47" s="28" t="s">
        <v>1942</v>
      </c>
      <c r="I47" s="28" t="s">
        <v>1568</v>
      </c>
      <c r="J47" s="28" t="s">
        <v>1569</v>
      </c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201407</v>
      </c>
      <c r="D48" s="119">
        <v>41821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201408</v>
      </c>
      <c r="D49" s="119">
        <v>41852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201409</v>
      </c>
      <c r="D50" s="119">
        <v>41883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201410</v>
      </c>
      <c r="D51" s="119">
        <v>41913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201411</v>
      </c>
      <c r="D52" s="119">
        <v>41944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201412</v>
      </c>
      <c r="D53" s="119">
        <v>41974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201501</v>
      </c>
      <c r="D54" s="119">
        <v>42005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201502</v>
      </c>
      <c r="D55" s="119">
        <v>42036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201503</v>
      </c>
      <c r="D56" s="119">
        <v>42064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201504</v>
      </c>
      <c r="D57" s="119">
        <v>42095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201505</v>
      </c>
      <c r="D58" s="119">
        <v>42125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201506</v>
      </c>
      <c r="D59" s="119">
        <v>42156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201607</v>
      </c>
      <c r="D60" s="119">
        <v>42552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201608</v>
      </c>
      <c r="D61" s="119">
        <v>42583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201609</v>
      </c>
      <c r="D62" s="119">
        <v>42614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201610</v>
      </c>
      <c r="D63" s="119">
        <v>42644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201611</v>
      </c>
      <c r="D64" s="119">
        <v>42675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201612</v>
      </c>
      <c r="D65" s="119">
        <v>42705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201701</v>
      </c>
      <c r="D66" s="119">
        <v>42736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201702</v>
      </c>
      <c r="D67" s="119">
        <v>42767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201703</v>
      </c>
      <c r="D68" s="119">
        <v>42795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201704</v>
      </c>
      <c r="D69" s="119">
        <v>42826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201705</v>
      </c>
      <c r="D70" s="119">
        <v>42856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201706</v>
      </c>
      <c r="D71" s="119">
        <v>42887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201807</v>
      </c>
      <c r="D72" s="119">
        <v>43282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201808</v>
      </c>
      <c r="D73" s="119">
        <v>43313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201809</v>
      </c>
      <c r="D74" s="119">
        <v>43344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201810</v>
      </c>
      <c r="D75" s="119">
        <v>43374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201811</v>
      </c>
      <c r="D76" s="119">
        <v>43405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201812</v>
      </c>
      <c r="D77" s="119">
        <v>43435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201901</v>
      </c>
      <c r="D78" s="119">
        <v>43466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201902</v>
      </c>
      <c r="D79" s="119">
        <v>43497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201903</v>
      </c>
      <c r="D80" s="119">
        <v>43525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201904</v>
      </c>
      <c r="D81" s="119">
        <v>43556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201905</v>
      </c>
      <c r="D82" s="119">
        <v>43586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201906</v>
      </c>
      <c r="D83" s="119">
        <v>43617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202007</v>
      </c>
      <c r="D84" s="119">
        <v>44013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202008</v>
      </c>
      <c r="D85" s="119">
        <v>44044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202009</v>
      </c>
      <c r="D86" s="119">
        <v>44075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202010</v>
      </c>
      <c r="D87" s="119">
        <v>44105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202011</v>
      </c>
      <c r="D88" s="119">
        <v>44136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202012</v>
      </c>
      <c r="D89" s="119">
        <v>44166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202101</v>
      </c>
      <c r="D90" s="119">
        <v>44197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202102</v>
      </c>
      <c r="D91" s="119">
        <v>44228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202103</v>
      </c>
      <c r="D92" s="119">
        <v>44256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202104</v>
      </c>
      <c r="D93" s="119">
        <v>44287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202105</v>
      </c>
      <c r="D94" s="119">
        <v>44317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202106</v>
      </c>
      <c r="D95" s="119">
        <v>44348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202207</v>
      </c>
      <c r="D96" s="119">
        <v>44743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202208</v>
      </c>
      <c r="D97" s="119">
        <v>44774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202209</v>
      </c>
      <c r="D98" s="119">
        <v>44805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202210</v>
      </c>
      <c r="D99" s="119">
        <v>44835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202211</v>
      </c>
      <c r="D100" s="119">
        <v>44866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202212</v>
      </c>
      <c r="D101" s="119">
        <v>44896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202301</v>
      </c>
      <c r="D102" s="119">
        <v>44927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202302</v>
      </c>
      <c r="D103" s="119">
        <v>44958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202303</v>
      </c>
      <c r="D104" s="119">
        <v>44986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202304</v>
      </c>
      <c r="D105" s="119">
        <v>45017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202305</v>
      </c>
      <c r="D106" s="119">
        <v>45047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202306</v>
      </c>
      <c r="D107" s="119">
        <v>45078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202307</v>
      </c>
      <c r="D108" s="119">
        <v>45108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202308</v>
      </c>
      <c r="D109" s="119">
        <v>45139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202309</v>
      </c>
      <c r="D110" s="119">
        <v>45170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202310</v>
      </c>
      <c r="D111" s="119">
        <v>45201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202311</v>
      </c>
      <c r="D112" s="119">
        <v>45233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202312</v>
      </c>
      <c r="D113" s="119">
        <v>45261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202401</v>
      </c>
      <c r="D114" s="119">
        <v>45293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202402</v>
      </c>
      <c r="D115" s="119">
        <v>45324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202403</v>
      </c>
      <c r="D116" s="119">
        <v>45353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202404</v>
      </c>
      <c r="D117" s="119">
        <v>45383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202405</v>
      </c>
      <c r="D118" s="119">
        <v>45413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202406</v>
      </c>
      <c r="D119" s="119">
        <v>45444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202407</v>
      </c>
      <c r="D120" s="119">
        <v>45474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202408</v>
      </c>
      <c r="D121" s="119">
        <v>45505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202409</v>
      </c>
      <c r="D122" s="119">
        <v>45536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202410</v>
      </c>
      <c r="D123" s="119">
        <v>45567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202411</v>
      </c>
      <c r="D124" s="119">
        <v>45599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202412</v>
      </c>
      <c r="D125" s="119">
        <v>45627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/>
      <c r="D126" s="119"/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 ht="11.25">
      <c r="A127" s="28"/>
      <c r="B127" s="28"/>
      <c r="C127" s="111"/>
      <c r="D127" s="111"/>
      <c r="E127" s="111"/>
      <c r="F127" s="111"/>
      <c r="G127" s="111"/>
      <c r="H127" s="111"/>
      <c r="I127" s="111"/>
      <c r="J127" s="111"/>
      <c r="K127" s="47"/>
      <c r="L127" s="28"/>
      <c r="M127" s="28"/>
      <c r="N127" s="28"/>
      <c r="O127" s="28"/>
      <c r="P127" s="28"/>
    </row>
    <row r="128" spans="1:16">
      <c r="A128" s="28"/>
      <c r="B128" s="28"/>
      <c r="C128" s="28"/>
      <c r="D128" s="28"/>
      <c r="E128" s="34"/>
      <c r="F128" s="34"/>
      <c r="G128" s="28"/>
      <c r="H128" s="34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28"/>
      <c r="D129" s="28"/>
      <c r="E129" s="34"/>
      <c r="F129" s="34"/>
      <c r="G129" s="28"/>
      <c r="H129" s="34"/>
      <c r="I129" s="28"/>
      <c r="J129" s="28"/>
      <c r="K129" s="28"/>
      <c r="L129" s="28"/>
      <c r="M129" s="28"/>
      <c r="N129" s="28"/>
      <c r="O129" s="28"/>
      <c r="P129" s="28"/>
    </row>
    <row r="130" spans="1:16" ht="11.25">
      <c r="A130" s="28"/>
      <c r="B130" s="28"/>
      <c r="C130" s="112" t="str">
        <f ca="1">"© Commonwealth of Australia "&amp;YEAR(TODAY())</f>
        <v>© Commonwealth of Australia 2025</v>
      </c>
      <c r="D130" s="28"/>
      <c r="E130" s="34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28"/>
      <c r="D131" s="28"/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</sheetData>
  <sheetProtection autoFilter="0"/>
  <mergeCells count="5">
    <mergeCell ref="B6:E6"/>
    <mergeCell ref="A8:D8"/>
    <mergeCell ref="C47:D47"/>
    <mergeCell ref="C19:D19"/>
    <mergeCell ref="C10:D10"/>
  </mergeCells>
  <hyperlinks>
    <hyperlink ref="C130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2025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2025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1" t="s">
        <v>1986</v>
      </c>
      <c r="D93" s="201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1" t="s">
        <v>1995</v>
      </c>
      <c r="D106" s="201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1" t="s">
        <v>1922</v>
      </c>
      <c r="D118" s="201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2025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2025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Thu 8 May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1748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2" t="s">
        <v>1919</v>
      </c>
      <c r="D200" s="202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2025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Thu 8 May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2025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Sam Smith</cp:lastModifiedBy>
  <dcterms:created xsi:type="dcterms:W3CDTF">2021-04-29T03:53:14Z</dcterms:created>
  <dcterms:modified xsi:type="dcterms:W3CDTF">2025-04-30T01:46:28Z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